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19875" windowHeight="720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Sheet1!$A$1:$B$249</definedName>
  </definedNames>
  <calcPr calcId="125725"/>
</workbook>
</file>

<file path=xl/calcChain.xml><?xml version="1.0" encoding="utf-8"?>
<calcChain xmlns="http://schemas.openxmlformats.org/spreadsheetml/2006/main">
  <c r="B249" i="1"/>
  <c r="B248"/>
  <c r="B247"/>
  <c r="B246"/>
  <c r="B245"/>
  <c r="B244"/>
  <c r="B243"/>
  <c r="B242"/>
  <c r="B241"/>
  <c r="B240"/>
  <c r="B239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5"/>
  <c r="B214"/>
  <c r="B213"/>
  <c r="B212"/>
  <c r="B211"/>
  <c r="B210"/>
  <c r="B209"/>
  <c r="B208"/>
  <c r="B207"/>
  <c r="B206"/>
  <c r="B205"/>
  <c r="B203"/>
  <c r="B200"/>
  <c r="B199"/>
  <c r="B198"/>
  <c r="B197"/>
  <c r="B196"/>
  <c r="B195"/>
  <c r="B194"/>
  <c r="B193"/>
  <c r="B192"/>
  <c r="B191"/>
  <c r="B190"/>
  <c r="B189"/>
  <c r="B188"/>
  <c r="B187"/>
  <c r="B184"/>
  <c r="B183"/>
  <c r="B182"/>
  <c r="B181"/>
  <c r="B180"/>
  <c r="B179"/>
  <c r="B178"/>
  <c r="B176"/>
  <c r="B175"/>
  <c r="B174"/>
  <c r="B173"/>
  <c r="B172"/>
  <c r="B171"/>
  <c r="B170"/>
  <c r="B169"/>
  <c r="B165"/>
  <c r="B164"/>
  <c r="B163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4"/>
  <c r="B123"/>
  <c r="B122"/>
  <c r="B121"/>
  <c r="B120"/>
  <c r="B119"/>
  <c r="B118"/>
  <c r="B116"/>
  <c r="B115"/>
  <c r="B113"/>
  <c r="B112"/>
  <c r="B111"/>
  <c r="B110"/>
  <c r="B109"/>
  <c r="B108"/>
  <c r="B107"/>
  <c r="B106"/>
  <c r="B102"/>
  <c r="B101"/>
  <c r="B100"/>
  <c r="B99"/>
  <c r="B98"/>
  <c r="B97"/>
  <c r="B96"/>
  <c r="B94"/>
  <c r="B93"/>
  <c r="B92"/>
  <c r="B91"/>
  <c r="B90"/>
  <c r="B89"/>
  <c r="B88"/>
  <c r="B87"/>
  <c r="B86"/>
  <c r="B85"/>
  <c r="B84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4"/>
  <c r="B12"/>
  <c r="B11"/>
  <c r="B10"/>
  <c r="B9"/>
  <c r="B8"/>
  <c r="B7"/>
  <c r="B6"/>
  <c r="B5"/>
  <c r="B4"/>
  <c r="B3"/>
  <c r="B2"/>
</calcChain>
</file>

<file path=xl/sharedStrings.xml><?xml version="1.0" encoding="utf-8"?>
<sst xmlns="http://schemas.openxmlformats.org/spreadsheetml/2006/main" count="250" uniqueCount="250">
  <si>
    <t>pop2020</t>
  </si>
  <si>
    <t>Aruba</t>
  </si>
  <si>
    <t>Afghanistan</t>
  </si>
  <si>
    <t>Angola</t>
  </si>
  <si>
    <t>Anguilla</t>
  </si>
  <si>
    <t>Albania</t>
  </si>
  <si>
    <t>Finland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</si>
  <si>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</si>
  <si>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</si>
  <si>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</si>
  <si>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</si>
  <si>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</si>
  <si>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</si>
  <si>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</si>
  <si>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French Southern and Antarctic Lands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</si>
  <si>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</si>
  <si>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</si>
  <si>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</si>
  <si>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</si>
  <si>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</si>
  <si>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</si>
  <si>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</si>
  <si>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</si>
  <si>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</si>
  <si>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</si>
  <si>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</si>
  <si>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</si>
  <si>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</si>
  <si>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</si>
  <si>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</si>
  <si>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</si>
  <si>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</si>
  <si>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</si>
  <si>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</si>
  <si>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</si>
  <si>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</si>
  <si>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</si>
  <si>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</si>
  <si>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</si>
  <si>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</si>
  <si>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</si>
  <si>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</si>
  <si>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</si>
  <si>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</si>
  <si>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</si>
  <si>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</si>
  <si>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</si>
  <si>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</si>
  <si>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</si>
  <si>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</si>
  <si>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</si>
  <si>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</si>
  <si>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</si>
  <si>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</si>
  <si>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</si>
  <si>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</si>
  <si>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</si>
  <si>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</si>
  <si>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</si>
  <si>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</si>
  <si>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</si>
  <si>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</si>
  <si>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</si>
  <si>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</si>
  <si>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</si>
  <si>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Eswatini</t>
  </si>
  <si>
    <t>Spain</t>
  </si>
  <si>
    <t>Estonia</t>
  </si>
  <si>
    <t>Ethiopia</t>
  </si>
  <si>
    <t>Fiji</t>
  </si>
  <si>
    <t>Falkland Islands</t>
  </si>
  <si>
    <t>Reunion</t>
  </si>
  <si>
    <t>Mayotte</t>
  </si>
  <si>
    <t>French Guiana</t>
  </si>
  <si>
    <t>Martinique</t>
  </si>
  <si>
    <t>Guadeloupe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</si>
  <si>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</si>
  <si>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</si>
  <si>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</si>
  <si>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</si>
  <si>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</si>
  <si>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</si>
  <si>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</si>
  <si>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</si>
  <si>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</si>
  <si>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</si>
  <si>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</si>
  <si>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</si>
  <si>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</si>
  <si>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</si>
  <si>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</si>
  <si>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</si>
  <si>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</si>
  <si>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</si>
  <si>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Heard Island</t>
  </si>
  <si>
    <t>Honduras</t>
  </si>
  <si>
    <t>Croatia</t>
  </si>
  <si>
    <t>Haiti</t>
  </si>
  <si>
    <t>Hungary</t>
  </si>
  <si>
    <t>Indonesia</t>
  </si>
  <si>
    <t>Isle of Man</t>
  </si>
  <si>
    <t>India</t>
  </si>
  <si>
    <t>Cocos Islands</t>
  </si>
  <si>
    <t>Christmas Island</t>
  </si>
  <si>
    <t>Chagos Archipelago</t>
  </si>
  <si>
    <t>Ireland</t>
  </si>
  <si>
    <t>Iran</t>
  </si>
  <si>
    <t>Iraq</t>
  </si>
  <si>
    <t>Iceland</t>
  </si>
  <si>
    <t>Israel</t>
  </si>
  <si>
    <t>Italy</t>
  </si>
  <si>
    <t>San Marino</t>
  </si>
  <si>
    <t>Jamaica</t>
  </si>
  <si>
    <t>Jersey</t>
  </si>
  <si>
    <t>Jordan</t>
  </si>
  <si>
    <t>Japan</t>
  </si>
  <si>
    <t>Siachen Glacier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</si>
  <si>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</si>
  <si>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</si>
  <si>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</si>
  <si>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</si>
  <si>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</si>
  <si>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</si>
  <si>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</si>
  <si>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Kosovo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</si>
  <si>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</si>
  <si>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</si>
  <si>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</si>
  <si>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</si>
  <si>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</si>
  <si>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</si>
  <si>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</si>
  <si>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</si>
  <si>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</si>
  <si>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</si>
  <si>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</si>
  <si>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</si>
  <si>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</si>
  <si>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</si>
  <si>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</si>
  <si>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</si>
  <si>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</si>
  <si>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</si>
  <si>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</si>
  <si>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</si>
  <si>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</si>
  <si>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</si>
  <si>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</si>
  <si>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</si>
  <si>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</si>
  <si>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</si>
  <si>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</si>
  <si>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</si>
  <si>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</si>
  <si>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</si>
  <si>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</si>
  <si>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</si>
  <si>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</si>
  <si>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</si>
  <si>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</si>
  <si>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</si>
  <si>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</si>
  <si>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</si>
  <si>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</si>
  <si>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</si>
  <si>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Bonaire</t>
  </si>
  <si>
    <t>Sint Eustatius</t>
  </si>
  <si>
    <t>Saba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</si>
  <si>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</si>
  <si>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</si>
  <si>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</si>
  <si>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</si>
  <si>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</si>
  <si>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</si>
  <si>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</si>
  <si>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</si>
  <si>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</si>
  <si>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</si>
  <si>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</si>
  <si>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</si>
  <si>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</si>
  <si>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</si>
  <si>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</si>
  <si>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</si>
  <si>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Madeira Islands</t>
  </si>
  <si>
    <t>Azores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</si>
  <si>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</si>
  <si>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</si>
  <si>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</si>
  <si>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</si>
  <si>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</si>
  <si>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</si>
  <si>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</si>
  <si>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</si>
  <si>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</si>
  <si>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</si>
  <si>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</si>
  <si>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</si>
  <si>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</si>
  <si>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Singapore</t>
  </si>
  <si>
    <t>South Sandwich Islands</t>
  </si>
  <si>
    <t>South Georgia</t>
  </si>
  <si>
    <t>Saint Helena</t>
  </si>
  <si>
    <t>Ascension Island</t>
  </si>
  <si>
    <t>Solomon Islands</t>
  </si>
  <si>
    <t>Sierra Leone</t>
  </si>
  <si>
    <t>El Salvador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</si>
  <si>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</si>
  <si>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</si>
  <si>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</si>
  <si>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</si>
  <si>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</si>
  <si>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</si>
  <si>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</si>
  <si>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</si>
  <si>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</si>
  <si>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</si>
  <si>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</si>
  <si>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</si>
  <si>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</si>
  <si>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</si>
  <si>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</si>
  <si>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</si>
  <si>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</si>
  <si>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</si>
  <si>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</si>
  <si>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</si>
  <si>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</si>
  <si>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</si>
  <si>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</si>
  <si>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</si>
  <si>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</si>
  <si>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</si>
  <si>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</si>
  <si>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</si>
  <si>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US</t>
  </si>
  <si>
    <t>Uzbekistan</t>
  </si>
  <si>
    <t>Vatican</t>
  </si>
  <si>
    <t>Saint Vincent and the Grenadines</t>
  </si>
  <si>
    <t>Venezuela</t>
  </si>
  <si>
    <t>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</si>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</sst>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untries_ma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population_by_country_2020"/>
      <sheetName val="Plan2"/>
      <sheetName val="Plan3"/>
    </sheetNames>
    <sheetDataSet>
      <sheetData sheetId="0"/>
      <sheetData sheetId="1">
        <row r="2">
          <cell r="A2" t="str">
            <v>Afghanistan</v>
          </cell>
          <cell r="B2">
            <v>39074280</v>
          </cell>
        </row>
        <row r="3">
          <cell r="A3" t="str">
            <v>Albania</v>
          </cell>
          <cell r="B3">
            <v>2877239</v>
          </cell>
        </row>
        <row r="4">
          <cell r="A4" t="str">
            <v>Algeria</v>
          </cell>
          <cell r="B4">
            <v>43984569</v>
          </cell>
        </row>
        <row r="5">
          <cell r="A5" t="str">
            <v>American Samoa</v>
          </cell>
          <cell r="B5">
            <v>55169</v>
          </cell>
        </row>
        <row r="6">
          <cell r="A6" t="str">
            <v>Andorra</v>
          </cell>
          <cell r="B6">
            <v>77287</v>
          </cell>
        </row>
        <row r="7">
          <cell r="A7" t="str">
            <v>Angola</v>
          </cell>
          <cell r="B7">
            <v>33032075</v>
          </cell>
        </row>
        <row r="8">
          <cell r="A8" t="str">
            <v>Anguilla</v>
          </cell>
          <cell r="B8">
            <v>15026</v>
          </cell>
        </row>
        <row r="9">
          <cell r="A9" t="str">
            <v>Antigua and Barbuda</v>
          </cell>
          <cell r="B9">
            <v>98069</v>
          </cell>
        </row>
        <row r="10">
          <cell r="A10" t="str">
            <v>Argentina</v>
          </cell>
          <cell r="B10">
            <v>45267449</v>
          </cell>
        </row>
        <row r="11">
          <cell r="A11" t="str">
            <v>Armenia</v>
          </cell>
          <cell r="B11">
            <v>2964219</v>
          </cell>
        </row>
        <row r="12">
          <cell r="A12" t="str">
            <v>Aruba</v>
          </cell>
          <cell r="B12">
            <v>106845</v>
          </cell>
        </row>
        <row r="13">
          <cell r="A13" t="str">
            <v>Australia</v>
          </cell>
          <cell r="B13">
            <v>25550683</v>
          </cell>
        </row>
        <row r="14">
          <cell r="A14" t="str">
            <v>Austria</v>
          </cell>
          <cell r="B14">
            <v>9015361</v>
          </cell>
        </row>
        <row r="15">
          <cell r="A15" t="str">
            <v>Azerbaijan</v>
          </cell>
          <cell r="B15">
            <v>10154978</v>
          </cell>
        </row>
        <row r="16">
          <cell r="A16" t="str">
            <v>Bahamas</v>
          </cell>
          <cell r="B16">
            <v>393893</v>
          </cell>
        </row>
        <row r="17">
          <cell r="A17" t="str">
            <v>Bahrain</v>
          </cell>
          <cell r="B17">
            <v>1711057</v>
          </cell>
        </row>
        <row r="18">
          <cell r="A18" t="str">
            <v>Bangladesh</v>
          </cell>
          <cell r="B18">
            <v>164972348</v>
          </cell>
        </row>
        <row r="19">
          <cell r="A19" t="str">
            <v>Barbados</v>
          </cell>
          <cell r="B19">
            <v>287437</v>
          </cell>
        </row>
        <row r="20">
          <cell r="A20" t="str">
            <v>Belarus</v>
          </cell>
          <cell r="B20">
            <v>9448772</v>
          </cell>
        </row>
        <row r="21">
          <cell r="A21" t="str">
            <v>Belgium</v>
          </cell>
          <cell r="B21">
            <v>11598451</v>
          </cell>
        </row>
        <row r="22">
          <cell r="A22" t="str">
            <v>Belize</v>
          </cell>
          <cell r="B22">
            <v>398845</v>
          </cell>
        </row>
        <row r="23">
          <cell r="A23" t="str">
            <v>Benin</v>
          </cell>
          <cell r="B23">
            <v>12175480</v>
          </cell>
        </row>
        <row r="24">
          <cell r="A24" t="str">
            <v>Bermuda</v>
          </cell>
          <cell r="B24">
            <v>62237</v>
          </cell>
        </row>
        <row r="25">
          <cell r="A25" t="str">
            <v>Bhutan</v>
          </cell>
          <cell r="B25">
            <v>773069</v>
          </cell>
        </row>
        <row r="26">
          <cell r="A26" t="str">
            <v>Bolivia</v>
          </cell>
          <cell r="B26">
            <v>11700207</v>
          </cell>
        </row>
        <row r="27">
          <cell r="A27" t="str">
            <v>Bosnia and Herzegovina</v>
          </cell>
          <cell r="B27">
            <v>3277152</v>
          </cell>
        </row>
        <row r="28">
          <cell r="A28" t="str">
            <v>Botswana</v>
          </cell>
          <cell r="B28">
            <v>2359585</v>
          </cell>
        </row>
        <row r="29">
          <cell r="A29" t="str">
            <v>Brazil</v>
          </cell>
          <cell r="B29">
            <v>212821986</v>
          </cell>
        </row>
        <row r="30">
          <cell r="A30" t="str">
            <v>Virgin Islands</v>
          </cell>
          <cell r="B30">
            <v>30266</v>
          </cell>
        </row>
        <row r="31">
          <cell r="A31" t="str">
            <v>Brunei</v>
          </cell>
          <cell r="B31">
            <v>438202</v>
          </cell>
        </row>
        <row r="32">
          <cell r="A32" t="str">
            <v>Bulgaria</v>
          </cell>
          <cell r="B32">
            <v>6939018</v>
          </cell>
        </row>
        <row r="33">
          <cell r="A33" t="str">
            <v>Burkina Faso</v>
          </cell>
          <cell r="B33">
            <v>20997293</v>
          </cell>
        </row>
        <row r="34">
          <cell r="A34" t="str">
            <v>Burundi</v>
          </cell>
          <cell r="B34">
            <v>11948454</v>
          </cell>
        </row>
        <row r="35">
          <cell r="A35" t="str">
            <v>Ivory Coast</v>
          </cell>
          <cell r="B35">
            <v>26486282</v>
          </cell>
        </row>
        <row r="36">
          <cell r="A36" t="str">
            <v>Cape Verde</v>
          </cell>
          <cell r="B36">
            <v>557026</v>
          </cell>
        </row>
        <row r="37">
          <cell r="A37" t="str">
            <v>Cambodia</v>
          </cell>
          <cell r="B37">
            <v>16758448</v>
          </cell>
        </row>
        <row r="38">
          <cell r="A38" t="str">
            <v>Cameroon</v>
          </cell>
          <cell r="B38">
            <v>26655083</v>
          </cell>
        </row>
        <row r="39">
          <cell r="A39" t="str">
            <v>Canada</v>
          </cell>
          <cell r="B39">
            <v>37799407</v>
          </cell>
        </row>
        <row r="40">
          <cell r="A40" t="str">
            <v>Caribbean Netherlands</v>
          </cell>
          <cell r="B40">
            <v>26265</v>
          </cell>
        </row>
        <row r="41">
          <cell r="A41" t="str">
            <v>Cayman Islands</v>
          </cell>
          <cell r="B41">
            <v>65854</v>
          </cell>
        </row>
        <row r="42">
          <cell r="A42" t="str">
            <v>Central African Republic</v>
          </cell>
          <cell r="B42">
            <v>4843954</v>
          </cell>
        </row>
        <row r="43">
          <cell r="A43" t="str">
            <v>Chad</v>
          </cell>
          <cell r="B43">
            <v>16502877</v>
          </cell>
        </row>
        <row r="44">
          <cell r="A44" t="str">
            <v>Channel Islands</v>
          </cell>
          <cell r="B44">
            <v>174140</v>
          </cell>
        </row>
        <row r="45">
          <cell r="A45" t="str">
            <v>Chile</v>
          </cell>
          <cell r="B45">
            <v>19144605</v>
          </cell>
        </row>
        <row r="46">
          <cell r="A46" t="str">
            <v>China</v>
          </cell>
          <cell r="B46">
            <v>1440297825</v>
          </cell>
        </row>
        <row r="47">
          <cell r="A47" t="str">
            <v>Colombia</v>
          </cell>
          <cell r="B47">
            <v>50976248</v>
          </cell>
        </row>
        <row r="48">
          <cell r="A48" t="str">
            <v>Comoros</v>
          </cell>
          <cell r="B48">
            <v>872695</v>
          </cell>
        </row>
        <row r="49">
          <cell r="A49" t="str">
            <v>Republic of Congo</v>
          </cell>
          <cell r="B49">
            <v>5540555</v>
          </cell>
        </row>
        <row r="50">
          <cell r="A50" t="str">
            <v>Cook Islands</v>
          </cell>
          <cell r="B50">
            <v>17567</v>
          </cell>
        </row>
        <row r="51">
          <cell r="A51" t="str">
            <v>Costa Rica</v>
          </cell>
          <cell r="B51">
            <v>5102158</v>
          </cell>
        </row>
        <row r="52">
          <cell r="A52" t="str">
            <v>Croatia</v>
          </cell>
          <cell r="B52">
            <v>4100719</v>
          </cell>
        </row>
        <row r="53">
          <cell r="A53" t="str">
            <v>Cuba</v>
          </cell>
          <cell r="B53">
            <v>11325391</v>
          </cell>
        </row>
        <row r="54">
          <cell r="A54" t="str">
            <v>Curacao</v>
          </cell>
          <cell r="B54">
            <v>164211</v>
          </cell>
        </row>
        <row r="55">
          <cell r="A55" t="str">
            <v>Cyprus</v>
          </cell>
          <cell r="B55">
            <v>1208886</v>
          </cell>
        </row>
        <row r="56">
          <cell r="A56" t="str">
            <v>Czech Republic</v>
          </cell>
          <cell r="B56">
            <v>10712481</v>
          </cell>
        </row>
        <row r="57">
          <cell r="A57" t="str">
            <v>Denmark</v>
          </cell>
          <cell r="B57">
            <v>5795780</v>
          </cell>
        </row>
        <row r="58">
          <cell r="A58" t="str">
            <v>Djibouti</v>
          </cell>
          <cell r="B58">
            <v>990447</v>
          </cell>
        </row>
        <row r="59">
          <cell r="A59" t="str">
            <v>Dominica</v>
          </cell>
          <cell r="B59">
            <v>72017</v>
          </cell>
        </row>
        <row r="60">
          <cell r="A60" t="str">
            <v>Dominican Republic</v>
          </cell>
          <cell r="B60">
            <v>10866667</v>
          </cell>
        </row>
        <row r="61">
          <cell r="A61" t="str">
            <v>Democratic Republic of the Congo</v>
          </cell>
          <cell r="B61">
            <v>90003954</v>
          </cell>
        </row>
        <row r="62">
          <cell r="A62" t="str">
            <v>Ecuador</v>
          </cell>
          <cell r="B62">
            <v>17688599</v>
          </cell>
        </row>
        <row r="63">
          <cell r="A63" t="str">
            <v>Egypt</v>
          </cell>
          <cell r="B63">
            <v>102659126</v>
          </cell>
        </row>
        <row r="64">
          <cell r="A64" t="str">
            <v>El Salvador</v>
          </cell>
          <cell r="B64">
            <v>6491923</v>
          </cell>
        </row>
        <row r="65">
          <cell r="A65" t="str">
            <v>Equatorial Guinea</v>
          </cell>
          <cell r="B65">
            <v>1410419</v>
          </cell>
        </row>
        <row r="66">
          <cell r="A66" t="str">
            <v>Eritrea</v>
          </cell>
          <cell r="B66">
            <v>3554797</v>
          </cell>
        </row>
        <row r="67">
          <cell r="A67" t="str">
            <v>Estonia</v>
          </cell>
          <cell r="B67">
            <v>1326693</v>
          </cell>
        </row>
        <row r="68">
          <cell r="A68" t="str">
            <v>Eswatini</v>
          </cell>
          <cell r="B68">
            <v>1162233</v>
          </cell>
        </row>
        <row r="69">
          <cell r="A69" t="str">
            <v>Ethiopia</v>
          </cell>
          <cell r="B69">
            <v>115434444</v>
          </cell>
        </row>
        <row r="70">
          <cell r="A70" t="str">
            <v>Faroe Islands</v>
          </cell>
          <cell r="B70">
            <v>48896</v>
          </cell>
        </row>
        <row r="71">
          <cell r="A71" t="str">
            <v>Falkland Islands</v>
          </cell>
          <cell r="B71">
            <v>3497</v>
          </cell>
        </row>
        <row r="72">
          <cell r="A72" t="str">
            <v>Fiji</v>
          </cell>
          <cell r="B72">
            <v>897573</v>
          </cell>
        </row>
        <row r="73">
          <cell r="A73" t="str">
            <v>Finland</v>
          </cell>
          <cell r="B73">
            <v>5542237</v>
          </cell>
        </row>
        <row r="74">
          <cell r="A74" t="str">
            <v>France</v>
          </cell>
          <cell r="B74">
            <v>65298930</v>
          </cell>
        </row>
        <row r="75">
          <cell r="A75" t="str">
            <v>French Guiana</v>
          </cell>
          <cell r="B75">
            <v>299958</v>
          </cell>
        </row>
        <row r="76">
          <cell r="A76" t="str">
            <v>French Polynesia</v>
          </cell>
          <cell r="B76">
            <v>281191</v>
          </cell>
        </row>
        <row r="77">
          <cell r="A77" t="str">
            <v>Gabon</v>
          </cell>
          <cell r="B77">
            <v>2234448</v>
          </cell>
        </row>
        <row r="78">
          <cell r="A78" t="str">
            <v>Gambia</v>
          </cell>
          <cell r="B78">
            <v>2427782</v>
          </cell>
        </row>
        <row r="79">
          <cell r="A79" t="str">
            <v>Georgia</v>
          </cell>
          <cell r="B79">
            <v>3987805</v>
          </cell>
        </row>
        <row r="80">
          <cell r="A80" t="str">
            <v>Germany</v>
          </cell>
          <cell r="B80">
            <v>83830972</v>
          </cell>
        </row>
        <row r="81">
          <cell r="A81" t="str">
            <v>Ghana</v>
          </cell>
          <cell r="B81">
            <v>31181428</v>
          </cell>
        </row>
        <row r="82">
          <cell r="A82" t="str">
            <v>Gibraltar</v>
          </cell>
          <cell r="B82">
            <v>33689</v>
          </cell>
        </row>
        <row r="83">
          <cell r="A83" t="str">
            <v>Greece</v>
          </cell>
          <cell r="B83">
            <v>10413936</v>
          </cell>
        </row>
        <row r="84">
          <cell r="A84" t="str">
            <v>Greenland</v>
          </cell>
          <cell r="B84">
            <v>56787</v>
          </cell>
        </row>
        <row r="85">
          <cell r="A85" t="str">
            <v>Grenada</v>
          </cell>
          <cell r="B85">
            <v>112614</v>
          </cell>
        </row>
        <row r="86">
          <cell r="A86" t="str">
            <v>Guadeloupe</v>
          </cell>
          <cell r="B86">
            <v>400136</v>
          </cell>
        </row>
        <row r="87">
          <cell r="A87" t="str">
            <v>Guam</v>
          </cell>
          <cell r="B87">
            <v>169031</v>
          </cell>
        </row>
        <row r="88">
          <cell r="A88" t="str">
            <v>Guatemala</v>
          </cell>
          <cell r="B88">
            <v>17971382</v>
          </cell>
        </row>
        <row r="89">
          <cell r="A89" t="str">
            <v>Guinea</v>
          </cell>
          <cell r="B89">
            <v>13191279</v>
          </cell>
        </row>
        <row r="90">
          <cell r="A90" t="str">
            <v>Guinea-Bissau</v>
          </cell>
          <cell r="B90">
            <v>1975718</v>
          </cell>
        </row>
        <row r="91">
          <cell r="A91" t="str">
            <v>Guyana</v>
          </cell>
          <cell r="B91">
            <v>787215</v>
          </cell>
        </row>
        <row r="92">
          <cell r="A92" t="str">
            <v>Haiti</v>
          </cell>
          <cell r="B92">
            <v>11426356</v>
          </cell>
        </row>
        <row r="93">
          <cell r="A93" t="str">
            <v>Holy See</v>
          </cell>
          <cell r="B93">
            <v>801</v>
          </cell>
        </row>
        <row r="94">
          <cell r="A94" t="str">
            <v>Honduras</v>
          </cell>
          <cell r="B94">
            <v>9931333</v>
          </cell>
        </row>
        <row r="95">
          <cell r="A95" t="str">
            <v>Hong Kong</v>
          </cell>
          <cell r="B95">
            <v>7507523</v>
          </cell>
        </row>
        <row r="96">
          <cell r="A96" t="str">
            <v>Hungary</v>
          </cell>
          <cell r="B96">
            <v>9655983</v>
          </cell>
        </row>
        <row r="97">
          <cell r="A97" t="str">
            <v>Iceland</v>
          </cell>
          <cell r="B97">
            <v>341628</v>
          </cell>
        </row>
        <row r="98">
          <cell r="A98" t="str">
            <v>India</v>
          </cell>
          <cell r="B98">
            <v>1382345085</v>
          </cell>
        </row>
        <row r="99">
          <cell r="A99" t="str">
            <v>Indonesia</v>
          </cell>
          <cell r="B99">
            <v>274021604</v>
          </cell>
        </row>
        <row r="100">
          <cell r="A100" t="str">
            <v>Iran</v>
          </cell>
          <cell r="B100">
            <v>84176929</v>
          </cell>
        </row>
        <row r="101">
          <cell r="A101" t="str">
            <v>Iraq</v>
          </cell>
          <cell r="B101">
            <v>40372771</v>
          </cell>
        </row>
        <row r="102">
          <cell r="A102" t="str">
            <v>Ireland</v>
          </cell>
          <cell r="B102">
            <v>4947267</v>
          </cell>
        </row>
        <row r="103">
          <cell r="A103" t="str">
            <v>Isle of Man</v>
          </cell>
          <cell r="B103">
            <v>85112</v>
          </cell>
        </row>
        <row r="104">
          <cell r="A104" t="str">
            <v>Israel</v>
          </cell>
          <cell r="B104">
            <v>8678517</v>
          </cell>
        </row>
        <row r="105">
          <cell r="A105" t="str">
            <v>Italy</v>
          </cell>
          <cell r="B105">
            <v>60446035</v>
          </cell>
        </row>
        <row r="106">
          <cell r="A106" t="str">
            <v>Jamaica</v>
          </cell>
          <cell r="B106">
            <v>2963429</v>
          </cell>
        </row>
        <row r="107">
          <cell r="A107" t="str">
            <v>Japan</v>
          </cell>
          <cell r="B107">
            <v>126407422</v>
          </cell>
        </row>
        <row r="108">
          <cell r="A108" t="str">
            <v>Jordan</v>
          </cell>
          <cell r="B108">
            <v>10220604</v>
          </cell>
        </row>
        <row r="109">
          <cell r="A109" t="str">
            <v>Kazakhstan</v>
          </cell>
          <cell r="B109">
            <v>18815231</v>
          </cell>
        </row>
        <row r="110">
          <cell r="A110" t="str">
            <v>Kenya</v>
          </cell>
          <cell r="B110">
            <v>53968739</v>
          </cell>
        </row>
        <row r="111">
          <cell r="A111" t="str">
            <v>Kiribati</v>
          </cell>
          <cell r="B111">
            <v>119760</v>
          </cell>
        </row>
        <row r="112">
          <cell r="A112" t="str">
            <v>Kuwait</v>
          </cell>
          <cell r="B112">
            <v>4281320</v>
          </cell>
        </row>
        <row r="113">
          <cell r="A113" t="str">
            <v>Kyrgyzstan</v>
          </cell>
          <cell r="B113">
            <v>6542426</v>
          </cell>
        </row>
        <row r="114">
          <cell r="A114" t="str">
            <v>Laos</v>
          </cell>
          <cell r="B114">
            <v>7293542</v>
          </cell>
        </row>
        <row r="115">
          <cell r="A115" t="str">
            <v>Latvia</v>
          </cell>
          <cell r="B115">
            <v>1882408</v>
          </cell>
        </row>
        <row r="116">
          <cell r="A116" t="str">
            <v>Lebanon</v>
          </cell>
          <cell r="B116">
            <v>6819976</v>
          </cell>
        </row>
        <row r="117">
          <cell r="A117" t="str">
            <v>Lesotho</v>
          </cell>
          <cell r="B117">
            <v>2145194</v>
          </cell>
        </row>
        <row r="118">
          <cell r="A118" t="str">
            <v>Liberia</v>
          </cell>
          <cell r="B118">
            <v>5077411</v>
          </cell>
        </row>
        <row r="119">
          <cell r="A119" t="str">
            <v>Libya</v>
          </cell>
          <cell r="B119">
            <v>6887247</v>
          </cell>
        </row>
        <row r="120">
          <cell r="A120" t="str">
            <v>Liechtenstein</v>
          </cell>
          <cell r="B120">
            <v>38147</v>
          </cell>
        </row>
        <row r="121">
          <cell r="A121" t="str">
            <v>Lithuania</v>
          </cell>
          <cell r="B121">
            <v>2715340</v>
          </cell>
        </row>
        <row r="122">
          <cell r="A122" t="str">
            <v>Luxembourg</v>
          </cell>
          <cell r="B122">
            <v>627704</v>
          </cell>
        </row>
        <row r="123">
          <cell r="A123" t="str">
            <v>Macao</v>
          </cell>
          <cell r="B123">
            <v>650846</v>
          </cell>
        </row>
        <row r="124">
          <cell r="A124" t="str">
            <v>Madagascar</v>
          </cell>
          <cell r="B124">
            <v>27808395</v>
          </cell>
        </row>
        <row r="125">
          <cell r="A125" t="str">
            <v>Malawi</v>
          </cell>
          <cell r="B125">
            <v>19211425</v>
          </cell>
        </row>
        <row r="126">
          <cell r="A126" t="str">
            <v>Malaysia</v>
          </cell>
          <cell r="B126">
            <v>32436963</v>
          </cell>
        </row>
        <row r="127">
          <cell r="A127" t="str">
            <v>Maldives</v>
          </cell>
          <cell r="B127">
            <v>542151</v>
          </cell>
        </row>
        <row r="128">
          <cell r="A128" t="str">
            <v>Mali</v>
          </cell>
          <cell r="B128">
            <v>20346106</v>
          </cell>
        </row>
        <row r="129">
          <cell r="A129" t="str">
            <v>Malta</v>
          </cell>
          <cell r="B129">
            <v>441750</v>
          </cell>
        </row>
        <row r="130">
          <cell r="A130" t="str">
            <v>Marshall Islands</v>
          </cell>
          <cell r="B130">
            <v>59259</v>
          </cell>
        </row>
        <row r="131">
          <cell r="A131" t="str">
            <v>Martinique</v>
          </cell>
          <cell r="B131">
            <v>375213</v>
          </cell>
        </row>
        <row r="132">
          <cell r="A132" t="str">
            <v>Mauritania</v>
          </cell>
          <cell r="B132">
            <v>4669775</v>
          </cell>
        </row>
        <row r="133">
          <cell r="A133" t="str">
            <v>Mauritius</v>
          </cell>
          <cell r="B133">
            <v>1272140</v>
          </cell>
        </row>
        <row r="134">
          <cell r="A134" t="str">
            <v>Mayotte</v>
          </cell>
          <cell r="B134">
            <v>273905</v>
          </cell>
        </row>
        <row r="135">
          <cell r="A135" t="str">
            <v>Mexico</v>
          </cell>
          <cell r="B135">
            <v>129166028</v>
          </cell>
        </row>
        <row r="136">
          <cell r="A136" t="str">
            <v>Micronesia</v>
          </cell>
          <cell r="B136">
            <v>115231</v>
          </cell>
        </row>
        <row r="137">
          <cell r="A137" t="str">
            <v>Moldova</v>
          </cell>
          <cell r="B137">
            <v>4032294</v>
          </cell>
        </row>
        <row r="138">
          <cell r="A138" t="str">
            <v>Monaco</v>
          </cell>
          <cell r="B138">
            <v>39290</v>
          </cell>
        </row>
        <row r="139">
          <cell r="A139" t="str">
            <v>Mongolia</v>
          </cell>
          <cell r="B139">
            <v>3287242</v>
          </cell>
        </row>
        <row r="140">
          <cell r="A140" t="str">
            <v>Montenegro</v>
          </cell>
          <cell r="B140">
            <v>628080</v>
          </cell>
        </row>
        <row r="141">
          <cell r="A141" t="str">
            <v>Montserrat</v>
          </cell>
          <cell r="B141">
            <v>4993</v>
          </cell>
        </row>
        <row r="142">
          <cell r="A142" t="str">
            <v>Morocco</v>
          </cell>
          <cell r="B142">
            <v>36985624</v>
          </cell>
        </row>
        <row r="143">
          <cell r="A143" t="str">
            <v>Mozambique</v>
          </cell>
          <cell r="B143">
            <v>31398811</v>
          </cell>
        </row>
        <row r="144">
          <cell r="A144" t="str">
            <v>Myanmar</v>
          </cell>
          <cell r="B144">
            <v>54473253</v>
          </cell>
        </row>
        <row r="145">
          <cell r="A145" t="str">
            <v>Namibia</v>
          </cell>
          <cell r="B145">
            <v>2548663</v>
          </cell>
        </row>
        <row r="146">
          <cell r="A146" t="str">
            <v>Nauru</v>
          </cell>
          <cell r="B146">
            <v>10836</v>
          </cell>
        </row>
        <row r="147">
          <cell r="A147" t="str">
            <v>Nepal</v>
          </cell>
          <cell r="B147">
            <v>29225196</v>
          </cell>
        </row>
        <row r="148">
          <cell r="A148" t="str">
            <v>Netherlands</v>
          </cell>
          <cell r="B148">
            <v>17141544</v>
          </cell>
        </row>
        <row r="149">
          <cell r="A149" t="str">
            <v>New Caledonia</v>
          </cell>
          <cell r="B149">
            <v>285972</v>
          </cell>
        </row>
        <row r="150">
          <cell r="A150" t="str">
            <v>New Zealand</v>
          </cell>
          <cell r="B150">
            <v>4829021</v>
          </cell>
        </row>
        <row r="151">
          <cell r="A151" t="str">
            <v>Nicaragua</v>
          </cell>
          <cell r="B151">
            <v>6638075</v>
          </cell>
        </row>
        <row r="152">
          <cell r="A152" t="str">
            <v>Niger</v>
          </cell>
          <cell r="B152">
            <v>24346468</v>
          </cell>
        </row>
        <row r="153">
          <cell r="A153" t="str">
            <v>Nigeria</v>
          </cell>
          <cell r="B153">
            <v>206984347</v>
          </cell>
        </row>
        <row r="154">
          <cell r="A154" t="str">
            <v>Niue</v>
          </cell>
          <cell r="B154">
            <v>1628</v>
          </cell>
        </row>
        <row r="155">
          <cell r="A155" t="str">
            <v>North Korea</v>
          </cell>
          <cell r="B155">
            <v>25798588</v>
          </cell>
        </row>
        <row r="156">
          <cell r="A156" t="str">
            <v>Macedonia</v>
          </cell>
          <cell r="B156">
            <v>2083359</v>
          </cell>
        </row>
        <row r="157">
          <cell r="A157" t="str">
            <v>Northern Mariana Islands</v>
          </cell>
          <cell r="B157">
            <v>57619</v>
          </cell>
        </row>
        <row r="158">
          <cell r="A158" t="str">
            <v>Norway</v>
          </cell>
          <cell r="B158">
            <v>5428594</v>
          </cell>
        </row>
        <row r="159">
          <cell r="A159" t="str">
            <v>Oman</v>
          </cell>
          <cell r="B159">
            <v>5128058</v>
          </cell>
        </row>
        <row r="160">
          <cell r="A160" t="str">
            <v>Pakistan</v>
          </cell>
          <cell r="B160">
            <v>221612785</v>
          </cell>
        </row>
        <row r="161">
          <cell r="A161" t="str">
            <v>Palau</v>
          </cell>
          <cell r="B161">
            <v>18109</v>
          </cell>
        </row>
        <row r="162">
          <cell r="A162" t="str">
            <v>Panama</v>
          </cell>
          <cell r="B162">
            <v>4326296</v>
          </cell>
        </row>
        <row r="163">
          <cell r="A163" t="str">
            <v>Papua New Guinea</v>
          </cell>
          <cell r="B163">
            <v>8975531</v>
          </cell>
        </row>
        <row r="164">
          <cell r="A164" t="str">
            <v>Paraguay</v>
          </cell>
          <cell r="B164">
            <v>7147553</v>
          </cell>
        </row>
        <row r="165">
          <cell r="A165" t="str">
            <v>Peru</v>
          </cell>
          <cell r="B165">
            <v>33050211</v>
          </cell>
        </row>
        <row r="166">
          <cell r="A166" t="str">
            <v>Philippines</v>
          </cell>
          <cell r="B166">
            <v>109830324</v>
          </cell>
        </row>
        <row r="167">
          <cell r="A167" t="str">
            <v>Poland</v>
          </cell>
          <cell r="B167">
            <v>37839255</v>
          </cell>
        </row>
        <row r="168">
          <cell r="A168" t="str">
            <v>Portugal</v>
          </cell>
          <cell r="B168">
            <v>10191409</v>
          </cell>
        </row>
        <row r="169">
          <cell r="A169" t="str">
            <v>Puerto Rico</v>
          </cell>
          <cell r="B169">
            <v>2846860</v>
          </cell>
        </row>
        <row r="170">
          <cell r="A170" t="str">
            <v>Qatar</v>
          </cell>
          <cell r="B170">
            <v>2889284</v>
          </cell>
        </row>
        <row r="171">
          <cell r="A171" t="str">
            <v>Reunion</v>
          </cell>
          <cell r="B171">
            <v>896422</v>
          </cell>
        </row>
        <row r="172">
          <cell r="A172" t="str">
            <v>Romania</v>
          </cell>
          <cell r="B172">
            <v>19214608</v>
          </cell>
        </row>
        <row r="173">
          <cell r="A173" t="str">
            <v>Russia</v>
          </cell>
          <cell r="B173">
            <v>145945524</v>
          </cell>
        </row>
        <row r="174">
          <cell r="A174" t="str">
            <v>Rwanda</v>
          </cell>
          <cell r="B174">
            <v>13005303</v>
          </cell>
        </row>
        <row r="175">
          <cell r="A175" t="str">
            <v>Saint Barthelemy</v>
          </cell>
          <cell r="B175">
            <v>9882</v>
          </cell>
        </row>
        <row r="176">
          <cell r="A176" t="str">
            <v>Saint Helena</v>
          </cell>
          <cell r="B176">
            <v>6080</v>
          </cell>
        </row>
        <row r="177">
          <cell r="A177" t="str">
            <v>Saint Kitts and Nevis</v>
          </cell>
          <cell r="B177">
            <v>53264</v>
          </cell>
        </row>
        <row r="178">
          <cell r="A178" t="str">
            <v>Saint Lucia</v>
          </cell>
          <cell r="B178">
            <v>183774</v>
          </cell>
        </row>
        <row r="179">
          <cell r="A179" t="str">
            <v>Saint Martin</v>
          </cell>
          <cell r="B179">
            <v>38778</v>
          </cell>
        </row>
        <row r="180">
          <cell r="A180" t="str">
            <v>Saint Pierre and Miquelon</v>
          </cell>
          <cell r="B180">
            <v>5789</v>
          </cell>
        </row>
        <row r="181">
          <cell r="A181" t="str">
            <v>Samoa</v>
          </cell>
          <cell r="B181">
            <v>198643</v>
          </cell>
        </row>
        <row r="182">
          <cell r="A182" t="str">
            <v>San Marino</v>
          </cell>
          <cell r="B182">
            <v>33944</v>
          </cell>
        </row>
        <row r="183">
          <cell r="A183" t="str">
            <v>Sao Tome and Principe</v>
          </cell>
          <cell r="B183">
            <v>219844</v>
          </cell>
        </row>
        <row r="184">
          <cell r="A184" t="str">
            <v>Saudi Arabia</v>
          </cell>
          <cell r="B184">
            <v>34905942</v>
          </cell>
        </row>
        <row r="185">
          <cell r="A185" t="str">
            <v>Senegal</v>
          </cell>
          <cell r="B185">
            <v>16816539</v>
          </cell>
        </row>
        <row r="186">
          <cell r="A186" t="str">
            <v>Serbia</v>
          </cell>
          <cell r="B186">
            <v>8731081</v>
          </cell>
        </row>
        <row r="187">
          <cell r="A187" t="str">
            <v>Seychelles</v>
          </cell>
          <cell r="B187">
            <v>98453</v>
          </cell>
        </row>
        <row r="188">
          <cell r="A188" t="str">
            <v>Sierra Leone</v>
          </cell>
          <cell r="B188">
            <v>8004158</v>
          </cell>
        </row>
        <row r="189">
          <cell r="A189" t="str">
            <v>Singapore</v>
          </cell>
          <cell r="B189">
            <v>5858322</v>
          </cell>
        </row>
        <row r="190">
          <cell r="A190" t="str">
            <v>Sint Maarten</v>
          </cell>
          <cell r="B190">
            <v>42960</v>
          </cell>
        </row>
        <row r="191">
          <cell r="A191" t="str">
            <v>Slovakia</v>
          </cell>
          <cell r="B191">
            <v>5460109</v>
          </cell>
        </row>
        <row r="192">
          <cell r="A192" t="str">
            <v>Slovenia</v>
          </cell>
          <cell r="B192">
            <v>2078989</v>
          </cell>
        </row>
        <row r="193">
          <cell r="A193" t="str">
            <v>Solomon Islands</v>
          </cell>
          <cell r="B193">
            <v>689671</v>
          </cell>
        </row>
        <row r="194">
          <cell r="A194" t="str">
            <v>Somalia</v>
          </cell>
          <cell r="B194">
            <v>15965848</v>
          </cell>
        </row>
        <row r="195">
          <cell r="A195" t="str">
            <v>South Africa</v>
          </cell>
          <cell r="B195">
            <v>59436725</v>
          </cell>
        </row>
        <row r="196">
          <cell r="A196" t="str">
            <v>South Korea</v>
          </cell>
          <cell r="B196">
            <v>51276977</v>
          </cell>
        </row>
        <row r="197">
          <cell r="A197" t="str">
            <v>South Sudan</v>
          </cell>
          <cell r="B197">
            <v>11216250</v>
          </cell>
        </row>
        <row r="198">
          <cell r="A198" t="str">
            <v>Spain</v>
          </cell>
          <cell r="B198">
            <v>46757980</v>
          </cell>
        </row>
        <row r="199">
          <cell r="A199" t="str">
            <v>Sri Lanka</v>
          </cell>
          <cell r="B199">
            <v>21428970</v>
          </cell>
        </row>
        <row r="200">
          <cell r="A200" t="str">
            <v>Saint Vincent and the Grenadines</v>
          </cell>
          <cell r="B200">
            <v>111002</v>
          </cell>
        </row>
        <row r="201">
          <cell r="A201" t="str">
            <v>Palestine</v>
          </cell>
          <cell r="B201">
            <v>5121112</v>
          </cell>
        </row>
        <row r="202">
          <cell r="A202" t="str">
            <v>Sudan</v>
          </cell>
          <cell r="B202">
            <v>44019263</v>
          </cell>
        </row>
        <row r="203">
          <cell r="A203" t="str">
            <v>Suriname</v>
          </cell>
          <cell r="B203">
            <v>587541</v>
          </cell>
        </row>
        <row r="204">
          <cell r="A204" t="str">
            <v>Sweden</v>
          </cell>
          <cell r="B204">
            <v>10110233</v>
          </cell>
        </row>
        <row r="205">
          <cell r="A205" t="str">
            <v>Switzerland</v>
          </cell>
          <cell r="B205">
            <v>8665615</v>
          </cell>
        </row>
        <row r="206">
          <cell r="A206" t="str">
            <v>Syria</v>
          </cell>
          <cell r="B206">
            <v>17571053</v>
          </cell>
        </row>
        <row r="207">
          <cell r="A207" t="str">
            <v>Taiwan</v>
          </cell>
          <cell r="B207">
            <v>23824369</v>
          </cell>
        </row>
        <row r="208">
          <cell r="A208" t="str">
            <v>Tajikistan</v>
          </cell>
          <cell r="B208">
            <v>9573310</v>
          </cell>
        </row>
        <row r="209">
          <cell r="A209" t="str">
            <v>Tanzania</v>
          </cell>
          <cell r="B209">
            <v>60012400</v>
          </cell>
        </row>
        <row r="210">
          <cell r="A210" t="str">
            <v>Thailand</v>
          </cell>
          <cell r="B210">
            <v>69830779</v>
          </cell>
        </row>
        <row r="211">
          <cell r="A211" t="str">
            <v>Timor-Leste</v>
          </cell>
          <cell r="B211">
            <v>1322667</v>
          </cell>
        </row>
        <row r="212">
          <cell r="A212" t="str">
            <v>Togo</v>
          </cell>
          <cell r="B212">
            <v>8310934</v>
          </cell>
        </row>
        <row r="213">
          <cell r="A213" t="str">
            <v>Tokelau</v>
          </cell>
          <cell r="B213">
            <v>1360</v>
          </cell>
        </row>
        <row r="214">
          <cell r="A214" t="str">
            <v>Tonga</v>
          </cell>
          <cell r="B214">
            <v>105901</v>
          </cell>
        </row>
        <row r="215">
          <cell r="A215" t="str">
            <v>Trinidad and Tobago</v>
          </cell>
          <cell r="B215">
            <v>1400283</v>
          </cell>
        </row>
        <row r="216">
          <cell r="A216" t="str">
            <v>Tunisia</v>
          </cell>
          <cell r="B216">
            <v>11839918</v>
          </cell>
        </row>
        <row r="217">
          <cell r="A217" t="str">
            <v>Turkey</v>
          </cell>
          <cell r="B217">
            <v>84495243</v>
          </cell>
        </row>
        <row r="218">
          <cell r="A218" t="str">
            <v>Turkmenistan</v>
          </cell>
          <cell r="B218">
            <v>6046292</v>
          </cell>
        </row>
        <row r="219">
          <cell r="A219" t="str">
            <v>Turks and Caicos Islands</v>
          </cell>
          <cell r="B219">
            <v>38806</v>
          </cell>
        </row>
        <row r="220">
          <cell r="A220" t="str">
            <v>Tuvalu</v>
          </cell>
          <cell r="B220">
            <v>11817</v>
          </cell>
        </row>
        <row r="221">
          <cell r="A221" t="str">
            <v>U.S. Virgin Islands</v>
          </cell>
          <cell r="B221">
            <v>104398</v>
          </cell>
        </row>
        <row r="222">
          <cell r="A222" t="str">
            <v>Uganda</v>
          </cell>
          <cell r="B222">
            <v>45974931</v>
          </cell>
        </row>
        <row r="223">
          <cell r="A223" t="str">
            <v>Ukraine</v>
          </cell>
          <cell r="B223">
            <v>43686577</v>
          </cell>
        </row>
        <row r="224">
          <cell r="A224" t="str">
            <v>United Arab Emirates</v>
          </cell>
          <cell r="B224">
            <v>9910892</v>
          </cell>
        </row>
        <row r="225">
          <cell r="A225" t="str">
            <v>United Kingdom</v>
          </cell>
          <cell r="B225">
            <v>67948282</v>
          </cell>
        </row>
        <row r="226">
          <cell r="A226" t="str">
            <v>US</v>
          </cell>
          <cell r="B226">
            <v>331341050</v>
          </cell>
        </row>
        <row r="227">
          <cell r="A227" t="str">
            <v>Uruguay</v>
          </cell>
          <cell r="B227">
            <v>3475842</v>
          </cell>
        </row>
        <row r="228">
          <cell r="A228" t="str">
            <v>Uzbekistan</v>
          </cell>
          <cell r="B228">
            <v>33551824</v>
          </cell>
        </row>
        <row r="229">
          <cell r="A229" t="str">
            <v>Vanuatu</v>
          </cell>
          <cell r="B229">
            <v>308337</v>
          </cell>
        </row>
        <row r="230">
          <cell r="A230" t="str">
            <v>Venezuela</v>
          </cell>
          <cell r="B230">
            <v>28421581</v>
          </cell>
        </row>
        <row r="231">
          <cell r="A231" t="str">
            <v>Vietnam</v>
          </cell>
          <cell r="B231">
            <v>97490013</v>
          </cell>
        </row>
        <row r="232">
          <cell r="A232" t="str">
            <v>Wallis and Futuna</v>
          </cell>
          <cell r="B232">
            <v>11203</v>
          </cell>
        </row>
        <row r="233">
          <cell r="A233" t="str">
            <v>Western Sahara</v>
          </cell>
          <cell r="B233">
            <v>599769</v>
          </cell>
        </row>
        <row r="234">
          <cell r="A234" t="str">
            <v>Yemen</v>
          </cell>
          <cell r="B234">
            <v>29935468</v>
          </cell>
        </row>
        <row r="235">
          <cell r="A235" t="str">
            <v>Zambia</v>
          </cell>
          <cell r="B235">
            <v>18468257</v>
          </cell>
        </row>
        <row r="236">
          <cell r="A236" t="str">
            <v>Zimbabwe</v>
          </cell>
          <cell r="B236">
            <v>14899771</v>
          </cell>
        </row>
        <row r="237">
          <cell r="A237" t="str">
            <v>Swaziland</v>
          </cell>
        </row>
        <row r="238">
          <cell r="A238" t="str">
            <v>Vatican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>
      <selection activeCell="G6" sqref="G6"/>
    </sheetView>
  </sheetViews>
  <sheetFormatPr defaultRowHeight="15"/>
  <cols>
    <col min="1" max="1" width="33.85546875" bestFit="1" customWidth="1"/>
  </cols>
  <sheetData>
    <row r="1" spans="1:2" s="1" customFormat="1">
      <c r="A1" s="1" t="s">
        <v>249</v>
      </c>
      <c r="B1" s="1" t="s">
        <v>0</v>
      </c>
    </row>
    <row r="2" spans="1:2">
      <c r="A2" t="s">
        <v>1</v>
      </c>
      <c r="B2">
        <f>VLOOKUP($A2,[1]population_by_country_2020!$A$2:$B$238,2,FALSE)</f>
        <v>106845</v>
      </c>
    </row>
    <row r="3" spans="1:2">
      <c r="A3" t="s">
        <v>2</v>
      </c>
      <c r="B3">
        <f>VLOOKUP($A3,[1]population_by_country_2020!$A$2:$B$238,2,FALSE)</f>
        <v>39074280</v>
      </c>
    </row>
    <row r="4" spans="1:2">
      <c r="A4" t="s">
        <v>3</v>
      </c>
      <c r="B4">
        <f>VLOOKUP($A4,[1]population_by_country_2020!$A$2:$B$238,2,FALSE)</f>
        <v>33032075</v>
      </c>
    </row>
    <row r="5" spans="1:2">
      <c r="A5" t="s">
        <v>4</v>
      </c>
      <c r="B5">
        <f>VLOOKUP($A5,[1]population_by_country_2020!$A$2:$B$238,2,FALSE)</f>
        <v>15026</v>
      </c>
    </row>
    <row r="6" spans="1:2">
      <c r="A6" t="s">
        <v>5</v>
      </c>
      <c r="B6">
        <f>VLOOKUP($A6,[1]population_by_country_2020!$A$2:$B$238,2,FALSE)</f>
        <v>2877239</v>
      </c>
    </row>
    <row r="7" spans="1:2">
      <c r="A7" t="s">
        <v>6</v>
      </c>
      <c r="B7">
        <f>VLOOKUP($A7,[1]population_by_country_2020!$A$2:$B$238,2,FALSE)</f>
        <v>5542237</v>
      </c>
    </row>
    <row r="8" spans="1:2">
      <c r="A8" t="s">
        <v>7</v>
      </c>
      <c r="B8">
        <f>VLOOKUP($A8,[1]population_by_country_2020!$A$2:$B$238,2,FALSE)</f>
        <v>77287</v>
      </c>
    </row>
    <row r="9" spans="1:2">
      <c r="A9" t="s">
        <v>8</v>
      </c>
      <c r="B9">
        <f>VLOOKUP($A9,[1]population_by_country_2020!$A$2:$B$238,2,FALSE)</f>
        <v>9910892</v>
      </c>
    </row>
    <row r="10" spans="1:2">
      <c r="A10" t="s">
        <v>9</v>
      </c>
      <c r="B10">
        <f>VLOOKUP($A10,[1]population_by_country_2020!$A$2:$B$238,2,FALSE)</f>
        <v>45267449</v>
      </c>
    </row>
    <row r="11" spans="1:2">
      <c r="A11" t="s">
        <v>10</v>
      </c>
      <c r="B11">
        <f>VLOOKUP($A11,[1]population_by_country_2020!$A$2:$B$238,2,FALSE)</f>
        <v>2964219</v>
      </c>
    </row>
    <row r="12" spans="1:2">
      <c r="A12" t="s">
        <v>11</v>
      </c>
      <c r="B12">
        <f>VLOOKUP($A12,[1]population_by_country_2020!$A$2:$B$238,2,FALSE)</f>
        <v>55169</v>
      </c>
    </row>
    <row r="13" spans="1:2">
      <c r="A13" t="s">
        <v>12</v>
      </c>
    </row>
    <row r="14" spans="1:2">
      <c r="A14" t="s">
        <v>13</v>
      </c>
      <c r="B14">
        <f>VLOOKUP($A14,[1]population_by_country_2020!$A$2:$B$238,2,FALSE)</f>
        <v>25550683</v>
      </c>
    </row>
    <row r="15" spans="1:2">
      <c r="A15" t="s">
        <v>14</v>
      </c>
    </row>
    <row r="16" spans="1:2">
      <c r="A16" t="s">
        <v>15</v>
      </c>
      <c r="B16">
        <f>VLOOKUP($A16,[1]population_by_country_2020!$A$2:$B$238,2,FALSE)</f>
        <v>98069</v>
      </c>
    </row>
    <row r="17" spans="1:2">
      <c r="A17" t="s">
        <v>16</v>
      </c>
      <c r="B17">
        <f>VLOOKUP($A17,[1]population_by_country_2020!$A$2:$B$238,2,FALSE)</f>
        <v>9015361</v>
      </c>
    </row>
    <row r="18" spans="1:2">
      <c r="A18" t="s">
        <v>17</v>
      </c>
      <c r="B18">
        <f>VLOOKUP($A18,[1]population_by_country_2020!$A$2:$B$238,2,FALSE)</f>
        <v>10154978</v>
      </c>
    </row>
    <row r="19" spans="1:2">
      <c r="A19" t="s">
        <v>18</v>
      </c>
      <c r="B19">
        <f>VLOOKUP($A19,[1]population_by_country_2020!$A$2:$B$238,2,FALSE)</f>
        <v>11948454</v>
      </c>
    </row>
    <row r="20" spans="1:2">
      <c r="A20" t="s">
        <v>19</v>
      </c>
      <c r="B20">
        <f>VLOOKUP($A20,[1]population_by_country_2020!$A$2:$B$238,2,FALSE)</f>
        <v>11598451</v>
      </c>
    </row>
    <row r="21" spans="1:2">
      <c r="A21" t="s">
        <v>20</v>
      </c>
      <c r="B21">
        <f>VLOOKUP($A21,[1]population_by_country_2020!$A$2:$B$238,2,FALSE)</f>
        <v>12175480</v>
      </c>
    </row>
    <row r="22" spans="1:2">
      <c r="A22" t="s">
        <v>21</v>
      </c>
      <c r="B22">
        <f>VLOOKUP($A22,[1]population_by_country_2020!$A$2:$B$238,2,FALSE)</f>
        <v>20997293</v>
      </c>
    </row>
    <row r="23" spans="1:2">
      <c r="A23" t="s">
        <v>22</v>
      </c>
      <c r="B23">
        <f>VLOOKUP($A23,[1]population_by_country_2020!$A$2:$B$238,2,FALSE)</f>
        <v>164972348</v>
      </c>
    </row>
    <row r="24" spans="1:2">
      <c r="A24" t="s">
        <v>23</v>
      </c>
      <c r="B24">
        <f>VLOOKUP($A24,[1]population_by_country_2020!$A$2:$B$238,2,FALSE)</f>
        <v>6939018</v>
      </c>
    </row>
    <row r="25" spans="1:2">
      <c r="A25" t="s">
        <v>24</v>
      </c>
      <c r="B25">
        <f>VLOOKUP($A25,[1]population_by_country_2020!$A$2:$B$238,2,FALSE)</f>
        <v>1711057</v>
      </c>
    </row>
    <row r="26" spans="1:2">
      <c r="A26" t="s">
        <v>25</v>
      </c>
      <c r="B26">
        <f>VLOOKUP($A26,[1]population_by_country_2020!$A$2:$B$238,2,FALSE)</f>
        <v>393893</v>
      </c>
    </row>
    <row r="27" spans="1:2">
      <c r="A27" t="s">
        <v>26</v>
      </c>
      <c r="B27">
        <f>VLOOKUP($A27,[1]population_by_country_2020!$A$2:$B$238,2,FALSE)</f>
        <v>3277152</v>
      </c>
    </row>
    <row r="28" spans="1:2">
      <c r="A28" t="s">
        <v>27</v>
      </c>
      <c r="B28">
        <f>VLOOKUP($A28,[1]population_by_country_2020!$A$2:$B$238,2,FALSE)</f>
        <v>9882</v>
      </c>
    </row>
    <row r="29" spans="1:2">
      <c r="A29" t="s">
        <v>28</v>
      </c>
      <c r="B29">
        <f>VLOOKUP($A29,[1]population_by_country_2020!$A$2:$B$238,2,FALSE)</f>
        <v>9448772</v>
      </c>
    </row>
    <row r="30" spans="1:2">
      <c r="A30" t="s">
        <v>29</v>
      </c>
      <c r="B30">
        <f>VLOOKUP($A30,[1]population_by_country_2020!$A$2:$B$238,2,FALSE)</f>
        <v>398845</v>
      </c>
    </row>
    <row r="31" spans="1:2">
      <c r="A31" t="s">
        <v>30</v>
      </c>
      <c r="B31">
        <f>VLOOKUP($A31,[1]population_by_country_2020!$A$2:$B$238,2,FALSE)</f>
        <v>62237</v>
      </c>
    </row>
    <row r="32" spans="1:2">
      <c r="A32" t="s">
        <v>31</v>
      </c>
      <c r="B32">
        <f>VLOOKUP($A32,[1]population_by_country_2020!$A$2:$B$238,2,FALSE)</f>
        <v>11700207</v>
      </c>
    </row>
    <row r="33" spans="1:2">
      <c r="A33" t="s">
        <v>32</v>
      </c>
      <c r="B33">
        <f>VLOOKUP($A33,[1]population_by_country_2020!$A$2:$B$238,2,FALSE)</f>
        <v>212821986</v>
      </c>
    </row>
    <row r="34" spans="1:2">
      <c r="A34" t="s">
        <v>33</v>
      </c>
      <c r="B34">
        <f>VLOOKUP($A34,[1]population_by_country_2020!$A$2:$B$238,2,FALSE)</f>
        <v>287437</v>
      </c>
    </row>
    <row r="35" spans="1:2">
      <c r="A35" t="s">
        <v>34</v>
      </c>
      <c r="B35">
        <f>VLOOKUP($A35,[1]population_by_country_2020!$A$2:$B$238,2,FALSE)</f>
        <v>438202</v>
      </c>
    </row>
    <row r="36" spans="1:2">
      <c r="A36" t="s">
        <v>35</v>
      </c>
      <c r="B36">
        <f>VLOOKUP($A36,[1]population_by_country_2020!$A$2:$B$238,2,FALSE)</f>
        <v>773069</v>
      </c>
    </row>
    <row r="37" spans="1:2">
      <c r="A37" t="s">
        <v>36</v>
      </c>
      <c r="B37">
        <f>VLOOKUP($A37,[1]population_by_country_2020!$A$2:$B$238,2,FALSE)</f>
        <v>2359585</v>
      </c>
    </row>
    <row r="38" spans="1:2">
      <c r="A38" t="s">
        <v>37</v>
      </c>
      <c r="B38">
        <f>VLOOKUP($A38,[1]population_by_country_2020!$A$2:$B$238,2,FALSE)</f>
        <v>4843954</v>
      </c>
    </row>
    <row r="39" spans="1:2">
      <c r="A39" t="s">
        <v>38</v>
      </c>
      <c r="B39">
        <f>VLOOKUP($A39,[1]population_by_country_2020!$A$2:$B$238,2,FALSE)</f>
        <v>37799407</v>
      </c>
    </row>
    <row r="40" spans="1:2">
      <c r="A40" t="s">
        <v>39</v>
      </c>
      <c r="B40">
        <f>VLOOKUP($A40,[1]population_by_country_2020!$A$2:$B$238,2,FALSE)</f>
        <v>8665615</v>
      </c>
    </row>
    <row r="41" spans="1:2">
      <c r="A41" t="s">
        <v>40</v>
      </c>
      <c r="B41">
        <f>VLOOKUP($A41,[1]population_by_country_2020!$A$2:$B$238,2,FALSE)</f>
        <v>19144605</v>
      </c>
    </row>
    <row r="42" spans="1:2">
      <c r="A42" t="s">
        <v>41</v>
      </c>
      <c r="B42">
        <f>VLOOKUP($A42,[1]population_by_country_2020!$A$2:$B$238,2,FALSE)</f>
        <v>1440297825</v>
      </c>
    </row>
    <row r="43" spans="1:2">
      <c r="A43" t="s">
        <v>42</v>
      </c>
      <c r="B43">
        <f>VLOOKUP($A43,[1]population_by_country_2020!$A$2:$B$238,2,FALSE)</f>
        <v>26486282</v>
      </c>
    </row>
    <row r="44" spans="1:2">
      <c r="A44" t="s">
        <v>43</v>
      </c>
      <c r="B44">
        <f>VLOOKUP($A44,[1]population_by_country_2020!$A$2:$B$238,2,FALSE)</f>
        <v>26655083</v>
      </c>
    </row>
    <row r="45" spans="1:2">
      <c r="A45" t="s">
        <v>44</v>
      </c>
      <c r="B45">
        <f>VLOOKUP($A45,[1]population_by_country_2020!$A$2:$B$238,2,FALSE)</f>
        <v>90003954</v>
      </c>
    </row>
    <row r="46" spans="1:2">
      <c r="A46" t="s">
        <v>45</v>
      </c>
      <c r="B46">
        <f>VLOOKUP($A46,[1]population_by_country_2020!$A$2:$B$238,2,FALSE)</f>
        <v>5540555</v>
      </c>
    </row>
    <row r="47" spans="1:2">
      <c r="A47" t="s">
        <v>46</v>
      </c>
      <c r="B47">
        <f>VLOOKUP($A47,[1]population_by_country_2020!$A$2:$B$238,2,FALSE)</f>
        <v>17567</v>
      </c>
    </row>
    <row r="48" spans="1:2">
      <c r="A48" t="s">
        <v>47</v>
      </c>
      <c r="B48">
        <f>VLOOKUP($A48,[1]population_by_country_2020!$A$2:$B$238,2,FALSE)</f>
        <v>50976248</v>
      </c>
    </row>
    <row r="49" spans="1:2">
      <c r="A49" t="s">
        <v>48</v>
      </c>
      <c r="B49">
        <f>VLOOKUP($A49,[1]population_by_country_2020!$A$2:$B$238,2,FALSE)</f>
        <v>872695</v>
      </c>
    </row>
    <row r="50" spans="1:2">
      <c r="A50" t="s">
        <v>49</v>
      </c>
      <c r="B50">
        <f>VLOOKUP($A50,[1]population_by_country_2020!$A$2:$B$238,2,FALSE)</f>
        <v>557026</v>
      </c>
    </row>
    <row r="51" spans="1:2">
      <c r="A51" t="s">
        <v>50</v>
      </c>
      <c r="B51">
        <f>VLOOKUP($A51,[1]population_by_country_2020!$A$2:$B$238,2,FALSE)</f>
        <v>5102158</v>
      </c>
    </row>
    <row r="52" spans="1:2">
      <c r="A52" t="s">
        <v>51</v>
      </c>
      <c r="B52">
        <f>VLOOKUP($A52,[1]population_by_country_2020!$A$2:$B$238,2,FALSE)</f>
        <v>11325391</v>
      </c>
    </row>
    <row r="53" spans="1:2">
      <c r="A53" t="s">
        <v>52</v>
      </c>
      <c r="B53">
        <f>VLOOKUP($A53,[1]population_by_country_2020!$A$2:$B$238,2,FALSE)</f>
        <v>164211</v>
      </c>
    </row>
    <row r="54" spans="1:2">
      <c r="A54" t="s">
        <v>53</v>
      </c>
      <c r="B54">
        <f>VLOOKUP($A54,[1]population_by_country_2020!$A$2:$B$238,2,FALSE)</f>
        <v>65854</v>
      </c>
    </row>
    <row r="55" spans="1:2">
      <c r="A55" t="s">
        <v>54</v>
      </c>
      <c r="B55">
        <f>VLOOKUP($A55,[1]population_by_country_2020!$A$2:$B$238,2,FALSE)</f>
        <v>1208886</v>
      </c>
    </row>
    <row r="56" spans="1:2">
      <c r="A56" t="s">
        <v>55</v>
      </c>
      <c r="B56">
        <f>VLOOKUP($A56,[1]population_by_country_2020!$A$2:$B$238,2,FALSE)</f>
        <v>10712481</v>
      </c>
    </row>
    <row r="57" spans="1:2">
      <c r="A57" t="s">
        <v>56</v>
      </c>
      <c r="B57">
        <f>VLOOKUP($A57,[1]population_by_country_2020!$A$2:$B$238,2,FALSE)</f>
        <v>83830972</v>
      </c>
    </row>
    <row r="58" spans="1:2">
      <c r="A58" t="s">
        <v>57</v>
      </c>
      <c r="B58">
        <f>VLOOKUP($A58,[1]population_by_country_2020!$A$2:$B$238,2,FALSE)</f>
        <v>990447</v>
      </c>
    </row>
    <row r="59" spans="1:2">
      <c r="A59" t="s">
        <v>58</v>
      </c>
      <c r="B59">
        <f>VLOOKUP($A59,[1]population_by_country_2020!$A$2:$B$238,2,FALSE)</f>
        <v>72017</v>
      </c>
    </row>
    <row r="60" spans="1:2">
      <c r="A60" t="s">
        <v>59</v>
      </c>
      <c r="B60">
        <f>VLOOKUP($A60,[1]population_by_country_2020!$A$2:$B$238,2,FALSE)</f>
        <v>5795780</v>
      </c>
    </row>
    <row r="61" spans="1:2">
      <c r="A61" t="s">
        <v>60</v>
      </c>
      <c r="B61">
        <f>VLOOKUP($A61,[1]population_by_country_2020!$A$2:$B$238,2,FALSE)</f>
        <v>10866667</v>
      </c>
    </row>
    <row r="62" spans="1:2">
      <c r="A62" t="s">
        <v>61</v>
      </c>
      <c r="B62">
        <f>VLOOKUP($A62,[1]population_by_country_2020!$A$2:$B$238,2,FALSE)</f>
        <v>43984569</v>
      </c>
    </row>
    <row r="63" spans="1:2">
      <c r="A63" t="s">
        <v>62</v>
      </c>
      <c r="B63">
        <f>VLOOKUP($A63,[1]population_by_country_2020!$A$2:$B$238,2,FALSE)</f>
        <v>17688599</v>
      </c>
    </row>
    <row r="64" spans="1:2">
      <c r="A64" t="s">
        <v>63</v>
      </c>
      <c r="B64">
        <f>VLOOKUP($A64,[1]population_by_country_2020!$A$2:$B$238,2,FALSE)</f>
        <v>102659126</v>
      </c>
    </row>
    <row r="65" spans="1:2">
      <c r="A65" t="s">
        <v>64</v>
      </c>
      <c r="B65">
        <f>VLOOKUP($A65,[1]population_by_country_2020!$A$2:$B$238,2,FALSE)</f>
        <v>3554797</v>
      </c>
    </row>
    <row r="66" spans="1:2">
      <c r="A66" t="s">
        <v>65</v>
      </c>
      <c r="B66">
        <f>VLOOKUP($A66,[1]population_by_country_2020!$A$2:$B$238,2,FALSE)</f>
        <v>1162233</v>
      </c>
    </row>
    <row r="67" spans="1:2">
      <c r="A67" t="s">
        <v>66</v>
      </c>
      <c r="B67">
        <f>VLOOKUP($A67,[1]population_by_country_2020!$A$2:$B$238,2,FALSE)</f>
        <v>46757980</v>
      </c>
    </row>
    <row r="68" spans="1:2">
      <c r="A68" t="s">
        <v>67</v>
      </c>
      <c r="B68">
        <f>VLOOKUP($A68,[1]population_by_country_2020!$A$2:$B$238,2,FALSE)</f>
        <v>1326693</v>
      </c>
    </row>
    <row r="69" spans="1:2">
      <c r="A69" t="s">
        <v>68</v>
      </c>
      <c r="B69">
        <f>VLOOKUP($A69,[1]population_by_country_2020!$A$2:$B$238,2,FALSE)</f>
        <v>115434444</v>
      </c>
    </row>
    <row r="70" spans="1:2">
      <c r="A70" t="s">
        <v>69</v>
      </c>
      <c r="B70">
        <f>VLOOKUP($A70,[1]population_by_country_2020!$A$2:$B$238,2,FALSE)</f>
        <v>897573</v>
      </c>
    </row>
    <row r="71" spans="1:2">
      <c r="A71" t="s">
        <v>70</v>
      </c>
      <c r="B71">
        <f>VLOOKUP($A71,[1]population_by_country_2020!$A$2:$B$238,2,FALSE)</f>
        <v>3497</v>
      </c>
    </row>
    <row r="72" spans="1:2">
      <c r="A72" t="s">
        <v>71</v>
      </c>
      <c r="B72">
        <f>VLOOKUP($A72,[1]population_by_country_2020!$A$2:$B$238,2,FALSE)</f>
        <v>896422</v>
      </c>
    </row>
    <row r="73" spans="1:2">
      <c r="A73" t="s">
        <v>72</v>
      </c>
      <c r="B73">
        <f>VLOOKUP($A73,[1]population_by_country_2020!$A$2:$B$238,2,FALSE)</f>
        <v>273905</v>
      </c>
    </row>
    <row r="74" spans="1:2">
      <c r="A74" t="s">
        <v>73</v>
      </c>
      <c r="B74">
        <f>VLOOKUP($A74,[1]population_by_country_2020!$A$2:$B$238,2,FALSE)</f>
        <v>299958</v>
      </c>
    </row>
    <row r="75" spans="1:2">
      <c r="A75" t="s">
        <v>74</v>
      </c>
      <c r="B75">
        <f>VLOOKUP($A75,[1]population_by_country_2020!$A$2:$B$238,2,FALSE)</f>
        <v>375213</v>
      </c>
    </row>
    <row r="76" spans="1:2">
      <c r="A76" t="s">
        <v>75</v>
      </c>
      <c r="B76">
        <f>VLOOKUP($A76,[1]population_by_country_2020!$A$2:$B$238,2,FALSE)</f>
        <v>400136</v>
      </c>
    </row>
    <row r="77" spans="1:2">
      <c r="A77" t="s">
        <v>76</v>
      </c>
      <c r="B77">
        <f>VLOOKUP($A77,[1]population_by_country_2020!$A$2:$B$238,2,FALSE)</f>
        <v>65298930</v>
      </c>
    </row>
    <row r="78" spans="1:2">
      <c r="A78" t="s">
        <v>77</v>
      </c>
      <c r="B78">
        <f>VLOOKUP($A78,[1]population_by_country_2020!$A$2:$B$238,2,FALSE)</f>
        <v>48896</v>
      </c>
    </row>
    <row r="79" spans="1:2">
      <c r="A79" t="s">
        <v>78</v>
      </c>
      <c r="B79">
        <f>VLOOKUP($A79,[1]population_by_country_2020!$A$2:$B$238,2,FALSE)</f>
        <v>115231</v>
      </c>
    </row>
    <row r="80" spans="1:2">
      <c r="A80" t="s">
        <v>79</v>
      </c>
      <c r="B80">
        <f>VLOOKUP($A80,[1]population_by_country_2020!$A$2:$B$238,2,FALSE)</f>
        <v>2234448</v>
      </c>
    </row>
    <row r="81" spans="1:2">
      <c r="A81" t="s">
        <v>80</v>
      </c>
      <c r="B81">
        <f>VLOOKUP($A81,[1]population_by_country_2020!$A$2:$B$238,2,FALSE)</f>
        <v>67948282</v>
      </c>
    </row>
    <row r="82" spans="1:2">
      <c r="A82" t="s">
        <v>81</v>
      </c>
      <c r="B82">
        <f>VLOOKUP($A82,[1]population_by_country_2020!$A$2:$B$238,2,FALSE)</f>
        <v>3987805</v>
      </c>
    </row>
    <row r="83" spans="1:2">
      <c r="A83" t="s">
        <v>82</v>
      </c>
    </row>
    <row r="84" spans="1:2">
      <c r="A84" t="s">
        <v>83</v>
      </c>
      <c r="B84">
        <f>VLOOKUP($A84,[1]population_by_country_2020!$A$2:$B$238,2,FALSE)</f>
        <v>31181428</v>
      </c>
    </row>
    <row r="85" spans="1:2">
      <c r="A85" t="s">
        <v>84</v>
      </c>
      <c r="B85">
        <f>VLOOKUP($A85,[1]population_by_country_2020!$A$2:$B$238,2,FALSE)</f>
        <v>13191279</v>
      </c>
    </row>
    <row r="86" spans="1:2">
      <c r="A86" t="s">
        <v>85</v>
      </c>
      <c r="B86">
        <f>VLOOKUP($A86,[1]population_by_country_2020!$A$2:$B$238,2,FALSE)</f>
        <v>2427782</v>
      </c>
    </row>
    <row r="87" spans="1:2">
      <c r="A87" t="s">
        <v>86</v>
      </c>
      <c r="B87">
        <f>VLOOKUP($A87,[1]population_by_country_2020!$A$2:$B$238,2,FALSE)</f>
        <v>1975718</v>
      </c>
    </row>
    <row r="88" spans="1:2">
      <c r="A88" t="s">
        <v>87</v>
      </c>
      <c r="B88">
        <f>VLOOKUP($A88,[1]population_by_country_2020!$A$2:$B$238,2,FALSE)</f>
        <v>1410419</v>
      </c>
    </row>
    <row r="89" spans="1:2">
      <c r="A89" t="s">
        <v>88</v>
      </c>
      <c r="B89">
        <f>VLOOKUP($A89,[1]population_by_country_2020!$A$2:$B$238,2,FALSE)</f>
        <v>10413936</v>
      </c>
    </row>
    <row r="90" spans="1:2">
      <c r="A90" t="s">
        <v>89</v>
      </c>
      <c r="B90">
        <f>VLOOKUP($A90,[1]population_by_country_2020!$A$2:$B$238,2,FALSE)</f>
        <v>112614</v>
      </c>
    </row>
    <row r="91" spans="1:2">
      <c r="A91" t="s">
        <v>90</v>
      </c>
      <c r="B91">
        <f>VLOOKUP($A91,[1]population_by_country_2020!$A$2:$B$238,2,FALSE)</f>
        <v>56787</v>
      </c>
    </row>
    <row r="92" spans="1:2">
      <c r="A92" t="s">
        <v>91</v>
      </c>
      <c r="B92">
        <f>VLOOKUP($A92,[1]population_by_country_2020!$A$2:$B$238,2,FALSE)</f>
        <v>17971382</v>
      </c>
    </row>
    <row r="93" spans="1:2">
      <c r="A93" t="s">
        <v>92</v>
      </c>
      <c r="B93">
        <f>VLOOKUP($A93,[1]population_by_country_2020!$A$2:$B$238,2,FALSE)</f>
        <v>169031</v>
      </c>
    </row>
    <row r="94" spans="1:2">
      <c r="A94" t="s">
        <v>93</v>
      </c>
      <c r="B94">
        <f>VLOOKUP($A94,[1]population_by_country_2020!$A$2:$B$238,2,FALSE)</f>
        <v>787215</v>
      </c>
    </row>
    <row r="95" spans="1:2">
      <c r="A95" t="s">
        <v>94</v>
      </c>
    </row>
    <row r="96" spans="1:2">
      <c r="A96" t="s">
        <v>95</v>
      </c>
      <c r="B96">
        <f>VLOOKUP($A96,[1]population_by_country_2020!$A$2:$B$238,2,FALSE)</f>
        <v>9931333</v>
      </c>
    </row>
    <row r="97" spans="1:2">
      <c r="A97" t="s">
        <v>96</v>
      </c>
      <c r="B97">
        <f>VLOOKUP($A97,[1]population_by_country_2020!$A$2:$B$238,2,FALSE)</f>
        <v>4100719</v>
      </c>
    </row>
    <row r="98" spans="1:2">
      <c r="A98" t="s">
        <v>97</v>
      </c>
      <c r="B98">
        <f>VLOOKUP($A98,[1]population_by_country_2020!$A$2:$B$238,2,FALSE)</f>
        <v>11426356</v>
      </c>
    </row>
    <row r="99" spans="1:2">
      <c r="A99" t="s">
        <v>98</v>
      </c>
      <c r="B99">
        <f>VLOOKUP($A99,[1]population_by_country_2020!$A$2:$B$238,2,FALSE)</f>
        <v>9655983</v>
      </c>
    </row>
    <row r="100" spans="1:2">
      <c r="A100" t="s">
        <v>99</v>
      </c>
      <c r="B100">
        <f>VLOOKUP($A100,[1]population_by_country_2020!$A$2:$B$238,2,FALSE)</f>
        <v>274021604</v>
      </c>
    </row>
    <row r="101" spans="1:2">
      <c r="A101" t="s">
        <v>100</v>
      </c>
      <c r="B101">
        <f>VLOOKUP($A101,[1]population_by_country_2020!$A$2:$B$238,2,FALSE)</f>
        <v>85112</v>
      </c>
    </row>
    <row r="102" spans="1:2">
      <c r="A102" t="s">
        <v>101</v>
      </c>
      <c r="B102">
        <f>VLOOKUP($A102,[1]population_by_country_2020!$A$2:$B$238,2,FALSE)</f>
        <v>1382345085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  <c r="B106">
        <f>VLOOKUP($A106,[1]population_by_country_2020!$A$2:$B$238,2,FALSE)</f>
        <v>4947267</v>
      </c>
    </row>
    <row r="107" spans="1:2">
      <c r="A107" t="s">
        <v>106</v>
      </c>
      <c r="B107">
        <f>VLOOKUP($A107,[1]population_by_country_2020!$A$2:$B$238,2,FALSE)</f>
        <v>84176929</v>
      </c>
    </row>
    <row r="108" spans="1:2">
      <c r="A108" t="s">
        <v>107</v>
      </c>
      <c r="B108">
        <f>VLOOKUP($A108,[1]population_by_country_2020!$A$2:$B$238,2,FALSE)</f>
        <v>40372771</v>
      </c>
    </row>
    <row r="109" spans="1:2">
      <c r="A109" t="s">
        <v>108</v>
      </c>
      <c r="B109">
        <f>VLOOKUP($A109,[1]population_by_country_2020!$A$2:$B$238,2,FALSE)</f>
        <v>341628</v>
      </c>
    </row>
    <row r="110" spans="1:2">
      <c r="A110" t="s">
        <v>109</v>
      </c>
      <c r="B110">
        <f>VLOOKUP($A110,[1]population_by_country_2020!$A$2:$B$238,2,FALSE)</f>
        <v>8678517</v>
      </c>
    </row>
    <row r="111" spans="1:2">
      <c r="A111" t="s">
        <v>110</v>
      </c>
      <c r="B111">
        <f>VLOOKUP($A111,[1]population_by_country_2020!$A$2:$B$238,2,FALSE)</f>
        <v>60446035</v>
      </c>
    </row>
    <row r="112" spans="1:2">
      <c r="A112" t="s">
        <v>111</v>
      </c>
      <c r="B112">
        <f>VLOOKUP($A112,[1]population_by_country_2020!$A$2:$B$238,2,FALSE)</f>
        <v>33944</v>
      </c>
    </row>
    <row r="113" spans="1:2">
      <c r="A113" t="s">
        <v>112</v>
      </c>
      <c r="B113">
        <f>VLOOKUP($A113,[1]population_by_country_2020!$A$2:$B$238,2,FALSE)</f>
        <v>2963429</v>
      </c>
    </row>
    <row r="114" spans="1:2">
      <c r="A114" t="s">
        <v>113</v>
      </c>
    </row>
    <row r="115" spans="1:2">
      <c r="A115" t="s">
        <v>114</v>
      </c>
      <c r="B115">
        <f>VLOOKUP($A115,[1]population_by_country_2020!$A$2:$B$238,2,FALSE)</f>
        <v>10220604</v>
      </c>
    </row>
    <row r="116" spans="1:2">
      <c r="A116" t="s">
        <v>115</v>
      </c>
      <c r="B116">
        <f>VLOOKUP($A116,[1]population_by_country_2020!$A$2:$B$238,2,FALSE)</f>
        <v>126407422</v>
      </c>
    </row>
    <row r="117" spans="1:2">
      <c r="A117" t="s">
        <v>116</v>
      </c>
    </row>
    <row r="118" spans="1:2">
      <c r="A118" t="s">
        <v>117</v>
      </c>
      <c r="B118">
        <f>VLOOKUP($A118,[1]population_by_country_2020!$A$2:$B$238,2,FALSE)</f>
        <v>18815231</v>
      </c>
    </row>
    <row r="119" spans="1:2">
      <c r="A119" t="s">
        <v>118</v>
      </c>
      <c r="B119">
        <f>VLOOKUP($A119,[1]population_by_country_2020!$A$2:$B$238,2,FALSE)</f>
        <v>53968739</v>
      </c>
    </row>
    <row r="120" spans="1:2">
      <c r="A120" t="s">
        <v>119</v>
      </c>
      <c r="B120">
        <f>VLOOKUP($A120,[1]population_by_country_2020!$A$2:$B$238,2,FALSE)</f>
        <v>6542426</v>
      </c>
    </row>
    <row r="121" spans="1:2">
      <c r="A121" t="s">
        <v>120</v>
      </c>
      <c r="B121">
        <f>VLOOKUP($A121,[1]population_by_country_2020!$A$2:$B$238,2,FALSE)</f>
        <v>16758448</v>
      </c>
    </row>
    <row r="122" spans="1:2">
      <c r="A122" t="s">
        <v>121</v>
      </c>
      <c r="B122">
        <f>VLOOKUP($A122,[1]population_by_country_2020!$A$2:$B$238,2,FALSE)</f>
        <v>119760</v>
      </c>
    </row>
    <row r="123" spans="1:2">
      <c r="A123" t="s">
        <v>122</v>
      </c>
      <c r="B123">
        <f>VLOOKUP($A123,[1]population_by_country_2020!$A$2:$B$238,2,FALSE)</f>
        <v>53264</v>
      </c>
    </row>
    <row r="124" spans="1:2">
      <c r="A124" t="s">
        <v>123</v>
      </c>
      <c r="B124">
        <f>VLOOKUP($A124,[1]population_by_country_2020!$A$2:$B$238,2,FALSE)</f>
        <v>51276977</v>
      </c>
    </row>
    <row r="125" spans="1:2">
      <c r="A125" t="s">
        <v>124</v>
      </c>
    </row>
    <row r="126" spans="1:2">
      <c r="A126" t="s">
        <v>125</v>
      </c>
      <c r="B126">
        <f>VLOOKUP($A126,[1]population_by_country_2020!$A$2:$B$238,2,FALSE)</f>
        <v>4281320</v>
      </c>
    </row>
    <row r="127" spans="1:2">
      <c r="A127" t="s">
        <v>126</v>
      </c>
      <c r="B127">
        <f>VLOOKUP($A127,[1]population_by_country_2020!$A$2:$B$238,2,FALSE)</f>
        <v>7293542</v>
      </c>
    </row>
    <row r="128" spans="1:2">
      <c r="A128" t="s">
        <v>127</v>
      </c>
      <c r="B128">
        <f>VLOOKUP($A128,[1]population_by_country_2020!$A$2:$B$238,2,FALSE)</f>
        <v>6819976</v>
      </c>
    </row>
    <row r="129" spans="1:2">
      <c r="A129" t="s">
        <v>128</v>
      </c>
      <c r="B129">
        <f>VLOOKUP($A129,[1]population_by_country_2020!$A$2:$B$238,2,FALSE)</f>
        <v>5077411</v>
      </c>
    </row>
    <row r="130" spans="1:2">
      <c r="A130" t="s">
        <v>129</v>
      </c>
      <c r="B130">
        <f>VLOOKUP($A130,[1]population_by_country_2020!$A$2:$B$238,2,FALSE)</f>
        <v>6887247</v>
      </c>
    </row>
    <row r="131" spans="1:2">
      <c r="A131" t="s">
        <v>130</v>
      </c>
      <c r="B131">
        <f>VLOOKUP($A131,[1]population_by_country_2020!$A$2:$B$238,2,FALSE)</f>
        <v>183774</v>
      </c>
    </row>
    <row r="132" spans="1:2">
      <c r="A132" t="s">
        <v>131</v>
      </c>
      <c r="B132">
        <f>VLOOKUP($A132,[1]population_by_country_2020!$A$2:$B$238,2,FALSE)</f>
        <v>38147</v>
      </c>
    </row>
    <row r="133" spans="1:2">
      <c r="A133" t="s">
        <v>132</v>
      </c>
      <c r="B133">
        <f>VLOOKUP($A133,[1]population_by_country_2020!$A$2:$B$238,2,FALSE)</f>
        <v>21428970</v>
      </c>
    </row>
    <row r="134" spans="1:2">
      <c r="A134" t="s">
        <v>133</v>
      </c>
      <c r="B134">
        <f>VLOOKUP($A134,[1]population_by_country_2020!$A$2:$B$238,2,FALSE)</f>
        <v>2145194</v>
      </c>
    </row>
    <row r="135" spans="1:2">
      <c r="A135" t="s">
        <v>134</v>
      </c>
      <c r="B135">
        <f>VLOOKUP($A135,[1]population_by_country_2020!$A$2:$B$238,2,FALSE)</f>
        <v>2715340</v>
      </c>
    </row>
    <row r="136" spans="1:2">
      <c r="A136" t="s">
        <v>135</v>
      </c>
      <c r="B136">
        <f>VLOOKUP($A136,[1]population_by_country_2020!$A$2:$B$238,2,FALSE)</f>
        <v>627704</v>
      </c>
    </row>
    <row r="137" spans="1:2">
      <c r="A137" t="s">
        <v>136</v>
      </c>
      <c r="B137">
        <f>VLOOKUP($A137,[1]population_by_country_2020!$A$2:$B$238,2,FALSE)</f>
        <v>1882408</v>
      </c>
    </row>
    <row r="138" spans="1:2">
      <c r="A138" t="s">
        <v>137</v>
      </c>
      <c r="B138">
        <f>VLOOKUP($A138,[1]population_by_country_2020!$A$2:$B$238,2,FALSE)</f>
        <v>38778</v>
      </c>
    </row>
    <row r="139" spans="1:2">
      <c r="A139" t="s">
        <v>138</v>
      </c>
      <c r="B139">
        <f>VLOOKUP($A139,[1]population_by_country_2020!$A$2:$B$238,2,FALSE)</f>
        <v>36985624</v>
      </c>
    </row>
    <row r="140" spans="1:2">
      <c r="A140" t="s">
        <v>139</v>
      </c>
      <c r="B140">
        <f>VLOOKUP($A140,[1]population_by_country_2020!$A$2:$B$238,2,FALSE)</f>
        <v>39290</v>
      </c>
    </row>
    <row r="141" spans="1:2">
      <c r="A141" t="s">
        <v>140</v>
      </c>
      <c r="B141">
        <f>VLOOKUP($A141,[1]population_by_country_2020!$A$2:$B$238,2,FALSE)</f>
        <v>4032294</v>
      </c>
    </row>
    <row r="142" spans="1:2">
      <c r="A142" t="s">
        <v>141</v>
      </c>
      <c r="B142">
        <f>VLOOKUP($A142,[1]population_by_country_2020!$A$2:$B$238,2,FALSE)</f>
        <v>27808395</v>
      </c>
    </row>
    <row r="143" spans="1:2">
      <c r="A143" t="s">
        <v>142</v>
      </c>
      <c r="B143">
        <f>VLOOKUP($A143,[1]population_by_country_2020!$A$2:$B$238,2,FALSE)</f>
        <v>542151</v>
      </c>
    </row>
    <row r="144" spans="1:2">
      <c r="A144" t="s">
        <v>143</v>
      </c>
      <c r="B144">
        <f>VLOOKUP($A144,[1]population_by_country_2020!$A$2:$B$238,2,FALSE)</f>
        <v>129166028</v>
      </c>
    </row>
    <row r="145" spans="1:2">
      <c r="A145" t="s">
        <v>144</v>
      </c>
      <c r="B145">
        <f>VLOOKUP($A145,[1]population_by_country_2020!$A$2:$B$238,2,FALSE)</f>
        <v>59259</v>
      </c>
    </row>
    <row r="146" spans="1:2">
      <c r="A146" t="s">
        <v>145</v>
      </c>
      <c r="B146">
        <f>VLOOKUP($A146,[1]population_by_country_2020!$A$2:$B$238,2,FALSE)</f>
        <v>2083359</v>
      </c>
    </row>
    <row r="147" spans="1:2">
      <c r="A147" t="s">
        <v>146</v>
      </c>
      <c r="B147">
        <f>VLOOKUP($A147,[1]population_by_country_2020!$A$2:$B$238,2,FALSE)</f>
        <v>20346106</v>
      </c>
    </row>
    <row r="148" spans="1:2">
      <c r="A148" t="s">
        <v>147</v>
      </c>
      <c r="B148">
        <f>VLOOKUP($A148,[1]population_by_country_2020!$A$2:$B$238,2,FALSE)</f>
        <v>441750</v>
      </c>
    </row>
    <row r="149" spans="1:2">
      <c r="A149" t="s">
        <v>148</v>
      </c>
      <c r="B149">
        <f>VLOOKUP($A149,[1]population_by_country_2020!$A$2:$B$238,2,FALSE)</f>
        <v>54473253</v>
      </c>
    </row>
    <row r="150" spans="1:2">
      <c r="A150" t="s">
        <v>149</v>
      </c>
      <c r="B150">
        <f>VLOOKUP($A150,[1]population_by_country_2020!$A$2:$B$238,2,FALSE)</f>
        <v>628080</v>
      </c>
    </row>
    <row r="151" spans="1:2">
      <c r="A151" t="s">
        <v>150</v>
      </c>
      <c r="B151">
        <f>VLOOKUP($A151,[1]population_by_country_2020!$A$2:$B$238,2,FALSE)</f>
        <v>3287242</v>
      </c>
    </row>
    <row r="152" spans="1:2">
      <c r="A152" t="s">
        <v>151</v>
      </c>
      <c r="B152">
        <f>VLOOKUP($A152,[1]population_by_country_2020!$A$2:$B$238,2,FALSE)</f>
        <v>57619</v>
      </c>
    </row>
    <row r="153" spans="1:2">
      <c r="A153" t="s">
        <v>152</v>
      </c>
      <c r="B153">
        <f>VLOOKUP($A153,[1]population_by_country_2020!$A$2:$B$238,2,FALSE)</f>
        <v>31398811</v>
      </c>
    </row>
    <row r="154" spans="1:2">
      <c r="A154" t="s">
        <v>153</v>
      </c>
      <c r="B154">
        <f>VLOOKUP($A154,[1]population_by_country_2020!$A$2:$B$238,2,FALSE)</f>
        <v>4669775</v>
      </c>
    </row>
    <row r="155" spans="1:2">
      <c r="A155" t="s">
        <v>154</v>
      </c>
      <c r="B155">
        <f>VLOOKUP($A155,[1]population_by_country_2020!$A$2:$B$238,2,FALSE)</f>
        <v>4993</v>
      </c>
    </row>
    <row r="156" spans="1:2">
      <c r="A156" t="s">
        <v>155</v>
      </c>
      <c r="B156">
        <f>VLOOKUP($A156,[1]population_by_country_2020!$A$2:$B$238,2,FALSE)</f>
        <v>1272140</v>
      </c>
    </row>
    <row r="157" spans="1:2">
      <c r="A157" t="s">
        <v>156</v>
      </c>
      <c r="B157">
        <f>VLOOKUP($A157,[1]population_by_country_2020!$A$2:$B$238,2,FALSE)</f>
        <v>19211425</v>
      </c>
    </row>
    <row r="158" spans="1:2">
      <c r="A158" t="s">
        <v>157</v>
      </c>
      <c r="B158">
        <f>VLOOKUP($A158,[1]population_by_country_2020!$A$2:$B$238,2,FALSE)</f>
        <v>32436963</v>
      </c>
    </row>
    <row r="159" spans="1:2">
      <c r="A159" t="s">
        <v>158</v>
      </c>
      <c r="B159">
        <f>VLOOKUP($A159,[1]population_by_country_2020!$A$2:$B$238,2,FALSE)</f>
        <v>2548663</v>
      </c>
    </row>
    <row r="160" spans="1:2">
      <c r="A160" t="s">
        <v>159</v>
      </c>
      <c r="B160">
        <f>VLOOKUP($A160,[1]population_by_country_2020!$A$2:$B$238,2,FALSE)</f>
        <v>285972</v>
      </c>
    </row>
    <row r="161" spans="1:2">
      <c r="A161" t="s">
        <v>160</v>
      </c>
      <c r="B161">
        <f>VLOOKUP($A161,[1]population_by_country_2020!$A$2:$B$238,2,FALSE)</f>
        <v>24346468</v>
      </c>
    </row>
    <row r="162" spans="1:2">
      <c r="A162" t="s">
        <v>161</v>
      </c>
    </row>
    <row r="163" spans="1:2">
      <c r="A163" t="s">
        <v>162</v>
      </c>
      <c r="B163">
        <f>VLOOKUP($A163,[1]population_by_country_2020!$A$2:$B$238,2,FALSE)</f>
        <v>206984347</v>
      </c>
    </row>
    <row r="164" spans="1:2">
      <c r="A164" t="s">
        <v>163</v>
      </c>
      <c r="B164">
        <f>VLOOKUP($A164,[1]population_by_country_2020!$A$2:$B$238,2,FALSE)</f>
        <v>6638075</v>
      </c>
    </row>
    <row r="165" spans="1:2">
      <c r="A165" t="s">
        <v>164</v>
      </c>
      <c r="B165">
        <f>VLOOKUP($A165,[1]population_by_country_2020!$A$2:$B$238,2,FALSE)</f>
        <v>1628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  <c r="B169">
        <f>VLOOKUP($A169,[1]population_by_country_2020!$A$2:$B$238,2,FALSE)</f>
        <v>17141544</v>
      </c>
    </row>
    <row r="170" spans="1:2">
      <c r="A170" t="s">
        <v>169</v>
      </c>
      <c r="B170">
        <f>VLOOKUP($A170,[1]population_by_country_2020!$A$2:$B$238,2,FALSE)</f>
        <v>5428594</v>
      </c>
    </row>
    <row r="171" spans="1:2">
      <c r="A171" t="s">
        <v>170</v>
      </c>
      <c r="B171">
        <f>VLOOKUP($A171,[1]population_by_country_2020!$A$2:$B$238,2,FALSE)</f>
        <v>29225196</v>
      </c>
    </row>
    <row r="172" spans="1:2">
      <c r="A172" t="s">
        <v>171</v>
      </c>
      <c r="B172">
        <f>VLOOKUP($A172,[1]population_by_country_2020!$A$2:$B$238,2,FALSE)</f>
        <v>10836</v>
      </c>
    </row>
    <row r="173" spans="1:2">
      <c r="A173" t="s">
        <v>172</v>
      </c>
      <c r="B173">
        <f>VLOOKUP($A173,[1]population_by_country_2020!$A$2:$B$238,2,FALSE)</f>
        <v>4829021</v>
      </c>
    </row>
    <row r="174" spans="1:2">
      <c r="A174" t="s">
        <v>173</v>
      </c>
      <c r="B174">
        <f>VLOOKUP($A174,[1]population_by_country_2020!$A$2:$B$238,2,FALSE)</f>
        <v>5128058</v>
      </c>
    </row>
    <row r="175" spans="1:2">
      <c r="A175" t="s">
        <v>174</v>
      </c>
      <c r="B175">
        <f>VLOOKUP($A175,[1]population_by_country_2020!$A$2:$B$238,2,FALSE)</f>
        <v>221612785</v>
      </c>
    </row>
    <row r="176" spans="1:2">
      <c r="A176" t="s">
        <v>175</v>
      </c>
      <c r="B176">
        <f>VLOOKUP($A176,[1]population_by_country_2020!$A$2:$B$238,2,FALSE)</f>
        <v>4326296</v>
      </c>
    </row>
    <row r="177" spans="1:2">
      <c r="A177" t="s">
        <v>176</v>
      </c>
    </row>
    <row r="178" spans="1:2">
      <c r="A178" t="s">
        <v>177</v>
      </c>
      <c r="B178">
        <f>VLOOKUP($A178,[1]population_by_country_2020!$A$2:$B$238,2,FALSE)</f>
        <v>33050211</v>
      </c>
    </row>
    <row r="179" spans="1:2">
      <c r="A179" t="s">
        <v>178</v>
      </c>
      <c r="B179">
        <f>VLOOKUP($A179,[1]population_by_country_2020!$A$2:$B$238,2,FALSE)</f>
        <v>109830324</v>
      </c>
    </row>
    <row r="180" spans="1:2">
      <c r="A180" t="s">
        <v>179</v>
      </c>
      <c r="B180">
        <f>VLOOKUP($A180,[1]population_by_country_2020!$A$2:$B$238,2,FALSE)</f>
        <v>18109</v>
      </c>
    </row>
    <row r="181" spans="1:2">
      <c r="A181" t="s">
        <v>180</v>
      </c>
      <c r="B181">
        <f>VLOOKUP($A181,[1]population_by_country_2020!$A$2:$B$238,2,FALSE)</f>
        <v>8975531</v>
      </c>
    </row>
    <row r="182" spans="1:2">
      <c r="A182" t="s">
        <v>181</v>
      </c>
      <c r="B182">
        <f>VLOOKUP($A182,[1]population_by_country_2020!$A$2:$B$238,2,FALSE)</f>
        <v>37839255</v>
      </c>
    </row>
    <row r="183" spans="1:2">
      <c r="A183" t="s">
        <v>182</v>
      </c>
      <c r="B183">
        <f>VLOOKUP($A183,[1]population_by_country_2020!$A$2:$B$238,2,FALSE)</f>
        <v>2846860</v>
      </c>
    </row>
    <row r="184" spans="1:2">
      <c r="A184" t="s">
        <v>183</v>
      </c>
      <c r="B184">
        <f>VLOOKUP($A184,[1]population_by_country_2020!$A$2:$B$238,2,FALSE)</f>
        <v>25798588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  <c r="B187">
        <f>VLOOKUP($A187,[1]population_by_country_2020!$A$2:$B$238,2,FALSE)</f>
        <v>10191409</v>
      </c>
    </row>
    <row r="188" spans="1:2">
      <c r="A188" t="s">
        <v>187</v>
      </c>
      <c r="B188">
        <f>VLOOKUP($A188,[1]population_by_country_2020!$A$2:$B$238,2,FALSE)</f>
        <v>7147553</v>
      </c>
    </row>
    <row r="189" spans="1:2">
      <c r="A189" t="s">
        <v>188</v>
      </c>
      <c r="B189">
        <f>VLOOKUP($A189,[1]population_by_country_2020!$A$2:$B$238,2,FALSE)</f>
        <v>5121112</v>
      </c>
    </row>
    <row r="190" spans="1:2">
      <c r="A190" t="s">
        <v>189</v>
      </c>
      <c r="B190">
        <f>VLOOKUP($A190,[1]population_by_country_2020!$A$2:$B$238,2,FALSE)</f>
        <v>281191</v>
      </c>
    </row>
    <row r="191" spans="1:2">
      <c r="A191" t="s">
        <v>190</v>
      </c>
      <c r="B191">
        <f>VLOOKUP($A191,[1]population_by_country_2020!$A$2:$B$238,2,FALSE)</f>
        <v>2889284</v>
      </c>
    </row>
    <row r="192" spans="1:2">
      <c r="A192" t="s">
        <v>191</v>
      </c>
      <c r="B192">
        <f>VLOOKUP($A192,[1]population_by_country_2020!$A$2:$B$238,2,FALSE)</f>
        <v>19214608</v>
      </c>
    </row>
    <row r="193" spans="1:2">
      <c r="A193" t="s">
        <v>192</v>
      </c>
      <c r="B193">
        <f>VLOOKUP($A193,[1]population_by_country_2020!$A$2:$B$238,2,FALSE)</f>
        <v>145945524</v>
      </c>
    </row>
    <row r="194" spans="1:2">
      <c r="A194" t="s">
        <v>193</v>
      </c>
      <c r="B194">
        <f>VLOOKUP($A194,[1]population_by_country_2020!$A$2:$B$238,2,FALSE)</f>
        <v>13005303</v>
      </c>
    </row>
    <row r="195" spans="1:2">
      <c r="A195" t="s">
        <v>194</v>
      </c>
      <c r="B195">
        <f>VLOOKUP($A195,[1]population_by_country_2020!$A$2:$B$238,2,FALSE)</f>
        <v>599769</v>
      </c>
    </row>
    <row r="196" spans="1:2">
      <c r="A196" t="s">
        <v>195</v>
      </c>
      <c r="B196">
        <f>VLOOKUP($A196,[1]population_by_country_2020!$A$2:$B$238,2,FALSE)</f>
        <v>34905942</v>
      </c>
    </row>
    <row r="197" spans="1:2">
      <c r="A197" t="s">
        <v>196</v>
      </c>
      <c r="B197">
        <f>VLOOKUP($A197,[1]population_by_country_2020!$A$2:$B$238,2,FALSE)</f>
        <v>44019263</v>
      </c>
    </row>
    <row r="198" spans="1:2">
      <c r="A198" t="s">
        <v>197</v>
      </c>
      <c r="B198">
        <f>VLOOKUP($A198,[1]population_by_country_2020!$A$2:$B$238,2,FALSE)</f>
        <v>11216250</v>
      </c>
    </row>
    <row r="199" spans="1:2">
      <c r="A199" t="s">
        <v>198</v>
      </c>
      <c r="B199">
        <f>VLOOKUP($A199,[1]population_by_country_2020!$A$2:$B$238,2,FALSE)</f>
        <v>16816539</v>
      </c>
    </row>
    <row r="200" spans="1:2">
      <c r="A200" t="s">
        <v>199</v>
      </c>
      <c r="B200">
        <f>VLOOKUP($A200,[1]population_by_country_2020!$A$2:$B$238,2,FALSE)</f>
        <v>5858322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  <c r="B203">
        <f>VLOOKUP($A203,[1]population_by_country_2020!$A$2:$B$238,2,FALSE)</f>
        <v>6080</v>
      </c>
    </row>
    <row r="204" spans="1:2">
      <c r="A204" t="s">
        <v>203</v>
      </c>
    </row>
    <row r="205" spans="1:2">
      <c r="A205" t="s">
        <v>204</v>
      </c>
      <c r="B205">
        <f>VLOOKUP($A205,[1]population_by_country_2020!$A$2:$B$238,2,FALSE)</f>
        <v>689671</v>
      </c>
    </row>
    <row r="206" spans="1:2">
      <c r="A206" t="s">
        <v>205</v>
      </c>
      <c r="B206">
        <f>VLOOKUP($A206,[1]population_by_country_2020!$A$2:$B$238,2,FALSE)</f>
        <v>8004158</v>
      </c>
    </row>
    <row r="207" spans="1:2">
      <c r="A207" t="s">
        <v>206</v>
      </c>
      <c r="B207">
        <f>VLOOKUP($A207,[1]population_by_country_2020!$A$2:$B$238,2,FALSE)</f>
        <v>6491923</v>
      </c>
    </row>
    <row r="208" spans="1:2">
      <c r="A208" t="s">
        <v>207</v>
      </c>
      <c r="B208">
        <f>VLOOKUP($A208,[1]population_by_country_2020!$A$2:$B$238,2,FALSE)</f>
        <v>15965848</v>
      </c>
    </row>
    <row r="209" spans="1:2">
      <c r="A209" t="s">
        <v>208</v>
      </c>
      <c r="B209">
        <f>VLOOKUP($A209,[1]population_by_country_2020!$A$2:$B$238,2,FALSE)</f>
        <v>5789</v>
      </c>
    </row>
    <row r="210" spans="1:2">
      <c r="A210" t="s">
        <v>209</v>
      </c>
      <c r="B210">
        <f>VLOOKUP($A210,[1]population_by_country_2020!$A$2:$B$238,2,FALSE)</f>
        <v>8731081</v>
      </c>
    </row>
    <row r="211" spans="1:2">
      <c r="A211" t="s">
        <v>210</v>
      </c>
      <c r="B211">
        <f>VLOOKUP($A211,[1]population_by_country_2020!$A$2:$B$238,2,FALSE)</f>
        <v>219844</v>
      </c>
    </row>
    <row r="212" spans="1:2">
      <c r="A212" t="s">
        <v>211</v>
      </c>
      <c r="B212">
        <f>VLOOKUP($A212,[1]population_by_country_2020!$A$2:$B$238,2,FALSE)</f>
        <v>587541</v>
      </c>
    </row>
    <row r="213" spans="1:2">
      <c r="A213" t="s">
        <v>212</v>
      </c>
      <c r="B213">
        <f>VLOOKUP($A213,[1]population_by_country_2020!$A$2:$B$238,2,FALSE)</f>
        <v>5460109</v>
      </c>
    </row>
    <row r="214" spans="1:2">
      <c r="A214" t="s">
        <v>213</v>
      </c>
      <c r="B214">
        <f>VLOOKUP($A214,[1]population_by_country_2020!$A$2:$B$238,2,FALSE)</f>
        <v>2078989</v>
      </c>
    </row>
    <row r="215" spans="1:2">
      <c r="A215" t="s">
        <v>214</v>
      </c>
      <c r="B215">
        <f>VLOOKUP($A215,[1]population_by_country_2020!$A$2:$B$238,2,FALSE)</f>
        <v>10110233</v>
      </c>
    </row>
    <row r="216" spans="1:2">
      <c r="A216" t="s">
        <v>215</v>
      </c>
    </row>
    <row r="217" spans="1:2">
      <c r="A217" t="s">
        <v>216</v>
      </c>
      <c r="B217">
        <f>VLOOKUP($A217,[1]population_by_country_2020!$A$2:$B$238,2,FALSE)</f>
        <v>42960</v>
      </c>
    </row>
    <row r="218" spans="1:2">
      <c r="A218" t="s">
        <v>217</v>
      </c>
      <c r="B218">
        <f>VLOOKUP($A218,[1]population_by_country_2020!$A$2:$B$238,2,FALSE)</f>
        <v>98453</v>
      </c>
    </row>
    <row r="219" spans="1:2">
      <c r="A219" t="s">
        <v>218</v>
      </c>
      <c r="B219">
        <f>VLOOKUP($A219,[1]population_by_country_2020!$A$2:$B$238,2,FALSE)</f>
        <v>17571053</v>
      </c>
    </row>
    <row r="220" spans="1:2">
      <c r="A220" t="s">
        <v>219</v>
      </c>
      <c r="B220">
        <f>VLOOKUP($A220,[1]population_by_country_2020!$A$2:$B$238,2,FALSE)</f>
        <v>38806</v>
      </c>
    </row>
    <row r="221" spans="1:2">
      <c r="A221" t="s">
        <v>220</v>
      </c>
      <c r="B221">
        <f>VLOOKUP($A221,[1]population_by_country_2020!$A$2:$B$238,2,FALSE)</f>
        <v>16502877</v>
      </c>
    </row>
    <row r="222" spans="1:2">
      <c r="A222" t="s">
        <v>221</v>
      </c>
      <c r="B222">
        <f>VLOOKUP($A222,[1]population_by_country_2020!$A$2:$B$238,2,FALSE)</f>
        <v>8310934</v>
      </c>
    </row>
    <row r="223" spans="1:2">
      <c r="A223" t="s">
        <v>222</v>
      </c>
      <c r="B223">
        <f>VLOOKUP($A223,[1]population_by_country_2020!$A$2:$B$238,2,FALSE)</f>
        <v>69830779</v>
      </c>
    </row>
    <row r="224" spans="1:2">
      <c r="A224" t="s">
        <v>223</v>
      </c>
      <c r="B224">
        <f>VLOOKUP($A224,[1]population_by_country_2020!$A$2:$B$238,2,FALSE)</f>
        <v>9573310</v>
      </c>
    </row>
    <row r="225" spans="1:2">
      <c r="A225" t="s">
        <v>224</v>
      </c>
      <c r="B225">
        <f>VLOOKUP($A225,[1]population_by_country_2020!$A$2:$B$238,2,FALSE)</f>
        <v>6046292</v>
      </c>
    </row>
    <row r="226" spans="1:2">
      <c r="A226" t="s">
        <v>225</v>
      </c>
      <c r="B226">
        <f>VLOOKUP($A226,[1]population_by_country_2020!$A$2:$B$238,2,FALSE)</f>
        <v>1322667</v>
      </c>
    </row>
    <row r="227" spans="1:2">
      <c r="A227" t="s">
        <v>226</v>
      </c>
      <c r="B227">
        <f>VLOOKUP($A227,[1]population_by_country_2020!$A$2:$B$238,2,FALSE)</f>
        <v>105901</v>
      </c>
    </row>
    <row r="228" spans="1:2">
      <c r="A228" t="s">
        <v>227</v>
      </c>
      <c r="B228">
        <f>VLOOKUP($A228,[1]population_by_country_2020!$A$2:$B$238,2,FALSE)</f>
        <v>1400283</v>
      </c>
    </row>
    <row r="229" spans="1:2">
      <c r="A229" t="s">
        <v>228</v>
      </c>
      <c r="B229">
        <f>VLOOKUP($A229,[1]population_by_country_2020!$A$2:$B$238,2,FALSE)</f>
        <v>11839918</v>
      </c>
    </row>
    <row r="230" spans="1:2">
      <c r="A230" t="s">
        <v>229</v>
      </c>
      <c r="B230">
        <f>VLOOKUP($A230,[1]population_by_country_2020!$A$2:$B$238,2,FALSE)</f>
        <v>84495243</v>
      </c>
    </row>
    <row r="231" spans="1:2">
      <c r="A231" t="s">
        <v>230</v>
      </c>
      <c r="B231">
        <f>VLOOKUP($A231,[1]population_by_country_2020!$A$2:$B$238,2,FALSE)</f>
        <v>23824369</v>
      </c>
    </row>
    <row r="232" spans="1:2">
      <c r="A232" t="s">
        <v>231</v>
      </c>
      <c r="B232">
        <f>VLOOKUP($A232,[1]population_by_country_2020!$A$2:$B$238,2,FALSE)</f>
        <v>60012400</v>
      </c>
    </row>
    <row r="233" spans="1:2">
      <c r="A233" t="s">
        <v>232</v>
      </c>
      <c r="B233">
        <f>VLOOKUP($A233,[1]population_by_country_2020!$A$2:$B$238,2,FALSE)</f>
        <v>45974931</v>
      </c>
    </row>
    <row r="234" spans="1:2">
      <c r="A234" t="s">
        <v>233</v>
      </c>
      <c r="B234">
        <f>VLOOKUP($A234,[1]population_by_country_2020!$A$2:$B$238,2,FALSE)</f>
        <v>43686577</v>
      </c>
    </row>
    <row r="235" spans="1:2">
      <c r="A235" t="s">
        <v>234</v>
      </c>
      <c r="B235">
        <f>VLOOKUP($A235,[1]population_by_country_2020!$A$2:$B$238,2,FALSE)</f>
        <v>3475842</v>
      </c>
    </row>
    <row r="236" spans="1:2">
      <c r="A236" t="s">
        <v>235</v>
      </c>
      <c r="B236">
        <f>VLOOKUP($A236,[1]population_by_country_2020!$A$2:$B$238,2,FALSE)</f>
        <v>331341050</v>
      </c>
    </row>
    <row r="237" spans="1:2">
      <c r="A237" t="s">
        <v>236</v>
      </c>
      <c r="B237">
        <f>VLOOKUP($A237,[1]population_by_country_2020!$A$2:$B$238,2,FALSE)</f>
        <v>33551824</v>
      </c>
    </row>
    <row r="238" spans="1:2">
      <c r="A238" t="s">
        <v>237</v>
      </c>
      <c r="B238">
        <v>799</v>
      </c>
    </row>
    <row r="239" spans="1:2">
      <c r="A239" t="s">
        <v>238</v>
      </c>
      <c r="B239">
        <f>VLOOKUP($A239,[1]population_by_country_2020!$A$2:$B$238,2,FALSE)</f>
        <v>111002</v>
      </c>
    </row>
    <row r="240" spans="1:2">
      <c r="A240" t="s">
        <v>239</v>
      </c>
      <c r="B240">
        <f>VLOOKUP($A240,[1]population_by_country_2020!$A$2:$B$238,2,FALSE)</f>
        <v>28421581</v>
      </c>
    </row>
    <row r="241" spans="1:2">
      <c r="A241" t="s">
        <v>240</v>
      </c>
      <c r="B241">
        <f>VLOOKUP($A241,[1]population_by_country_2020!$A$2:$B$238,2,FALSE)</f>
        <v>30266</v>
      </c>
    </row>
    <row r="242" spans="1:2">
      <c r="A242" t="s">
        <v>241</v>
      </c>
      <c r="B242">
        <f>VLOOKUP($A242,[1]population_by_country_2020!$A$2:$B$238,2,FALSE)</f>
        <v>97490013</v>
      </c>
    </row>
    <row r="243" spans="1:2">
      <c r="A243" t="s">
        <v>242</v>
      </c>
      <c r="B243">
        <f>VLOOKUP($A243,[1]population_by_country_2020!$A$2:$B$238,2,FALSE)</f>
        <v>308337</v>
      </c>
    </row>
    <row r="244" spans="1:2">
      <c r="A244" t="s">
        <v>243</v>
      </c>
      <c r="B244">
        <f>VLOOKUP($A244,[1]population_by_country_2020!$A$2:$B$238,2,FALSE)</f>
        <v>11203</v>
      </c>
    </row>
    <row r="245" spans="1:2">
      <c r="A245" t="s">
        <v>244</v>
      </c>
      <c r="B245">
        <f>VLOOKUP($A245,[1]population_by_country_2020!$A$2:$B$238,2,FALSE)</f>
        <v>198643</v>
      </c>
    </row>
    <row r="246" spans="1:2">
      <c r="A246" t="s">
        <v>245</v>
      </c>
      <c r="B246">
        <f>VLOOKUP($A246,[1]population_by_country_2020!$A$2:$B$238,2,FALSE)</f>
        <v>29935468</v>
      </c>
    </row>
    <row r="247" spans="1:2">
      <c r="A247" t="s">
        <v>246</v>
      </c>
      <c r="B247">
        <f>VLOOKUP($A247,[1]population_by_country_2020!$A$2:$B$238,2,FALSE)</f>
        <v>59436725</v>
      </c>
    </row>
    <row r="248" spans="1:2">
      <c r="A248" t="s">
        <v>247</v>
      </c>
      <c r="B248">
        <f>VLOOKUP($A248,[1]population_by_country_2020!$A$2:$B$238,2,FALSE)</f>
        <v>18468257</v>
      </c>
    </row>
    <row r="249" spans="1:2">
      <c r="A249" t="s">
        <v>248</v>
      </c>
      <c r="B249">
        <f>VLOOKUP($A249,[1]population_by_country_2020!$A$2:$B$238,2,FALSE)</f>
        <v>14899771</v>
      </c>
    </row>
  </sheetData>
  <autoFilter ref="A1:B2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2020-11-21T03:45:12Z</dcterms:created>
  <dcterms:modified xsi:type="dcterms:W3CDTF">2020-11-21T04:04:55Z</dcterms:modified>
</cp:coreProperties>
</file>