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740" tabRatio="500" activeTab="1"/>
  </bookViews>
  <sheets>
    <sheet name="Low Pass" sheetId="1" r:id="rId1"/>
    <sheet name="High Pas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D9" i="2"/>
  <c r="D8" i="2"/>
  <c r="D7" i="2"/>
  <c r="D6" i="2"/>
  <c r="D5" i="2"/>
  <c r="D4" i="2"/>
  <c r="D3" i="2"/>
  <c r="D2" i="2"/>
  <c r="D3" i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<sst xmlns="http://schemas.openxmlformats.org/spreadsheetml/2006/main" count="8" uniqueCount="5">
  <si>
    <t>freq</t>
  </si>
  <si>
    <t>pk-pk</t>
  </si>
  <si>
    <t>phase(deg)</t>
  </si>
  <si>
    <t>dB</t>
  </si>
  <si>
    <t>phase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</si>
</sst>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:D13"/>
    </sheetView>
  </sheetViews>
  <sheetFormatPr baseColWidth="10" defaultRowHeight="15" x14ac:dyDescent="0"/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>
        <v>10</v>
      </c>
      <c r="B2">
        <v>0.5</v>
      </c>
      <c r="C2">
        <v>3</v>
      </c>
      <c r="D2">
        <f>20*LOG(C2/3)</f>
        <v>0</v>
      </c>
    </row>
    <row r="3" spans="1:4">
      <c r="A3">
        <v>100</v>
      </c>
      <c r="B3">
        <v>3</v>
      </c>
      <c r="C3">
        <v>3</v>
      </c>
      <c r="D3">
        <f t="shared" ref="D3:D13" si="0">20*LOG(C3/3)</f>
        <v>0</v>
      </c>
    </row>
    <row r="4" spans="1:4">
      <c r="A4">
        <v>200</v>
      </c>
      <c r="B4">
        <v>7.6</v>
      </c>
      <c r="C4">
        <v>2.95</v>
      </c>
      <c r="D4">
        <f t="shared" si="0"/>
        <v>-0.14598477482998831</v>
      </c>
    </row>
    <row r="5" spans="1:4">
      <c r="A5">
        <v>400</v>
      </c>
      <c r="B5">
        <v>15</v>
      </c>
      <c r="C5">
        <v>2.86</v>
      </c>
      <c r="D5">
        <f t="shared" si="0"/>
        <v>-0.41510443181238932</v>
      </c>
    </row>
    <row r="6" spans="1:4">
      <c r="A6">
        <v>700</v>
      </c>
      <c r="B6">
        <v>26.8</v>
      </c>
      <c r="C6">
        <v>2.64</v>
      </c>
      <c r="D6">
        <f t="shared" si="0"/>
        <v>-1.1103465569966273</v>
      </c>
    </row>
    <row r="7" spans="1:4">
      <c r="A7">
        <v>1000</v>
      </c>
      <c r="B7">
        <v>40</v>
      </c>
      <c r="C7">
        <v>2.44</v>
      </c>
      <c r="D7">
        <f t="shared" si="0"/>
        <v>-1.7946285676186602</v>
      </c>
    </row>
    <row r="8" spans="1:4">
      <c r="A8">
        <v>2000</v>
      </c>
      <c r="B8">
        <v>58</v>
      </c>
      <c r="C8">
        <v>1.8</v>
      </c>
      <c r="D8">
        <f t="shared" si="0"/>
        <v>-4.4369749923271282</v>
      </c>
    </row>
    <row r="9" spans="1:4">
      <c r="A9">
        <v>4000</v>
      </c>
      <c r="B9">
        <v>80</v>
      </c>
      <c r="C9">
        <v>1</v>
      </c>
      <c r="D9">
        <f t="shared" si="0"/>
        <v>-9.5424250943932485</v>
      </c>
    </row>
    <row r="10" spans="1:4">
      <c r="A10">
        <v>7000</v>
      </c>
      <c r="B10">
        <v>98</v>
      </c>
      <c r="C10">
        <v>0.55000000000000004</v>
      </c>
      <c r="D10">
        <f t="shared" si="0"/>
        <v>-14.735171304508372</v>
      </c>
    </row>
    <row r="11" spans="1:4">
      <c r="A11">
        <v>10000</v>
      </c>
      <c r="B11">
        <v>110</v>
      </c>
      <c r="C11">
        <v>0.4</v>
      </c>
      <c r="D11">
        <f t="shared" si="0"/>
        <v>-17.501225267834002</v>
      </c>
    </row>
    <row r="12" spans="1:4">
      <c r="A12">
        <v>30000</v>
      </c>
      <c r="B12">
        <v>141</v>
      </c>
      <c r="C12">
        <v>3.2000000000000001E-2</v>
      </c>
      <c r="D12">
        <f t="shared" si="0"/>
        <v>-39.439425527995134</v>
      </c>
    </row>
    <row r="13" spans="1:4">
      <c r="A13">
        <v>70000</v>
      </c>
      <c r="B13">
        <v>155</v>
      </c>
      <c r="C13">
        <v>1.6E-2</v>
      </c>
      <c r="D13">
        <f t="shared" si="0"/>
        <v>-45.460025441274752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t="s">
        <v>0</v>
      </c>
      <c r="B1" t="s">
        <v>4</v>
      </c>
      <c r="C1" t="s">
        <v>1</v>
      </c>
      <c r="D1" t="s">
        <v>3</v>
      </c>
    </row>
    <row r="2" spans="1:4">
      <c r="A2">
        <v>10</v>
      </c>
      <c r="B2">
        <v>-180</v>
      </c>
      <c r="C2">
        <v>1E-4</v>
      </c>
      <c r="D2">
        <f>20*LOG(C2/3)</f>
        <v>-89.542425094393252</v>
      </c>
    </row>
    <row r="3" spans="1:4">
      <c r="A3">
        <v>100</v>
      </c>
      <c r="B3">
        <v>-180</v>
      </c>
      <c r="C3">
        <v>6.0000000000000001E-3</v>
      </c>
      <c r="D3">
        <f t="shared" ref="D3:D13" si="0">20*LOG(C3/3)</f>
        <v>-53.979400086720375</v>
      </c>
    </row>
    <row r="4" spans="1:4">
      <c r="A4">
        <v>200</v>
      </c>
      <c r="B4">
        <v>-176</v>
      </c>
      <c r="C4">
        <v>0.01</v>
      </c>
      <c r="D4">
        <f t="shared" si="0"/>
        <v>-49.542425094393252</v>
      </c>
    </row>
    <row r="5" spans="1:4">
      <c r="A5">
        <v>400</v>
      </c>
      <c r="B5">
        <v>-167</v>
      </c>
      <c r="C5">
        <v>2.5000000000000001E-2</v>
      </c>
      <c r="D5">
        <f t="shared" si="0"/>
        <v>-41.583624920952495</v>
      </c>
    </row>
    <row r="6" spans="1:4">
      <c r="A6">
        <v>700</v>
      </c>
      <c r="B6">
        <v>-150</v>
      </c>
      <c r="C6">
        <v>5.8000000000000003E-2</v>
      </c>
      <c r="D6">
        <f t="shared" si="0"/>
        <v>-34.2738652231345</v>
      </c>
    </row>
    <row r="7" spans="1:4">
      <c r="A7">
        <v>1000</v>
      </c>
      <c r="B7">
        <v>-140</v>
      </c>
      <c r="C7">
        <v>0.106</v>
      </c>
      <c r="D7">
        <f t="shared" si="0"/>
        <v>-29.036307789097844</v>
      </c>
    </row>
    <row r="8" spans="1:4">
      <c r="A8">
        <v>2000</v>
      </c>
      <c r="B8">
        <v>-118</v>
      </c>
      <c r="C8">
        <v>0.28000000000000003</v>
      </c>
      <c r="D8">
        <f t="shared" si="0"/>
        <v>-20.599264467548863</v>
      </c>
    </row>
    <row r="9" spans="1:4">
      <c r="A9">
        <v>4000</v>
      </c>
      <c r="B9">
        <v>-95</v>
      </c>
      <c r="C9">
        <v>0.624</v>
      </c>
      <c r="D9">
        <f t="shared" si="0"/>
        <v>-13.63873330074477</v>
      </c>
    </row>
    <row r="10" spans="1:4">
      <c r="A10">
        <v>7000</v>
      </c>
      <c r="B10">
        <v>-80</v>
      </c>
      <c r="C10">
        <v>1.1000000000000001</v>
      </c>
      <c r="D10">
        <f t="shared" si="0"/>
        <v>-8.7145713912287466</v>
      </c>
    </row>
    <row r="11" spans="1:4">
      <c r="A11">
        <v>10000</v>
      </c>
      <c r="B11">
        <v>-68</v>
      </c>
      <c r="C11">
        <v>1.4</v>
      </c>
      <c r="D11">
        <f t="shared" si="0"/>
        <v>-6.6198643808284894</v>
      </c>
    </row>
    <row r="12" spans="1:4">
      <c r="A12">
        <v>30000</v>
      </c>
      <c r="B12">
        <v>-32</v>
      </c>
      <c r="C12">
        <v>2.56</v>
      </c>
      <c r="D12">
        <f t="shared" si="0"/>
        <v>-1.377625788156257</v>
      </c>
    </row>
    <row r="13" spans="1:4">
      <c r="A13">
        <v>70000</v>
      </c>
      <c r="B13">
        <v>-15</v>
      </c>
      <c r="C13">
        <v>2.8</v>
      </c>
      <c r="D13">
        <f t="shared" si="0"/>
        <v>-0.5992644675488652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 Pass</vt:lpstr>
      <vt:lpstr>High Pass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Highfill</dc:creator>
  <cp:lastModifiedBy>Elliott Highfill</cp:lastModifiedBy>
  <dcterms:created xsi:type="dcterms:W3CDTF">2015-02-03T18:51:29Z</dcterms:created>
  <dcterms:modified xsi:type="dcterms:W3CDTF">2015-02-03T19:25:05Z</dcterms:modified>
</cp:coreProperties>
</file>