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BRP\OneDrive - Nykredit\Skrivebord\"/>
    </mc:Choice>
  </mc:AlternateContent>
  <bookViews>
    <workbookView xWindow="0" yWindow="0" windowWidth="22875" windowHeight="10230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35" i="1" l="1"/>
  <c r="CX35" i="1" s="1"/>
  <c r="CY35" i="1" s="1"/>
  <c r="CZ35" i="1" s="1"/>
  <c r="DS2" i="1"/>
  <c r="DT2" i="1" s="1"/>
  <c r="DU2" i="1" s="1"/>
  <c r="DV2" i="1" s="1"/>
  <c r="DR26" i="1"/>
  <c r="DS26" i="1" s="1"/>
  <c r="DT26" i="1" s="1"/>
  <c r="DU26" i="1" s="1"/>
  <c r="DR24" i="1"/>
  <c r="DS24" i="1" s="1"/>
  <c r="DT24" i="1" s="1"/>
  <c r="DU24" i="1" s="1"/>
  <c r="DT25" i="1"/>
  <c r="DU25" i="1" s="1"/>
  <c r="DV25" i="1" s="1"/>
  <c r="DW25" i="1" s="1"/>
  <c r="DX25" i="1" s="1"/>
  <c r="DQ25" i="1"/>
  <c r="DY27" i="1"/>
  <c r="DM23" i="1"/>
  <c r="DN23" i="1" s="1"/>
  <c r="DO23" i="1" s="1"/>
  <c r="DZ19" i="1"/>
  <c r="EA19" i="1" s="1"/>
  <c r="EB19" i="1" s="1"/>
  <c r="DZ5" i="1"/>
  <c r="EA5" i="1" s="1"/>
  <c r="EB5" i="1" s="1"/>
  <c r="EB34" i="1"/>
  <c r="EC34" i="1" s="1"/>
  <c r="EA34" i="1"/>
  <c r="DS4" i="1"/>
  <c r="DT4" i="1" s="1"/>
  <c r="DU4" i="1" s="1"/>
  <c r="DT3" i="1"/>
  <c r="DU3" i="1" s="1"/>
  <c r="DS3" i="1"/>
  <c r="DS18" i="1"/>
  <c r="DT18" i="1" s="1"/>
  <c r="DU18" i="1" s="1"/>
  <c r="DS17" i="1"/>
  <c r="DT17" i="1" s="1"/>
  <c r="DU17" i="1" s="1"/>
  <c r="DT16" i="1"/>
  <c r="DU16" i="1" s="1"/>
  <c r="DS16" i="1"/>
  <c r="DS15" i="1"/>
  <c r="DT15" i="1" s="1"/>
  <c r="DU15" i="1" s="1"/>
  <c r="DS14" i="1"/>
  <c r="DT14" i="1" s="1"/>
  <c r="DU14" i="1" s="1"/>
  <c r="DU13" i="1"/>
  <c r="DT13" i="1"/>
  <c r="DS13" i="1"/>
  <c r="DT12" i="1"/>
  <c r="DU12" i="1" s="1"/>
  <c r="DS12" i="1"/>
  <c r="DS11" i="1"/>
  <c r="DT11" i="1" s="1"/>
  <c r="DU11" i="1" s="1"/>
  <c r="DS10" i="1"/>
  <c r="DT10" i="1" s="1"/>
  <c r="DU10" i="1" s="1"/>
  <c r="DS9" i="1"/>
  <c r="DT9" i="1" s="1"/>
  <c r="DU9" i="1" s="1"/>
  <c r="DT8" i="1"/>
  <c r="DU8" i="1" s="1"/>
  <c r="DS8" i="1"/>
  <c r="DS7" i="1"/>
  <c r="DT7" i="1" s="1"/>
  <c r="DU7" i="1" s="1"/>
  <c r="DS6" i="1"/>
  <c r="DT6" i="1" s="1"/>
  <c r="DU6" i="1" s="1"/>
  <c r="DS29" i="1"/>
  <c r="DT29" i="1" s="1"/>
  <c r="DU29" i="1" s="1"/>
  <c r="DS28" i="1"/>
  <c r="DT28" i="1" s="1"/>
  <c r="DU28" i="1" s="1"/>
  <c r="DT27" i="1"/>
  <c r="DU27" i="1" s="1"/>
  <c r="DS27" i="1"/>
  <c r="DT35" i="1"/>
  <c r="DU35" i="1" s="1"/>
  <c r="DS35" i="1"/>
  <c r="DS34" i="1"/>
  <c r="DT34" i="1" s="1"/>
  <c r="DU34" i="1" s="1"/>
  <c r="DT33" i="1"/>
  <c r="DU33" i="1" s="1"/>
  <c r="DS33" i="1"/>
  <c r="DS32" i="1"/>
  <c r="DT32" i="1" s="1"/>
  <c r="DU32" i="1" s="1"/>
  <c r="DU31" i="1"/>
  <c r="DT31" i="1"/>
  <c r="DS31" i="1"/>
  <c r="DI29" i="1"/>
  <c r="DZ30" i="1"/>
  <c r="EA30" i="1" s="1"/>
  <c r="DS30" i="1"/>
  <c r="DT30" i="1" s="1"/>
  <c r="DP30" i="1"/>
  <c r="DQ30" i="1" s="1"/>
  <c r="DL30" i="1"/>
  <c r="DM30" i="1" s="1"/>
  <c r="DC30" i="1"/>
  <c r="DB30" i="1"/>
  <c r="DE30" i="1"/>
  <c r="DF30" i="1" s="1"/>
  <c r="DF29" i="1"/>
  <c r="DG29" i="1" s="1"/>
  <c r="DF28" i="1"/>
  <c r="DG28" i="1" s="1"/>
  <c r="DF27" i="1"/>
  <c r="DG27" i="1" s="1"/>
  <c r="DF26" i="1"/>
  <c r="DG26" i="1" s="1"/>
  <c r="DF25" i="1"/>
  <c r="DG25" i="1" s="1"/>
  <c r="DF24" i="1"/>
  <c r="DG24" i="1" s="1"/>
  <c r="DF23" i="1"/>
  <c r="DG23" i="1" s="1"/>
  <c r="DF22" i="1"/>
  <c r="DG22" i="1" s="1"/>
  <c r="DF21" i="1"/>
  <c r="DG21" i="1" s="1"/>
  <c r="DF20" i="1"/>
  <c r="DG20" i="1" s="1"/>
  <c r="DF19" i="1"/>
  <c r="DG19" i="1" s="1"/>
  <c r="DF18" i="1"/>
  <c r="DG18" i="1" s="1"/>
  <c r="DF17" i="1"/>
  <c r="DG17" i="1" s="1"/>
  <c r="DF16" i="1"/>
  <c r="DG16" i="1" s="1"/>
  <c r="DF15" i="1"/>
  <c r="DG15" i="1" s="1"/>
  <c r="DF14" i="1"/>
  <c r="DG14" i="1" s="1"/>
  <c r="DF13" i="1"/>
  <c r="DG13" i="1" s="1"/>
  <c r="DF12" i="1"/>
  <c r="DG12" i="1" s="1"/>
  <c r="DF11" i="1"/>
  <c r="DG11" i="1" s="1"/>
  <c r="DF10" i="1"/>
  <c r="DG10" i="1" s="1"/>
  <c r="DF9" i="1"/>
  <c r="DG9" i="1" s="1"/>
  <c r="DF8" i="1"/>
  <c r="DG8" i="1" s="1"/>
  <c r="DF7" i="1"/>
  <c r="DG7" i="1" s="1"/>
  <c r="DF6" i="1"/>
  <c r="DG6" i="1" s="1"/>
  <c r="DF5" i="1"/>
  <c r="DG5" i="1" s="1"/>
  <c r="DF4" i="1"/>
  <c r="DG4" i="1" s="1"/>
  <c r="DF3" i="1"/>
  <c r="DG3" i="1" s="1"/>
  <c r="DF2" i="1"/>
  <c r="DG2" i="1" s="1"/>
  <c r="DF35" i="1"/>
  <c r="DG35" i="1" s="1"/>
  <c r="DF34" i="1"/>
  <c r="DG34" i="1" s="1"/>
  <c r="DF33" i="1"/>
  <c r="DG33" i="1" s="1"/>
  <c r="DG32" i="1"/>
  <c r="DF32" i="1"/>
  <c r="DF31" i="1"/>
  <c r="DG31" i="1" s="1"/>
  <c r="DN35" i="1"/>
  <c r="DM35" i="1"/>
  <c r="DM34" i="1"/>
  <c r="DN34" i="1" s="1"/>
  <c r="DM32" i="1"/>
  <c r="DN32" i="1" s="1"/>
  <c r="DN31" i="1"/>
  <c r="DM31" i="1"/>
  <c r="DM28" i="1"/>
  <c r="DN28" i="1" s="1"/>
  <c r="DM27" i="1"/>
  <c r="DN27" i="1" s="1"/>
  <c r="DM26" i="1"/>
  <c r="DN26" i="1" s="1"/>
  <c r="DM25" i="1"/>
  <c r="DN25" i="1" s="1"/>
  <c r="DM24" i="1"/>
  <c r="DN24" i="1" s="1"/>
  <c r="DM22" i="1"/>
  <c r="DN22" i="1" s="1"/>
  <c r="DM21" i="1"/>
  <c r="DN21" i="1" s="1"/>
  <c r="DM20" i="1"/>
  <c r="DN20" i="1" s="1"/>
  <c r="DM19" i="1"/>
  <c r="DN19" i="1" s="1"/>
  <c r="DM18" i="1"/>
  <c r="DN18" i="1" s="1"/>
  <c r="DM17" i="1"/>
  <c r="DN17" i="1" s="1"/>
  <c r="DM16" i="1"/>
  <c r="DN16" i="1" s="1"/>
  <c r="DM15" i="1"/>
  <c r="DN15" i="1" s="1"/>
  <c r="DM14" i="1"/>
  <c r="DN14" i="1" s="1"/>
  <c r="DM13" i="1"/>
  <c r="DN13" i="1" s="1"/>
  <c r="DM12" i="1"/>
  <c r="DN12" i="1" s="1"/>
  <c r="DM11" i="1"/>
  <c r="DN11" i="1" s="1"/>
  <c r="DM10" i="1"/>
  <c r="DN10" i="1" s="1"/>
  <c r="DM9" i="1"/>
  <c r="DN9" i="1" s="1"/>
  <c r="DM8" i="1"/>
  <c r="DN8" i="1" s="1"/>
  <c r="DM7" i="1"/>
  <c r="DN7" i="1" s="1"/>
  <c r="DM6" i="1"/>
  <c r="DN6" i="1" s="1"/>
  <c r="DM5" i="1"/>
  <c r="DN5" i="1" s="1"/>
  <c r="DM4" i="1"/>
  <c r="DN4" i="1" s="1"/>
  <c r="DM3" i="1"/>
  <c r="DN3" i="1" s="1"/>
  <c r="DM2" i="1"/>
  <c r="DN2" i="1" s="1"/>
  <c r="EA35" i="1"/>
  <c r="EB35" i="1" s="1"/>
  <c r="EA33" i="1"/>
  <c r="EB33" i="1" s="1"/>
  <c r="EA32" i="1"/>
  <c r="EB32" i="1" s="1"/>
  <c r="EA31" i="1"/>
  <c r="EB31" i="1" s="1"/>
  <c r="EB29" i="1"/>
  <c r="EA29" i="1"/>
  <c r="EA28" i="1"/>
  <c r="EB28" i="1" s="1"/>
  <c r="EA27" i="1"/>
  <c r="EB27" i="1" s="1"/>
  <c r="EA26" i="1"/>
  <c r="EB26" i="1" s="1"/>
  <c r="EB25" i="1"/>
  <c r="EA25" i="1"/>
  <c r="EA24" i="1"/>
  <c r="EB24" i="1" s="1"/>
  <c r="EA23" i="1"/>
  <c r="EB23" i="1" s="1"/>
  <c r="EA22" i="1"/>
  <c r="EB22" i="1" s="1"/>
  <c r="EB21" i="1"/>
  <c r="EA21" i="1"/>
  <c r="EA20" i="1"/>
  <c r="EB20" i="1" s="1"/>
  <c r="EA18" i="1"/>
  <c r="EB18" i="1" s="1"/>
  <c r="EB17" i="1"/>
  <c r="EA17" i="1"/>
  <c r="EA16" i="1"/>
  <c r="EB16" i="1" s="1"/>
  <c r="EA15" i="1"/>
  <c r="EB15" i="1" s="1"/>
  <c r="EA14" i="1"/>
  <c r="EB14" i="1" s="1"/>
  <c r="EB13" i="1"/>
  <c r="EA13" i="1"/>
  <c r="EA12" i="1"/>
  <c r="EB12" i="1" s="1"/>
  <c r="EA11" i="1"/>
  <c r="EB11" i="1" s="1"/>
  <c r="EA10" i="1"/>
  <c r="EB10" i="1" s="1"/>
  <c r="EB9" i="1"/>
  <c r="EA9" i="1"/>
  <c r="EA8" i="1"/>
  <c r="EB8" i="1" s="1"/>
  <c r="EA7" i="1"/>
  <c r="EB7" i="1" s="1"/>
  <c r="EA6" i="1"/>
  <c r="EB6" i="1" s="1"/>
  <c r="EA4" i="1"/>
  <c r="EB4" i="1" s="1"/>
  <c r="EA3" i="1"/>
  <c r="EB3" i="1" s="1"/>
  <c r="EA2" i="1"/>
  <c r="EB2" i="1" s="1"/>
  <c r="DU23" i="1"/>
  <c r="DT23" i="1"/>
  <c r="DT22" i="1"/>
  <c r="DU22" i="1" s="1"/>
  <c r="DT21" i="1"/>
  <c r="DU21" i="1" s="1"/>
  <c r="DT20" i="1"/>
  <c r="DU20" i="1" s="1"/>
  <c r="DU19" i="1"/>
  <c r="DT19" i="1"/>
  <c r="DT5" i="1"/>
  <c r="DU5" i="1" s="1"/>
  <c r="DM29" i="1"/>
  <c r="DN29" i="1" s="1"/>
  <c r="DP33" i="1"/>
  <c r="DM33" i="1" l="1"/>
  <c r="DN33" i="1" s="1"/>
  <c r="DO33" i="1" s="1"/>
  <c r="AH2" i="1"/>
  <c r="AG2" i="1"/>
  <c r="AF2" i="1"/>
  <c r="AE2" i="1"/>
  <c r="AD2" i="1"/>
  <c r="AC2" i="1"/>
  <c r="AB2" i="1"/>
  <c r="AA2" i="1"/>
  <c r="Z2" i="1"/>
  <c r="Y2" i="1"/>
  <c r="CS2" i="1"/>
  <c r="CT2" i="1" s="1"/>
  <c r="CR2" i="1"/>
  <c r="AG32" i="1"/>
  <c r="AH32" i="1" s="1"/>
  <c r="AI32" i="1" s="1"/>
  <c r="BB25" i="1"/>
  <c r="BC25" i="1" s="1"/>
  <c r="BD25" i="1" s="1"/>
  <c r="BB34" i="1"/>
  <c r="BC34" i="1" s="1"/>
  <c r="BD34" i="1" s="1"/>
  <c r="CR31" i="1"/>
  <c r="CS31" i="1" s="1"/>
  <c r="CT31" i="1" s="1"/>
  <c r="H34" i="1"/>
  <c r="CW11" i="1"/>
  <c r="CX11" i="1" s="1"/>
  <c r="CY11" i="1" s="1"/>
  <c r="CZ11" i="1" s="1"/>
  <c r="DA11" i="1" s="1"/>
  <c r="CZ5" i="1"/>
  <c r="DA5" i="1" s="1"/>
  <c r="CX5" i="1"/>
  <c r="CY5" i="1"/>
  <c r="CW5" i="1"/>
  <c r="DB31" i="1"/>
  <c r="CP31" i="1"/>
  <c r="CH10" i="1"/>
  <c r="BS31" i="1"/>
  <c r="BS30" i="1"/>
  <c r="BK30" i="1"/>
  <c r="AQ25" i="1"/>
  <c r="AL23" i="1"/>
  <c r="AH31" i="1"/>
  <c r="AD28" i="1"/>
  <c r="AC28" i="1"/>
  <c r="AB28" i="1"/>
  <c r="AA28" i="1"/>
  <c r="Z28" i="1"/>
  <c r="Y28" i="1"/>
  <c r="X28" i="1"/>
  <c r="W28" i="1"/>
  <c r="V28" i="1"/>
  <c r="AJ32" i="1"/>
  <c r="EF35" i="1"/>
  <c r="DX35" i="1"/>
  <c r="DP35" i="1"/>
  <c r="DH35" i="1"/>
  <c r="CJ35" i="1"/>
  <c r="CB35" i="1"/>
  <c r="BT35" i="1"/>
  <c r="BL35" i="1"/>
  <c r="AF35" i="1"/>
  <c r="X35" i="1"/>
  <c r="P35" i="1"/>
  <c r="CP35" i="1"/>
  <c r="AT35" i="1"/>
  <c r="V35" i="1"/>
  <c r="EC35" i="1"/>
  <c r="DE35" i="1"/>
  <c r="CG35" i="1"/>
  <c r="BA35" i="1"/>
  <c r="AK35" i="1"/>
  <c r="U35" i="1"/>
  <c r="DD35" i="1"/>
  <c r="CN35" i="1"/>
  <c r="AZ35" i="1"/>
  <c r="AJ35" i="1"/>
  <c r="D35" i="1"/>
  <c r="CU35" i="1"/>
  <c r="BG35" i="1"/>
  <c r="AI35" i="1"/>
  <c r="DZ35" i="1"/>
  <c r="CT35" i="1"/>
  <c r="BV35" i="1"/>
  <c r="BF35" i="1"/>
  <c r="AP35" i="1"/>
  <c r="DY35" i="1"/>
  <c r="BM35" i="1"/>
  <c r="Q35" i="1"/>
  <c r="EE35" i="1"/>
  <c r="DW35" i="1"/>
  <c r="DO35" i="1"/>
  <c r="CQ35" i="1"/>
  <c r="CI35" i="1"/>
  <c r="CA35" i="1"/>
  <c r="BS35" i="1"/>
  <c r="BK35" i="1"/>
  <c r="AM35" i="1"/>
  <c r="AE35" i="1"/>
  <c r="W35" i="1"/>
  <c r="O35" i="1"/>
  <c r="G35" i="1"/>
  <c r="DV35" i="1"/>
  <c r="CH35" i="1"/>
  <c r="AL35" i="1"/>
  <c r="N35" i="1"/>
  <c r="BY35" i="1"/>
  <c r="AS35" i="1"/>
  <c r="AC35" i="1"/>
  <c r="DL35" i="1"/>
  <c r="CV35" i="1"/>
  <c r="CF35" i="1"/>
  <c r="BH35" i="1"/>
  <c r="AR35" i="1"/>
  <c r="DK35" i="1"/>
  <c r="CM35" i="1"/>
  <c r="BO35" i="1"/>
  <c r="AY35" i="1"/>
  <c r="C35" i="1"/>
  <c r="DJ35" i="1"/>
  <c r="BN35" i="1"/>
  <c r="AX35" i="1"/>
  <c r="J35" i="1"/>
  <c r="DQ35" i="1"/>
  <c r="CC35" i="1"/>
  <c r="AW35" i="1"/>
  <c r="I35" i="1"/>
  <c r="ED35" i="1"/>
  <c r="BZ35" i="1"/>
  <c r="AD35" i="1"/>
  <c r="CO35" i="1"/>
  <c r="AB35" i="1"/>
  <c r="DC35" i="1"/>
  <c r="AQ35" i="1"/>
  <c r="K35" i="1"/>
  <c r="DR35" i="1"/>
  <c r="DB35" i="1"/>
  <c r="DI35" i="1"/>
  <c r="BU35" i="1"/>
  <c r="R35" i="1"/>
  <c r="BE35" i="1"/>
  <c r="Y35" i="1"/>
  <c r="EF34" i="1"/>
  <c r="DX34" i="1"/>
  <c r="DZ33" i="1"/>
  <c r="ED31" i="1"/>
  <c r="EF30" i="1"/>
  <c r="DX30" i="1"/>
  <c r="DZ29" i="1"/>
  <c r="ED27" i="1"/>
  <c r="EF26" i="1"/>
  <c r="DX26" i="1"/>
  <c r="DZ25" i="1"/>
  <c r="ED23" i="1"/>
  <c r="EF22" i="1"/>
  <c r="DX22" i="1"/>
  <c r="DZ21" i="1"/>
  <c r="ED19" i="1"/>
  <c r="EF18" i="1"/>
  <c r="DX18" i="1"/>
  <c r="DZ17" i="1"/>
  <c r="ED15" i="1"/>
  <c r="EF14" i="1"/>
  <c r="DX14" i="1"/>
  <c r="DZ13" i="1"/>
  <c r="ED11" i="1"/>
  <c r="EF10" i="1"/>
  <c r="DX10" i="1"/>
  <c r="DZ9" i="1"/>
  <c r="ED7" i="1"/>
  <c r="EF6" i="1"/>
  <c r="DX6" i="1"/>
  <c r="ED3" i="1"/>
  <c r="EF2" i="1"/>
  <c r="DX2" i="1"/>
  <c r="DY13" i="1"/>
  <c r="EC11" i="1"/>
  <c r="DW10" i="1"/>
  <c r="EC7" i="1"/>
  <c r="EE6" i="1"/>
  <c r="DY5" i="1"/>
  <c r="EE2" i="1"/>
  <c r="DX5" i="1"/>
  <c r="DW5" i="1"/>
  <c r="EC2" i="1"/>
  <c r="EC29" i="1"/>
  <c r="EE28" i="1"/>
  <c r="EC25" i="1"/>
  <c r="DW24" i="1"/>
  <c r="EC21" i="1"/>
  <c r="DY19" i="1"/>
  <c r="EE16" i="1"/>
  <c r="EE12" i="1"/>
  <c r="DW8" i="1"/>
  <c r="EE4" i="1"/>
  <c r="DY3" i="1"/>
  <c r="EC24" i="1"/>
  <c r="DW19" i="1"/>
  <c r="EE15" i="1"/>
  <c r="EE11" i="1"/>
  <c r="DY6" i="1"/>
  <c r="EE3" i="1"/>
  <c r="EE34" i="1"/>
  <c r="DW34" i="1"/>
  <c r="DY33" i="1"/>
  <c r="EC31" i="1"/>
  <c r="EE30" i="1"/>
  <c r="DW30" i="1"/>
  <c r="DY29" i="1"/>
  <c r="EC27" i="1"/>
  <c r="EE26" i="1"/>
  <c r="DY25" i="1"/>
  <c r="EC23" i="1"/>
  <c r="EE22" i="1"/>
  <c r="DW22" i="1"/>
  <c r="DY21" i="1"/>
  <c r="EC19" i="1"/>
  <c r="EE18" i="1"/>
  <c r="DW18" i="1"/>
  <c r="DY17" i="1"/>
  <c r="EC15" i="1"/>
  <c r="EE14" i="1"/>
  <c r="DW14" i="1"/>
  <c r="EE10" i="1"/>
  <c r="DY9" i="1"/>
  <c r="DW6" i="1"/>
  <c r="EC3" i="1"/>
  <c r="ED6" i="1"/>
  <c r="DZ4" i="1"/>
  <c r="DZ3" i="1"/>
  <c r="EC33" i="1"/>
  <c r="DW28" i="1"/>
  <c r="DY23" i="1"/>
  <c r="EC17" i="1"/>
  <c r="EC13" i="1"/>
  <c r="EE8" i="1"/>
  <c r="DW4" i="1"/>
  <c r="DY26" i="1"/>
  <c r="EE19" i="1"/>
  <c r="EE7" i="1"/>
  <c r="DY2" i="1"/>
  <c r="ED34" i="1"/>
  <c r="EF33" i="1"/>
  <c r="DX33" i="1"/>
  <c r="DZ32" i="1"/>
  <c r="ED30" i="1"/>
  <c r="EF29" i="1"/>
  <c r="DX29" i="1"/>
  <c r="DZ28" i="1"/>
  <c r="ED26" i="1"/>
  <c r="EF25" i="1"/>
  <c r="DZ24" i="1"/>
  <c r="ED22" i="1"/>
  <c r="EF21" i="1"/>
  <c r="DX21" i="1"/>
  <c r="DZ20" i="1"/>
  <c r="ED18" i="1"/>
  <c r="EF17" i="1"/>
  <c r="DX17" i="1"/>
  <c r="DZ16" i="1"/>
  <c r="ED14" i="1"/>
  <c r="EF13" i="1"/>
  <c r="DX13" i="1"/>
  <c r="DZ12" i="1"/>
  <c r="ED10" i="1"/>
  <c r="EF9" i="1"/>
  <c r="DX9" i="1"/>
  <c r="DZ8" i="1"/>
  <c r="EF5" i="1"/>
  <c r="ED2" i="1"/>
  <c r="EF4" i="1"/>
  <c r="EE32" i="1"/>
  <c r="EE20" i="1"/>
  <c r="DW16" i="1"/>
  <c r="DY11" i="1"/>
  <c r="DY22" i="1"/>
  <c r="EC12" i="1"/>
  <c r="DW7" i="1"/>
  <c r="EE33" i="1"/>
  <c r="DW33" i="1"/>
  <c r="DY32" i="1"/>
  <c r="EC30" i="1"/>
  <c r="EE29" i="1"/>
  <c r="DW29" i="1"/>
  <c r="DY28" i="1"/>
  <c r="EC26" i="1"/>
  <c r="EE25" i="1"/>
  <c r="DY24" i="1"/>
  <c r="EC22" i="1"/>
  <c r="EE21" i="1"/>
  <c r="DW21" i="1"/>
  <c r="DY20" i="1"/>
  <c r="EC18" i="1"/>
  <c r="EE17" i="1"/>
  <c r="DW17" i="1"/>
  <c r="DY16" i="1"/>
  <c r="EC14" i="1"/>
  <c r="EE13" i="1"/>
  <c r="DW13" i="1"/>
  <c r="DY12" i="1"/>
  <c r="EC10" i="1"/>
  <c r="EE9" i="1"/>
  <c r="DW9" i="1"/>
  <c r="DY8" i="1"/>
  <c r="EC6" i="1"/>
  <c r="EE5" i="1"/>
  <c r="DY4" i="1"/>
  <c r="DX4" i="1"/>
  <c r="DW32" i="1"/>
  <c r="EC9" i="1"/>
  <c r="EC5" i="1"/>
  <c r="EC20" i="1"/>
  <c r="DY14" i="1"/>
  <c r="EC8" i="1"/>
  <c r="DW3" i="1"/>
  <c r="ED33" i="1"/>
  <c r="EF32" i="1"/>
  <c r="DX32" i="1"/>
  <c r="DZ31" i="1"/>
  <c r="EB30" i="1"/>
  <c r="ED29" i="1"/>
  <c r="EF28" i="1"/>
  <c r="DX28" i="1"/>
  <c r="DZ27" i="1"/>
  <c r="ED25" i="1"/>
  <c r="EF24" i="1"/>
  <c r="DX24" i="1"/>
  <c r="DZ23" i="1"/>
  <c r="ED21" i="1"/>
  <c r="EF20" i="1"/>
  <c r="DX20" i="1"/>
  <c r="ED17" i="1"/>
  <c r="EF16" i="1"/>
  <c r="DX16" i="1"/>
  <c r="DZ15" i="1"/>
  <c r="ED13" i="1"/>
  <c r="EF12" i="1"/>
  <c r="DX12" i="1"/>
  <c r="DZ11" i="1"/>
  <c r="ED9" i="1"/>
  <c r="EF8" i="1"/>
  <c r="DX8" i="1"/>
  <c r="DZ7" i="1"/>
  <c r="ED5" i="1"/>
  <c r="DY31" i="1"/>
  <c r="EE24" i="1"/>
  <c r="DW20" i="1"/>
  <c r="DY15" i="1"/>
  <c r="DW12" i="1"/>
  <c r="DY7" i="1"/>
  <c r="EE23" i="1"/>
  <c r="EC16" i="1"/>
  <c r="DW11" i="1"/>
  <c r="EC4" i="1"/>
  <c r="DZ34" i="1"/>
  <c r="ED32" i="1"/>
  <c r="EF31" i="1"/>
  <c r="DX31" i="1"/>
  <c r="ED28" i="1"/>
  <c r="EF27" i="1"/>
  <c r="DX27" i="1"/>
  <c r="DZ26" i="1"/>
  <c r="ED24" i="1"/>
  <c r="EF23" i="1"/>
  <c r="DX23" i="1"/>
  <c r="DZ22" i="1"/>
  <c r="ED20" i="1"/>
  <c r="EF19" i="1"/>
  <c r="DX19" i="1"/>
  <c r="DZ18" i="1"/>
  <c r="ED16" i="1"/>
  <c r="EF15" i="1"/>
  <c r="DX15" i="1"/>
  <c r="DZ14" i="1"/>
  <c r="ED12" i="1"/>
  <c r="EF11" i="1"/>
  <c r="DX11" i="1"/>
  <c r="DZ10" i="1"/>
  <c r="ED8" i="1"/>
  <c r="EF7" i="1"/>
  <c r="DX7" i="1"/>
  <c r="DZ6" i="1"/>
  <c r="ED4" i="1"/>
  <c r="EF3" i="1"/>
  <c r="DX3" i="1"/>
  <c r="DZ2" i="1"/>
  <c r="DY34" i="1"/>
  <c r="EC32" i="1"/>
  <c r="EE31" i="1"/>
  <c r="DW31" i="1"/>
  <c r="DY30" i="1"/>
  <c r="EC28" i="1"/>
  <c r="EE27" i="1"/>
  <c r="DW27" i="1"/>
  <c r="DW23" i="1"/>
  <c r="DY18" i="1"/>
  <c r="DW15" i="1"/>
  <c r="DY10" i="1"/>
  <c r="DV34" i="1"/>
  <c r="DR30" i="1"/>
  <c r="DQ29" i="1"/>
  <c r="DP28" i="1"/>
  <c r="DV26" i="1"/>
  <c r="DS23" i="1"/>
  <c r="DR22" i="1"/>
  <c r="DQ21" i="1"/>
  <c r="DP20" i="1"/>
  <c r="DV18" i="1"/>
  <c r="DR14" i="1"/>
  <c r="DQ13" i="1"/>
  <c r="DP12" i="1"/>
  <c r="DV10" i="1"/>
  <c r="DR6" i="1"/>
  <c r="DQ5" i="1"/>
  <c r="DP4" i="1"/>
  <c r="DR33" i="1"/>
  <c r="DP31" i="1"/>
  <c r="DQ24" i="1"/>
  <c r="DV21" i="1"/>
  <c r="DP15" i="1"/>
  <c r="DQ8" i="1"/>
  <c r="DV5" i="1"/>
  <c r="DV15" i="1"/>
  <c r="DR11" i="1"/>
  <c r="DQ2" i="1"/>
  <c r="DQ27" i="1"/>
  <c r="DP18" i="1"/>
  <c r="DR12" i="1"/>
  <c r="DP2" i="1"/>
  <c r="DV17" i="1"/>
  <c r="DQ12" i="1"/>
  <c r="DP3" i="1"/>
  <c r="DR31" i="1"/>
  <c r="DP29" i="1"/>
  <c r="DV27" i="1"/>
  <c r="DR23" i="1"/>
  <c r="DQ22" i="1"/>
  <c r="DP21" i="1"/>
  <c r="DV19" i="1"/>
  <c r="DR15" i="1"/>
  <c r="DQ14" i="1"/>
  <c r="DP13" i="1"/>
  <c r="DV11" i="1"/>
  <c r="DR7" i="1"/>
  <c r="DQ6" i="1"/>
  <c r="DP5" i="1"/>
  <c r="DV3" i="1"/>
  <c r="DQ32" i="1"/>
  <c r="DR25" i="1"/>
  <c r="DR17" i="1"/>
  <c r="DV13" i="1"/>
  <c r="DP7" i="1"/>
  <c r="DR19" i="1"/>
  <c r="DV32" i="1"/>
  <c r="DP26" i="1"/>
  <c r="DR20" i="1"/>
  <c r="DV8" i="1"/>
  <c r="DQ3" i="1"/>
  <c r="DR29" i="1"/>
  <c r="DP19" i="1"/>
  <c r="DR13" i="1"/>
  <c r="DR32" i="1"/>
  <c r="DQ31" i="1"/>
  <c r="DV28" i="1"/>
  <c r="DS25" i="1"/>
  <c r="DQ23" i="1"/>
  <c r="DP22" i="1"/>
  <c r="DV20" i="1"/>
  <c r="DR16" i="1"/>
  <c r="DQ15" i="1"/>
  <c r="DP14" i="1"/>
  <c r="DV12" i="1"/>
  <c r="DR8" i="1"/>
  <c r="DQ7" i="1"/>
  <c r="DP6" i="1"/>
  <c r="DV4" i="1"/>
  <c r="DV29" i="1"/>
  <c r="DP23" i="1"/>
  <c r="DQ16" i="1"/>
  <c r="DR9" i="1"/>
  <c r="DQ18" i="1"/>
  <c r="DP9" i="1"/>
  <c r="DR3" i="1"/>
  <c r="DR28" i="1"/>
  <c r="DS21" i="1"/>
  <c r="DP10" i="1"/>
  <c r="DR4" i="1"/>
  <c r="DQ28" i="1"/>
  <c r="DR21" i="1"/>
  <c r="DP11" i="1"/>
  <c r="DQ4" i="1"/>
  <c r="DV7" i="1"/>
  <c r="DV24" i="1"/>
  <c r="DV16" i="1"/>
  <c r="DQ11" i="1"/>
  <c r="DS5" i="1"/>
  <c r="DP27" i="1"/>
  <c r="DS22" i="1"/>
  <c r="DV9" i="1"/>
  <c r="DR5" i="1"/>
  <c r="DR34" i="1"/>
  <c r="DQ33" i="1"/>
  <c r="DP32" i="1"/>
  <c r="DV30" i="1"/>
  <c r="DP24" i="1"/>
  <c r="DV22" i="1"/>
  <c r="DS19" i="1"/>
  <c r="DR18" i="1"/>
  <c r="DQ17" i="1"/>
  <c r="DP16" i="1"/>
  <c r="DV14" i="1"/>
  <c r="DR10" i="1"/>
  <c r="DQ9" i="1"/>
  <c r="DP8" i="1"/>
  <c r="DV6" i="1"/>
  <c r="DR2" i="1"/>
  <c r="DQ34" i="1"/>
  <c r="DV31" i="1"/>
  <c r="DU30" i="1"/>
  <c r="DR27" i="1"/>
  <c r="DQ26" i="1"/>
  <c r="DP25" i="1"/>
  <c r="DV23" i="1"/>
  <c r="DS20" i="1"/>
  <c r="DP17" i="1"/>
  <c r="DQ10" i="1"/>
  <c r="DP34" i="1"/>
  <c r="DQ19" i="1"/>
  <c r="DV33" i="1"/>
  <c r="DQ20" i="1"/>
  <c r="DO34" i="1"/>
  <c r="DK32" i="1"/>
  <c r="DO30" i="1"/>
  <c r="DK28" i="1"/>
  <c r="DO26" i="1"/>
  <c r="DK24" i="1"/>
  <c r="DO22" i="1"/>
  <c r="DK20" i="1"/>
  <c r="DO18" i="1"/>
  <c r="DK16" i="1"/>
  <c r="DO14" i="1"/>
  <c r="DK12" i="1"/>
  <c r="DO10" i="1"/>
  <c r="DK8" i="1"/>
  <c r="DO6" i="1"/>
  <c r="DK4" i="1"/>
  <c r="DO2" i="1"/>
  <c r="DL33" i="1"/>
  <c r="DJ32" i="1"/>
  <c r="DN30" i="1"/>
  <c r="DL29" i="1"/>
  <c r="DL5" i="1"/>
  <c r="DO31" i="1"/>
  <c r="DO27" i="1"/>
  <c r="DO19" i="1"/>
  <c r="DO15" i="1"/>
  <c r="DL34" i="1"/>
  <c r="DL10" i="1"/>
  <c r="DL6" i="1"/>
  <c r="DK34" i="1"/>
  <c r="DK10" i="1"/>
  <c r="DK6" i="1"/>
  <c r="DK2" i="1"/>
  <c r="DL27" i="1"/>
  <c r="DJ22" i="1"/>
  <c r="DJ18" i="1"/>
  <c r="DL15" i="1"/>
  <c r="DL11" i="1"/>
  <c r="DL7" i="1"/>
  <c r="DK31" i="1"/>
  <c r="DO29" i="1"/>
  <c r="DK27" i="1"/>
  <c r="DO25" i="1"/>
  <c r="DK23" i="1"/>
  <c r="DO21" i="1"/>
  <c r="DK19" i="1"/>
  <c r="DO17" i="1"/>
  <c r="DK15" i="1"/>
  <c r="DO13" i="1"/>
  <c r="DK11" i="1"/>
  <c r="DO9" i="1"/>
  <c r="DK7" i="1"/>
  <c r="DO5" i="1"/>
  <c r="DK3" i="1"/>
  <c r="DL32" i="1"/>
  <c r="DJ31" i="1"/>
  <c r="DL28" i="1"/>
  <c r="DJ27" i="1"/>
  <c r="DL24" i="1"/>
  <c r="DJ23" i="1"/>
  <c r="DL20" i="1"/>
  <c r="DJ19" i="1"/>
  <c r="DL16" i="1"/>
  <c r="DJ15" i="1"/>
  <c r="DL12" i="1"/>
  <c r="DJ11" i="1"/>
  <c r="DL8" i="1"/>
  <c r="DJ7" i="1"/>
  <c r="DL4" i="1"/>
  <c r="DJ3" i="1"/>
  <c r="DJ28" i="1"/>
  <c r="DL25" i="1"/>
  <c r="DJ24" i="1"/>
  <c r="DL21" i="1"/>
  <c r="DJ20" i="1"/>
  <c r="DL17" i="1"/>
  <c r="DJ16" i="1"/>
  <c r="DL13" i="1"/>
  <c r="DJ12" i="1"/>
  <c r="DL9" i="1"/>
  <c r="DJ8" i="1"/>
  <c r="DJ4" i="1"/>
  <c r="DK33" i="1"/>
  <c r="DK29" i="1"/>
  <c r="DK25" i="1"/>
  <c r="DK21" i="1"/>
  <c r="DK17" i="1"/>
  <c r="DK13" i="1"/>
  <c r="DO11" i="1"/>
  <c r="DK9" i="1"/>
  <c r="DO7" i="1"/>
  <c r="DK5" i="1"/>
  <c r="DO3" i="1"/>
  <c r="DJ33" i="1"/>
  <c r="DJ29" i="1"/>
  <c r="DL26" i="1"/>
  <c r="DJ25" i="1"/>
  <c r="DL22" i="1"/>
  <c r="DJ21" i="1"/>
  <c r="DL18" i="1"/>
  <c r="DJ17" i="1"/>
  <c r="DL14" i="1"/>
  <c r="DJ13" i="1"/>
  <c r="DJ9" i="1"/>
  <c r="DJ5" i="1"/>
  <c r="DL2" i="1"/>
  <c r="DO32" i="1"/>
  <c r="DK30" i="1"/>
  <c r="DO28" i="1"/>
  <c r="DK26" i="1"/>
  <c r="DO24" i="1"/>
  <c r="DK22" i="1"/>
  <c r="DO20" i="1"/>
  <c r="DK18" i="1"/>
  <c r="DO16" i="1"/>
  <c r="DK14" i="1"/>
  <c r="DO12" i="1"/>
  <c r="DO8" i="1"/>
  <c r="DO4" i="1"/>
  <c r="DJ34" i="1"/>
  <c r="DL31" i="1"/>
  <c r="DJ30" i="1"/>
  <c r="DJ26" i="1"/>
  <c r="DL23" i="1"/>
  <c r="DL19" i="1"/>
  <c r="DJ14" i="1"/>
  <c r="DJ10" i="1"/>
  <c r="DJ6" i="1"/>
  <c r="DL3" i="1"/>
  <c r="DJ2" i="1"/>
  <c r="DI34" i="1"/>
  <c r="DI26" i="1"/>
  <c r="DI18" i="1"/>
  <c r="DI10" i="1"/>
  <c r="DI2" i="1"/>
  <c r="DI24" i="1"/>
  <c r="DI8" i="1"/>
  <c r="DI23" i="1"/>
  <c r="DI15" i="1"/>
  <c r="DI30" i="1"/>
  <c r="DI14" i="1"/>
  <c r="DI13" i="1"/>
  <c r="DI28" i="1"/>
  <c r="DI12" i="1"/>
  <c r="DI19" i="1"/>
  <c r="DI11" i="1"/>
  <c r="DI33" i="1"/>
  <c r="DI25" i="1"/>
  <c r="DI17" i="1"/>
  <c r="DI9" i="1"/>
  <c r="DI32" i="1"/>
  <c r="DI16" i="1"/>
  <c r="DI31" i="1"/>
  <c r="DI7" i="1"/>
  <c r="DI22" i="1"/>
  <c r="DI6" i="1"/>
  <c r="DI21" i="1"/>
  <c r="DI5" i="1"/>
  <c r="DI20" i="1"/>
  <c r="DI4" i="1"/>
  <c r="DI27" i="1"/>
  <c r="DI3" i="1"/>
  <c r="DH34" i="1"/>
  <c r="DH32" i="1"/>
  <c r="DH30" i="1"/>
  <c r="DH28" i="1"/>
  <c r="DH26" i="1"/>
  <c r="DH24" i="1"/>
  <c r="DH22" i="1"/>
  <c r="DH20" i="1"/>
  <c r="DH18" i="1"/>
  <c r="DH16" i="1"/>
  <c r="DH14" i="1"/>
  <c r="DH12" i="1"/>
  <c r="DH10" i="1"/>
  <c r="DH8" i="1"/>
  <c r="DH6" i="1"/>
  <c r="DH4" i="1"/>
  <c r="DH2" i="1"/>
  <c r="DE34" i="1"/>
  <c r="DE26" i="1"/>
  <c r="DE22" i="1"/>
  <c r="DE18" i="1"/>
  <c r="DE14" i="1"/>
  <c r="DE10" i="1"/>
  <c r="DE6" i="1"/>
  <c r="DE2" i="1"/>
  <c r="DH31" i="1"/>
  <c r="DH29" i="1"/>
  <c r="DH25" i="1"/>
  <c r="DH21" i="1"/>
  <c r="DH17" i="1"/>
  <c r="DH13" i="1"/>
  <c r="DH9" i="1"/>
  <c r="DH5" i="1"/>
  <c r="DG30" i="1"/>
  <c r="DE32" i="1"/>
  <c r="DE28" i="1"/>
  <c r="DE24" i="1"/>
  <c r="DE20" i="1"/>
  <c r="DE16" i="1"/>
  <c r="DE12" i="1"/>
  <c r="DE8" i="1"/>
  <c r="DE4" i="1"/>
  <c r="DH33" i="1"/>
  <c r="DH27" i="1"/>
  <c r="DH23" i="1"/>
  <c r="DH19" i="1"/>
  <c r="DH15" i="1"/>
  <c r="DH11" i="1"/>
  <c r="DH7" i="1"/>
  <c r="DH3" i="1"/>
  <c r="DE33" i="1"/>
  <c r="DE31" i="1"/>
  <c r="DE29" i="1"/>
  <c r="DE27" i="1"/>
  <c r="DE25" i="1"/>
  <c r="DE23" i="1"/>
  <c r="DE21" i="1"/>
  <c r="DE19" i="1"/>
  <c r="DE17" i="1"/>
  <c r="DE15" i="1"/>
  <c r="DE13" i="1"/>
  <c r="DE11" i="1"/>
  <c r="DE9" i="1"/>
  <c r="DE7" i="1"/>
  <c r="DE5" i="1"/>
  <c r="DE3" i="1"/>
  <c r="DD34" i="1"/>
  <c r="DD26" i="1"/>
  <c r="DD18" i="1"/>
  <c r="DD10" i="1"/>
  <c r="DD2" i="1"/>
  <c r="DD23" i="1"/>
  <c r="DD30" i="1"/>
  <c r="DD6" i="1"/>
  <c r="DD13" i="1"/>
  <c r="DD28" i="1"/>
  <c r="DD4" i="1"/>
  <c r="DD11" i="1"/>
  <c r="DD33" i="1"/>
  <c r="DD25" i="1"/>
  <c r="DD17" i="1"/>
  <c r="DD9" i="1"/>
  <c r="DD15" i="1"/>
  <c r="DD22" i="1"/>
  <c r="DD29" i="1"/>
  <c r="DD5" i="1"/>
  <c r="DD12" i="1"/>
  <c r="DD19" i="1"/>
  <c r="DD32" i="1"/>
  <c r="DD24" i="1"/>
  <c r="DD16" i="1"/>
  <c r="DD8" i="1"/>
  <c r="DD31" i="1"/>
  <c r="DD7" i="1"/>
  <c r="DD14" i="1"/>
  <c r="DD21" i="1"/>
  <c r="DD20" i="1"/>
  <c r="DD27" i="1"/>
  <c r="DD3" i="1"/>
  <c r="Z35" i="1" l="1"/>
  <c r="AA35" i="1" s="1"/>
  <c r="S35" i="1"/>
  <c r="T35" i="1" s="1"/>
  <c r="L35" i="1"/>
  <c r="M35" i="1" s="1"/>
  <c r="CD35" i="1"/>
  <c r="CE35" i="1" s="1"/>
  <c r="BP35" i="1"/>
  <c r="BQ35" i="1" s="1"/>
  <c r="BR35" i="1" s="1"/>
  <c r="BI35" i="1"/>
  <c r="BJ35" i="1" s="1"/>
  <c r="H35" i="1"/>
  <c r="AN35" i="1"/>
  <c r="AO35" i="1" s="1"/>
  <c r="CR35" i="1"/>
  <c r="CS35" i="1" s="1"/>
  <c r="BW35" i="1"/>
  <c r="BX35" i="1" s="1"/>
  <c r="E35" i="1"/>
  <c r="F35" i="1" s="1"/>
  <c r="BB35" i="1"/>
  <c r="BC35" i="1" s="1"/>
  <c r="BD35" i="1" s="1"/>
  <c r="AU35" i="1"/>
  <c r="AV35" i="1" s="1"/>
  <c r="AG35" i="1"/>
  <c r="AH35" i="1" s="1"/>
  <c r="CK35" i="1"/>
  <c r="CL35" i="1" s="1"/>
  <c r="CX24" i="1"/>
  <c r="CY24" i="1" s="1"/>
  <c r="CZ24" i="1" s="1"/>
  <c r="DA24" i="1" s="1"/>
  <c r="CX23" i="1"/>
  <c r="CY23" i="1" s="1"/>
  <c r="CZ23" i="1" s="1"/>
  <c r="DA23" i="1" s="1"/>
  <c r="CX22" i="1"/>
  <c r="CY22" i="1" s="1"/>
  <c r="CZ22" i="1" s="1"/>
  <c r="DA22" i="1" s="1"/>
  <c r="CY34" i="1"/>
  <c r="CZ34" i="1" s="1"/>
  <c r="CQ30" i="1"/>
  <c r="CR30" i="1" s="1"/>
  <c r="CK30" i="1"/>
  <c r="CJ30" i="1"/>
  <c r="CC30" i="1"/>
  <c r="CD30" i="1" s="1"/>
  <c r="BV30" i="1"/>
  <c r="BW30" i="1" s="1"/>
  <c r="BO30" i="1"/>
  <c r="BP30" i="1" s="1"/>
  <c r="BH30" i="1"/>
  <c r="BI30" i="1" s="1"/>
  <c r="BA30" i="1"/>
  <c r="BB30" i="1" s="1"/>
  <c r="AT30" i="1"/>
  <c r="AU30" i="1" s="1"/>
  <c r="AM30" i="1"/>
  <c r="AN30" i="1" s="1"/>
  <c r="AF30" i="1"/>
  <c r="AG30" i="1" s="1"/>
  <c r="Y30" i="1"/>
  <c r="Z30" i="1" s="1"/>
  <c r="R30" i="1"/>
  <c r="S30" i="1" s="1"/>
  <c r="L30" i="1"/>
  <c r="K30" i="1"/>
  <c r="D30" i="1"/>
  <c r="E30" i="1" s="1"/>
  <c r="Z24" i="1"/>
  <c r="AA24" i="1" s="1"/>
  <c r="AB24" i="1" s="1"/>
  <c r="AC24" i="1" s="1"/>
  <c r="Y26" i="1"/>
  <c r="Z26" i="1" s="1"/>
  <c r="AA26" i="1" s="1"/>
  <c r="AB26" i="1" s="1"/>
  <c r="BB29" i="1"/>
  <c r="BC29" i="1" s="1"/>
  <c r="BD29" i="1" s="1"/>
  <c r="BE29" i="1" s="1"/>
  <c r="CP28" i="1"/>
  <c r="CQ28" i="1" s="1"/>
  <c r="CR28" i="1" s="1"/>
  <c r="CS28" i="1" s="1"/>
  <c r="CV30" i="1"/>
  <c r="CW30" i="1" s="1"/>
  <c r="CX30" i="1" s="1"/>
  <c r="CY30" i="1" s="1"/>
  <c r="CW32" i="1"/>
  <c r="CX32" i="1" s="1"/>
  <c r="CY32" i="1" s="1"/>
  <c r="CZ32" i="1" s="1"/>
  <c r="CX19" i="1"/>
  <c r="CY19" i="1" s="1"/>
  <c r="CZ19" i="1" s="1"/>
  <c r="DA19" i="1" s="1"/>
  <c r="CX18" i="1"/>
  <c r="CY18" i="1" s="1"/>
  <c r="CZ18" i="1" s="1"/>
  <c r="DA18" i="1" s="1"/>
  <c r="CX17" i="1"/>
  <c r="CY17" i="1" s="1"/>
  <c r="CZ17" i="1" s="1"/>
  <c r="DA17" i="1" s="1"/>
  <c r="CX16" i="1"/>
  <c r="CY16" i="1" s="1"/>
  <c r="CZ16" i="1" s="1"/>
  <c r="DA16" i="1" s="1"/>
  <c r="CX15" i="1"/>
  <c r="CY15" i="1" s="1"/>
  <c r="CZ15" i="1" s="1"/>
  <c r="DA15" i="1" s="1"/>
  <c r="CX14" i="1"/>
  <c r="CY14" i="1" s="1"/>
  <c r="CZ14" i="1" s="1"/>
  <c r="DA14" i="1" s="1"/>
  <c r="CX13" i="1"/>
  <c r="CY13" i="1" s="1"/>
  <c r="CZ13" i="1" s="1"/>
  <c r="DA13" i="1" s="1"/>
  <c r="CX12" i="1"/>
  <c r="CY12" i="1" s="1"/>
  <c r="CZ12" i="1" s="1"/>
  <c r="DA12" i="1" s="1"/>
  <c r="CX10" i="1"/>
  <c r="CY10" i="1" s="1"/>
  <c r="CZ10" i="1" s="1"/>
  <c r="DA10" i="1" s="1"/>
  <c r="CX9" i="1"/>
  <c r="CY9" i="1" s="1"/>
  <c r="CZ9" i="1" s="1"/>
  <c r="DA9" i="1" s="1"/>
  <c r="CX8" i="1"/>
  <c r="CY8" i="1" s="1"/>
  <c r="CZ8" i="1" s="1"/>
  <c r="DA8" i="1" s="1"/>
  <c r="CX7" i="1"/>
  <c r="CY7" i="1" s="1"/>
  <c r="CZ7" i="1" s="1"/>
  <c r="DA7" i="1" s="1"/>
  <c r="CX6" i="1"/>
  <c r="CY6" i="1" s="1"/>
  <c r="CZ6" i="1" s="1"/>
  <c r="DA6" i="1" s="1"/>
  <c r="CX4" i="1"/>
  <c r="CY4" i="1" s="1"/>
  <c r="CZ4" i="1" s="1"/>
  <c r="DA4" i="1" s="1"/>
  <c r="CX3" i="1"/>
  <c r="CY3" i="1" s="1"/>
  <c r="CZ3" i="1" s="1"/>
  <c r="DA3" i="1" s="1"/>
  <c r="DA33" i="1"/>
  <c r="CZ33" i="1" l="1"/>
  <c r="CY33" i="1" l="1"/>
  <c r="CX33" i="1"/>
  <c r="CX20" i="1"/>
  <c r="CY20" i="1" s="1"/>
  <c r="CZ20" i="1" s="1"/>
  <c r="CX21" i="1"/>
  <c r="CY21" i="1" s="1"/>
  <c r="CZ21" i="1" s="1"/>
  <c r="CX27" i="1"/>
  <c r="CY27" i="1" s="1"/>
  <c r="CZ27" i="1" s="1"/>
  <c r="CX29" i="1"/>
  <c r="CY29" i="1" s="1"/>
  <c r="CZ29" i="1" s="1"/>
  <c r="CY31" i="1"/>
  <c r="CZ31" i="1" s="1"/>
  <c r="CX31" i="1"/>
  <c r="CC25" i="1"/>
  <c r="CD25" i="1" s="1"/>
  <c r="CE25" i="1" s="1"/>
  <c r="BW32" i="1"/>
  <c r="BX32" i="1" s="1"/>
  <c r="BY32" i="1" s="1"/>
  <c r="BP34" i="1"/>
  <c r="BQ34" i="1" s="1"/>
  <c r="BR34" i="1" s="1"/>
  <c r="BI10" i="1"/>
  <c r="BJ10" i="1" s="1"/>
  <c r="BK10" i="1" s="1"/>
  <c r="BH28" i="1"/>
  <c r="BI28" i="1" s="1"/>
  <c r="BJ28" i="1" s="1"/>
  <c r="BA31" i="1"/>
  <c r="BB31" i="1" s="1"/>
  <c r="BC31" i="1" s="1"/>
  <c r="AU21" i="1"/>
  <c r="AV21" i="1" s="1"/>
  <c r="AW21" i="1" s="1"/>
  <c r="AU20" i="1"/>
  <c r="AV20" i="1" s="1"/>
  <c r="AW20" i="1" s="1"/>
  <c r="Z22" i="1"/>
  <c r="AA22" i="1" s="1"/>
  <c r="AB22" i="1" s="1"/>
  <c r="Z27" i="1"/>
  <c r="AA27" i="1" s="1"/>
  <c r="AB27" i="1" s="1"/>
  <c r="S21" i="1"/>
  <c r="T21" i="1" s="1"/>
  <c r="U21" i="1" s="1"/>
  <c r="M25" i="1"/>
  <c r="N25" i="1" s="1"/>
  <c r="L25" i="1"/>
  <c r="E17" i="1"/>
  <c r="F17" i="1" s="1"/>
  <c r="G17" i="1" s="1"/>
  <c r="E14" i="1"/>
  <c r="F14" i="1" s="1"/>
  <c r="G14" i="1" s="1"/>
  <c r="E10" i="1"/>
  <c r="F10" i="1" s="1"/>
  <c r="G10" i="1" s="1"/>
  <c r="G6" i="1"/>
  <c r="F6" i="1"/>
  <c r="E6" i="1"/>
  <c r="U2" i="1"/>
  <c r="CW2" i="1"/>
  <c r="CH3" i="1"/>
  <c r="BK4" i="1"/>
  <c r="AF5" i="1"/>
  <c r="Y6" i="1"/>
  <c r="R7" i="1"/>
  <c r="K8" i="1"/>
  <c r="DC8" i="1"/>
  <c r="CV9" i="1"/>
  <c r="CO10" i="1"/>
  <c r="BZ11" i="1"/>
  <c r="CA2" i="1"/>
  <c r="CG3" i="1"/>
  <c r="BV4" i="1"/>
  <c r="BS5" i="1"/>
  <c r="BH6" i="1"/>
  <c r="BO7" i="1"/>
  <c r="BL8" i="1"/>
  <c r="BA9" i="1"/>
  <c r="AX10" i="1"/>
  <c r="BE11" i="1"/>
  <c r="AL12" i="1"/>
  <c r="O13" i="1"/>
  <c r="BK2" i="1"/>
  <c r="BH3" i="1"/>
  <c r="BO4" i="1"/>
  <c r="BV5" i="1"/>
  <c r="BS6" i="1"/>
  <c r="BZ7" i="1"/>
  <c r="CG8" i="1"/>
  <c r="CM9" i="1"/>
  <c r="CB10" i="1"/>
  <c r="CI11" i="1"/>
  <c r="BT12" i="1"/>
  <c r="BO2" i="1"/>
  <c r="CU3" i="1"/>
  <c r="AM5" i="1"/>
  <c r="BF6" i="1"/>
  <c r="BY7" i="1"/>
  <c r="AD9" i="1"/>
  <c r="CF10" i="1"/>
  <c r="CQ12" i="1"/>
  <c r="CU13" i="1"/>
  <c r="CN14" i="1"/>
  <c r="BE2" i="1"/>
  <c r="I4" i="1"/>
  <c r="AZ5" i="1"/>
  <c r="BT6" i="1"/>
  <c r="CM7" i="1"/>
  <c r="AP9" i="1"/>
  <c r="BV10" i="1"/>
  <c r="K12" i="1"/>
  <c r="X13" i="1"/>
  <c r="AC14" i="1"/>
  <c r="N15" i="1"/>
  <c r="BS2" i="1"/>
  <c r="CW3" i="1"/>
  <c r="AD5" i="1"/>
  <c r="CG6" i="1"/>
  <c r="Y8" i="1"/>
  <c r="AF9" i="1"/>
  <c r="AY10" i="1"/>
  <c r="BS11" i="1"/>
  <c r="P13" i="1"/>
  <c r="N14" i="1"/>
  <c r="CP14" i="1"/>
  <c r="BS15" i="1"/>
  <c r="BD16" i="1"/>
  <c r="G3" i="1"/>
  <c r="BR5" i="1"/>
  <c r="CC7" i="1"/>
  <c r="BR9" i="1"/>
  <c r="I12" i="1"/>
  <c r="CB13" i="1"/>
  <c r="P15" i="1"/>
  <c r="AY16" i="1"/>
  <c r="N2" i="1"/>
  <c r="DC3" i="1"/>
  <c r="AD6" i="1"/>
  <c r="BS3" i="1"/>
  <c r="BG5" i="1"/>
  <c r="V8" i="1"/>
  <c r="J10" i="1"/>
  <c r="AI12" i="1"/>
  <c r="CH13" i="1"/>
  <c r="CF15" i="1"/>
  <c r="BU16" i="1"/>
  <c r="BN17" i="1"/>
  <c r="BG18" i="1"/>
  <c r="BM2" i="1"/>
  <c r="BA4" i="1"/>
  <c r="BL6" i="1"/>
  <c r="J9" i="1"/>
  <c r="Y3" i="1"/>
  <c r="AJ7" i="1"/>
  <c r="BT10" i="1"/>
  <c r="AB13" i="1"/>
  <c r="AF15" i="1"/>
  <c r="BE16" i="1"/>
  <c r="BM17" i="1"/>
  <c r="BK18" i="1"/>
  <c r="BG19" i="1"/>
  <c r="AZ20" i="1"/>
  <c r="AS21" i="1"/>
  <c r="AD22" i="1"/>
  <c r="R2" i="1"/>
  <c r="CT5" i="1"/>
  <c r="CQ8" i="1"/>
  <c r="DB11" i="1"/>
  <c r="Q14" i="1"/>
  <c r="CV15" i="1"/>
  <c r="U17" i="1"/>
  <c r="R18" i="1"/>
  <c r="G19" i="1"/>
  <c r="CV19" i="1"/>
  <c r="CO20" i="1"/>
  <c r="BZ21" i="1"/>
  <c r="AM22" i="1"/>
  <c r="CW6" i="1"/>
  <c r="H10" i="1"/>
  <c r="R12" i="1"/>
  <c r="BL14" i="1"/>
  <c r="CG15" i="1"/>
  <c r="AK17" i="1"/>
  <c r="Y18" i="1"/>
  <c r="AF19" i="1"/>
  <c r="AK2" i="1"/>
  <c r="V3" i="1"/>
  <c r="CA4" i="1"/>
  <c r="BL5" i="1"/>
  <c r="BE6" i="1"/>
  <c r="AX7" i="1"/>
  <c r="AQ8" i="1"/>
  <c r="AJ9" i="1"/>
  <c r="AC10" i="1"/>
  <c r="N11" i="1"/>
  <c r="O2" i="1"/>
  <c r="DB2" i="1"/>
  <c r="J4" i="1"/>
  <c r="CW4" i="1"/>
  <c r="CU5" i="1"/>
  <c r="CI6" i="1"/>
  <c r="CP7" i="1"/>
  <c r="CN8" i="1"/>
  <c r="CB9" i="1"/>
  <c r="BZ10" i="1"/>
  <c r="CF11" i="1"/>
  <c r="BR12" i="1"/>
  <c r="AE13" i="1"/>
  <c r="CC2" i="1"/>
  <c r="CJ3" i="1"/>
  <c r="CP4" i="1"/>
  <c r="CU6" i="1"/>
  <c r="I9" i="1"/>
  <c r="DC10" i="1"/>
  <c r="H12" i="1"/>
  <c r="CJ12" i="1"/>
  <c r="CN2" i="1"/>
  <c r="AR4" i="1"/>
  <c r="BK5" i="1"/>
  <c r="CP6" i="1"/>
  <c r="J8" i="1"/>
  <c r="BZ9" i="1"/>
  <c r="R11" i="1"/>
  <c r="AE12" i="1"/>
  <c r="V13" i="1"/>
  <c r="AB14" i="1"/>
  <c r="U15" i="1"/>
  <c r="DA2" i="1"/>
  <c r="AS4" i="1"/>
  <c r="BY5" i="1"/>
  <c r="CQ6" i="1"/>
  <c r="X8" i="1"/>
  <c r="BO9" i="1"/>
  <c r="CU10" i="1"/>
  <c r="AQ12" i="1"/>
  <c r="AY13" i="1"/>
  <c r="AS14" i="1"/>
  <c r="AD15" i="1"/>
  <c r="DC2" i="1"/>
  <c r="X4" i="1"/>
  <c r="BO5" i="1"/>
  <c r="G7" i="1"/>
  <c r="AX8" i="1"/>
  <c r="BE9" i="1"/>
  <c r="CJ10" i="1"/>
  <c r="AQ13" i="1"/>
  <c r="AD14" i="1"/>
  <c r="G15" i="1"/>
  <c r="CI15" i="1"/>
  <c r="BT16" i="1"/>
  <c r="AR3" i="1"/>
  <c r="AB6" i="1"/>
  <c r="P8" i="1"/>
  <c r="V10" i="1"/>
  <c r="BH12" i="1"/>
  <c r="BT15" i="1"/>
  <c r="BZ16" i="1"/>
  <c r="AZ2" i="1"/>
  <c r="AP4" i="1"/>
  <c r="CM6" i="1"/>
  <c r="AQ4" i="1"/>
  <c r="O6" i="1"/>
  <c r="BK8" i="1"/>
  <c r="BR10" i="1"/>
  <c r="CW12" i="1"/>
  <c r="BF14" i="1"/>
  <c r="CT17" i="1"/>
  <c r="CM18" i="1"/>
  <c r="AQ3" i="1"/>
  <c r="K5" i="1"/>
  <c r="AK7" i="1"/>
  <c r="CH9" i="1"/>
  <c r="CV7" i="1"/>
  <c r="Y11" i="1"/>
  <c r="BV15" i="1"/>
  <c r="CM16" i="1"/>
  <c r="CO17" i="1"/>
  <c r="CC18" i="1"/>
  <c r="CM19" i="1"/>
  <c r="CF20" i="1"/>
  <c r="BY21" i="1"/>
  <c r="AT22" i="1"/>
  <c r="K7" i="1"/>
  <c r="AY9" i="1"/>
  <c r="CM12" i="1"/>
  <c r="BO14" i="1"/>
  <c r="U16" i="1"/>
  <c r="AM17" i="1"/>
  <c r="AK18" i="1"/>
  <c r="Y19" i="1"/>
  <c r="AC20" i="1"/>
  <c r="N21" i="1"/>
  <c r="CP21" i="1"/>
  <c r="BE3" i="1"/>
  <c r="BK7" i="1"/>
  <c r="BO10" i="1"/>
  <c r="AT13" i="1"/>
  <c r="CT14" i="1"/>
  <c r="AQ16" i="1"/>
  <c r="BL17" i="1"/>
  <c r="BA18" i="1"/>
  <c r="BA2" i="1"/>
  <c r="AL3" i="1"/>
  <c r="O4" i="1"/>
  <c r="CQ4" i="1"/>
  <c r="CB5" i="1"/>
  <c r="BU6" i="1"/>
  <c r="BN7" i="1"/>
  <c r="BG8" i="1"/>
  <c r="AZ9" i="1"/>
  <c r="AS10" i="1"/>
  <c r="AD11" i="1"/>
  <c r="AP2" i="1"/>
  <c r="AE3" i="1"/>
  <c r="AK4" i="1"/>
  <c r="Q5" i="1"/>
  <c r="W6" i="1"/>
  <c r="U7" i="1"/>
  <c r="R8" i="1"/>
  <c r="G9" i="1"/>
  <c r="DC9" i="1"/>
  <c r="CH12" i="1"/>
  <c r="H2" i="1"/>
  <c r="O3" i="1"/>
  <c r="U4" i="1"/>
  <c r="AB5" i="1"/>
  <c r="P6" i="1"/>
  <c r="W7" i="1"/>
  <c r="AD8" i="1"/>
  <c r="AK9" i="1"/>
  <c r="Y10" i="1"/>
  <c r="AF11" i="1"/>
  <c r="X12" i="1"/>
  <c r="G2" i="1"/>
  <c r="AX3" i="1"/>
  <c r="CC4" i="1"/>
  <c r="CV5" i="1"/>
  <c r="P7" i="1"/>
  <c r="BH8" i="1"/>
  <c r="X10" i="1"/>
  <c r="AQ11" i="1"/>
  <c r="AZ12" i="1"/>
  <c r="AX13" i="1"/>
  <c r="AR14" i="1"/>
  <c r="AK15" i="1"/>
  <c r="AM3" i="1"/>
  <c r="BR4" i="1"/>
  <c r="K6" i="1"/>
  <c r="AC7" i="1"/>
  <c r="AW8" i="1"/>
  <c r="CO9" i="1"/>
  <c r="AR11" i="1"/>
  <c r="BM12" i="1"/>
  <c r="CF13" i="1"/>
  <c r="BY14" i="1"/>
  <c r="AT15" i="1"/>
  <c r="AB3" i="1"/>
  <c r="BH4" i="1"/>
  <c r="CM5" i="1"/>
  <c r="AR7" i="1"/>
  <c r="CI8" i="1"/>
  <c r="CP9" i="1"/>
  <c r="I11" i="1"/>
  <c r="AR12" i="1"/>
  <c r="BY13" i="1"/>
  <c r="AT14" i="1"/>
  <c r="W15" i="1"/>
  <c r="H16" i="1"/>
  <c r="AL4" i="1"/>
  <c r="BN6" i="1"/>
  <c r="CO8" i="1"/>
  <c r="BM10" i="1"/>
  <c r="CO12" i="1"/>
  <c r="BN14" i="1"/>
  <c r="CU15" i="1"/>
  <c r="CP16" i="1"/>
  <c r="CM2" i="1"/>
  <c r="CV4" i="1"/>
  <c r="P2" i="1"/>
  <c r="CH4" i="1"/>
  <c r="CN6" i="1"/>
  <c r="BL11" i="1"/>
  <c r="AC13" i="1"/>
  <c r="H15" i="1"/>
  <c r="R16" i="1"/>
  <c r="R17" i="1"/>
  <c r="K18" i="1"/>
  <c r="DC18" i="1"/>
  <c r="CC3" i="1"/>
  <c r="AW5" i="1"/>
  <c r="O8" i="1"/>
  <c r="AP10" i="1"/>
  <c r="BE5" i="1"/>
  <c r="BF8" i="1"/>
  <c r="BV11" i="1"/>
  <c r="AF14" i="1"/>
  <c r="CT15" i="1"/>
  <c r="I17" i="1"/>
  <c r="H18" i="1"/>
  <c r="O19" i="1"/>
  <c r="DC19" i="1"/>
  <c r="CV20" i="1"/>
  <c r="CO21" i="1"/>
  <c r="BZ22" i="1"/>
  <c r="AX4" i="1"/>
  <c r="BT7" i="1"/>
  <c r="Q10" i="1"/>
  <c r="AD13" i="1"/>
  <c r="Q15" i="1"/>
  <c r="BF16" i="1"/>
  <c r="BO17" i="1"/>
  <c r="BL18" i="1"/>
  <c r="AZ19" i="1"/>
  <c r="BR3" i="1"/>
  <c r="CI4" i="1"/>
  <c r="Q6" i="1"/>
  <c r="BV7" i="1"/>
  <c r="AB9" i="1"/>
  <c r="BY10" i="1"/>
  <c r="X2" i="1"/>
  <c r="BO3" i="1"/>
  <c r="AI5" i="1"/>
  <c r="BZ6" i="1"/>
  <c r="AK8" i="1"/>
  <c r="CT9" i="1"/>
  <c r="AM11" i="1"/>
  <c r="CP12" i="1"/>
  <c r="BT2" i="1"/>
  <c r="AW4" i="1"/>
  <c r="BH7" i="1"/>
  <c r="AT9" i="1"/>
  <c r="CT10" i="1"/>
  <c r="BD12" i="1"/>
  <c r="AK3" i="1"/>
  <c r="N5" i="1"/>
  <c r="AB7" i="1"/>
  <c r="BN9" i="1"/>
  <c r="CB11" i="1"/>
  <c r="AF13" i="1"/>
  <c r="CF14" i="1"/>
  <c r="AZ3" i="1"/>
  <c r="BN5" i="1"/>
  <c r="BM7" i="1"/>
  <c r="CA9" i="1"/>
  <c r="CN11" i="1"/>
  <c r="CN13" i="1"/>
  <c r="V15" i="1"/>
  <c r="BM3" i="1"/>
  <c r="BZ5" i="1"/>
  <c r="N8" i="1"/>
  <c r="CP11" i="1"/>
  <c r="CO13" i="1"/>
  <c r="O15" i="1"/>
  <c r="AF16" i="1"/>
  <c r="BY4" i="1"/>
  <c r="CU7" i="1"/>
  <c r="AK11" i="1"/>
  <c r="P14" i="1"/>
  <c r="AP16" i="1"/>
  <c r="I3" i="1"/>
  <c r="AZ6" i="1"/>
  <c r="U5" i="1"/>
  <c r="CB8" i="1"/>
  <c r="Q12" i="1"/>
  <c r="AR15" i="1"/>
  <c r="CC16" i="1"/>
  <c r="AQ18" i="1"/>
  <c r="BG3" i="1"/>
  <c r="AQ6" i="1"/>
  <c r="BF10" i="1"/>
  <c r="BS7" i="1"/>
  <c r="BO12" i="1"/>
  <c r="CH15" i="1"/>
  <c r="BD17" i="1"/>
  <c r="X19" i="1"/>
  <c r="BH20" i="1"/>
  <c r="N22" i="1"/>
  <c r="BT3" i="1"/>
  <c r="BM8" i="1"/>
  <c r="AW13" i="1"/>
  <c r="J16" i="1"/>
  <c r="CP17" i="1"/>
  <c r="AQ19" i="1"/>
  <c r="BY20" i="1"/>
  <c r="CH21" i="1"/>
  <c r="BU4" i="1"/>
  <c r="N9" i="1"/>
  <c r="AM12" i="1"/>
  <c r="AB15" i="1"/>
  <c r="H17" i="1"/>
  <c r="AR18" i="1"/>
  <c r="BN19" i="1"/>
  <c r="BG20" i="1"/>
  <c r="AZ21" i="1"/>
  <c r="W2" i="1"/>
  <c r="AI11" i="1"/>
  <c r="Y14" i="1"/>
  <c r="AZ16" i="1"/>
  <c r="CA17" i="1"/>
  <c r="AI19" i="1"/>
  <c r="CT20" i="1"/>
  <c r="AS22" i="1"/>
  <c r="AF23" i="1"/>
  <c r="Y24" i="1"/>
  <c r="R25" i="1"/>
  <c r="K26" i="1"/>
  <c r="DC26" i="1"/>
  <c r="CV27" i="1"/>
  <c r="CO28" i="1"/>
  <c r="BZ29" i="1"/>
  <c r="CB31" i="1"/>
  <c r="BU32" i="1"/>
  <c r="BN33" i="1"/>
  <c r="BG34" i="1"/>
  <c r="AQ33" i="1"/>
  <c r="AS3" i="1"/>
  <c r="DB13" i="1"/>
  <c r="O16" i="1"/>
  <c r="V18" i="1"/>
  <c r="AK19" i="1"/>
  <c r="AL20" i="1"/>
  <c r="AI21" i="1"/>
  <c r="AI22" i="1"/>
  <c r="AW23" i="1"/>
  <c r="AP24" i="1"/>
  <c r="AI25" i="1"/>
  <c r="U27" i="1"/>
  <c r="CW27" i="1"/>
  <c r="CH28" i="1"/>
  <c r="BK29" i="1"/>
  <c r="CC31" i="1"/>
  <c r="BD10" i="1"/>
  <c r="CQ16" i="1"/>
  <c r="CF18" i="1"/>
  <c r="Y20" i="1"/>
  <c r="AX21" i="1"/>
  <c r="CI22" i="1"/>
  <c r="BV23" i="1"/>
  <c r="BO24" i="1"/>
  <c r="BH25" i="1"/>
  <c r="BA26" i="1"/>
  <c r="AL27" i="1"/>
  <c r="O28" i="1"/>
  <c r="CB29" i="1"/>
  <c r="BE30" i="1"/>
  <c r="R31" i="1"/>
  <c r="AS2" i="1"/>
  <c r="BZ3" i="1"/>
  <c r="H5" i="1"/>
  <c r="AW6" i="1"/>
  <c r="CT7" i="1"/>
  <c r="AR9" i="1"/>
  <c r="CG10" i="1"/>
  <c r="AY2" i="1"/>
  <c r="CQ3" i="1"/>
  <c r="AR5" i="1"/>
  <c r="DB6" i="1"/>
  <c r="AT8" i="1"/>
  <c r="N10" i="1"/>
  <c r="BN11" i="1"/>
  <c r="CU2" i="1"/>
  <c r="BF4" i="1"/>
  <c r="AI6" i="1"/>
  <c r="CI7" i="1"/>
  <c r="BL9" i="1"/>
  <c r="W11" i="1"/>
  <c r="BL12" i="1"/>
  <c r="BK3" i="1"/>
  <c r="AY5" i="1"/>
  <c r="BA7" i="1"/>
  <c r="K10" i="1"/>
  <c r="CM11" i="1"/>
  <c r="BG13" i="1"/>
  <c r="CV14" i="1"/>
  <c r="BL3" i="1"/>
  <c r="CA7" i="1"/>
  <c r="AL10" i="1"/>
  <c r="U12" i="1"/>
  <c r="CV13" i="1"/>
  <c r="AL15" i="1"/>
  <c r="BY3" i="1"/>
  <c r="X6" i="1"/>
  <c r="AL8" i="1"/>
  <c r="BY2" i="1"/>
  <c r="CP3" i="1"/>
  <c r="P5" i="1"/>
  <c r="BM6" i="1"/>
  <c r="DB7" i="1"/>
  <c r="BH9" i="1"/>
  <c r="CW10" i="1"/>
  <c r="BH2" i="1"/>
  <c r="AB4" i="1"/>
  <c r="BA5" i="1"/>
  <c r="AD7" i="1"/>
  <c r="BU8" i="1"/>
  <c r="W10" i="1"/>
  <c r="CO11" i="1"/>
  <c r="G13" i="1"/>
  <c r="X3" i="1"/>
  <c r="CG4" i="1"/>
  <c r="AR6" i="1"/>
  <c r="U8" i="1"/>
  <c r="BU9" i="1"/>
  <c r="AX11" i="1"/>
  <c r="CB12" i="1"/>
  <c r="BV3" i="1"/>
  <c r="CI5" i="1"/>
  <c r="BL7" i="1"/>
  <c r="AJ10" i="1"/>
  <c r="J12" i="1"/>
  <c r="BO13" i="1"/>
  <c r="AC15" i="1"/>
  <c r="CV3" i="1"/>
  <c r="V6" i="1"/>
  <c r="AW10" i="1"/>
  <c r="BA12" i="1"/>
  <c r="U14" i="1"/>
  <c r="J2" i="1"/>
  <c r="K4" i="1"/>
  <c r="AK6" i="1"/>
  <c r="BV8" i="1"/>
  <c r="AM10" i="1"/>
  <c r="BN12" i="1"/>
  <c r="V14" i="1"/>
  <c r="AM15" i="1"/>
  <c r="K2" i="1"/>
  <c r="AX5" i="1"/>
  <c r="K9" i="1"/>
  <c r="AS12" i="1"/>
  <c r="CM14" i="1"/>
  <c r="CH16" i="1"/>
  <c r="CF3" i="1"/>
  <c r="AL2" i="1"/>
  <c r="CA5" i="1"/>
  <c r="AL9" i="1"/>
  <c r="Q13" i="1"/>
  <c r="BN15" i="1"/>
  <c r="AP17" i="1"/>
  <c r="BO18" i="1"/>
  <c r="P4" i="1"/>
  <c r="BG7" i="1"/>
  <c r="AX2" i="1"/>
  <c r="V9" i="1"/>
  <c r="BM13" i="1"/>
  <c r="AE16" i="1"/>
  <c r="AY19" i="1"/>
  <c r="AL22" i="1"/>
  <c r="V5" i="1"/>
  <c r="CG9" i="1"/>
  <c r="CI13" i="1"/>
  <c r="BR16" i="1"/>
  <c r="AB18" i="1"/>
  <c r="CF19" i="1"/>
  <c r="CW20" i="1"/>
  <c r="G22" i="1"/>
  <c r="CG5" i="1"/>
  <c r="AI10" i="1"/>
  <c r="CC13" i="1"/>
  <c r="BG15" i="1"/>
  <c r="AT17" i="1"/>
  <c r="CB18" i="1"/>
  <c r="CT19" i="1"/>
  <c r="CM20" i="1"/>
  <c r="CF21" i="1"/>
  <c r="CO3" i="1"/>
  <c r="G12" i="1"/>
  <c r="CA14" i="1"/>
  <c r="CJ16" i="1"/>
  <c r="U18" i="1"/>
  <c r="CI19" i="1"/>
  <c r="W21" i="1"/>
  <c r="BN22" i="1"/>
  <c r="BL23" i="1"/>
  <c r="BE24" i="1"/>
  <c r="AX25" i="1"/>
  <c r="AQ26" i="1"/>
  <c r="AJ27" i="1"/>
  <c r="N29" i="1"/>
  <c r="CP29" i="1"/>
  <c r="BC30" i="1"/>
  <c r="P31" i="1"/>
  <c r="I32" i="1"/>
  <c r="DA32" i="1"/>
  <c r="CT33" i="1"/>
  <c r="CM34" i="1"/>
  <c r="CM33" i="1"/>
  <c r="Y5" i="1"/>
  <c r="CU9" i="1"/>
  <c r="CJ14" i="1"/>
  <c r="BA16" i="1"/>
  <c r="AX18" i="1"/>
  <c r="BK19" i="1"/>
  <c r="BK20" i="1"/>
  <c r="BK21" i="1"/>
  <c r="BO22" i="1"/>
  <c r="BM23" i="1"/>
  <c r="BF24" i="1"/>
  <c r="AY25" i="1"/>
  <c r="AR26" i="1"/>
  <c r="AK27" i="1"/>
  <c r="CX28" i="1"/>
  <c r="CA29" i="1"/>
  <c r="AV30" i="1"/>
  <c r="I31" i="1"/>
  <c r="J32" i="1"/>
  <c r="N4" i="1"/>
  <c r="CJ11" i="1"/>
  <c r="BG14" i="1"/>
  <c r="BA17" i="1"/>
  <c r="V19" i="1"/>
  <c r="AX20" i="1"/>
  <c r="K22" i="1"/>
  <c r="J23" i="1"/>
  <c r="DB23" i="1"/>
  <c r="CU24" i="1"/>
  <c r="CN25" i="1"/>
  <c r="CG26" i="1"/>
  <c r="BR27" i="1"/>
  <c r="AE28" i="1"/>
  <c r="P29" i="1"/>
  <c r="I30" i="1"/>
  <c r="BU30" i="1"/>
  <c r="AP31" i="1"/>
  <c r="AB33" i="1"/>
  <c r="U34" i="1"/>
  <c r="CW34" i="1"/>
  <c r="AW7" i="1"/>
  <c r="AK12" i="1"/>
  <c r="CP15" i="1"/>
  <c r="BZ17" i="1"/>
  <c r="AE19" i="1"/>
  <c r="H21" i="1"/>
  <c r="CN22" i="1"/>
  <c r="BS23" i="1"/>
  <c r="BD24" i="1"/>
  <c r="AW25" i="1"/>
  <c r="AP26" i="1"/>
  <c r="AI27" i="1"/>
  <c r="U29" i="1"/>
  <c r="CW29" i="1"/>
  <c r="N3" i="1"/>
  <c r="AE4" i="1"/>
  <c r="BT5" i="1"/>
  <c r="J7" i="1"/>
  <c r="BO8" i="1"/>
  <c r="U10" i="1"/>
  <c r="AT11" i="1"/>
  <c r="U3" i="1"/>
  <c r="BM4" i="1"/>
  <c r="AF6" i="1"/>
  <c r="CG7" i="1"/>
  <c r="Y9" i="1"/>
  <c r="CI10" i="1"/>
  <c r="AD12" i="1"/>
  <c r="Q2" i="1"/>
  <c r="CA3" i="1"/>
  <c r="AT5" i="1"/>
  <c r="N7" i="1"/>
  <c r="BN8" i="1"/>
  <c r="AQ10" i="1"/>
  <c r="CQ11" i="1"/>
  <c r="AQ2" i="1"/>
  <c r="BE4" i="1"/>
  <c r="AT6" i="1"/>
  <c r="BS8" i="1"/>
  <c r="G11" i="1"/>
  <c r="BV12" i="1"/>
  <c r="AJ14" i="1"/>
  <c r="AT2" i="1"/>
  <c r="DC4" i="1"/>
  <c r="CF6" i="1"/>
  <c r="CH8" i="1"/>
  <c r="H11" i="1"/>
  <c r="N13" i="1"/>
  <c r="CG14" i="1"/>
  <c r="CQ2" i="1"/>
  <c r="CF4" i="1"/>
  <c r="AE7" i="1"/>
  <c r="U9" i="1"/>
  <c r="U11" i="1"/>
  <c r="Y13" i="1"/>
  <c r="BZ14" i="1"/>
  <c r="CQ15" i="1"/>
  <c r="CI2" i="1"/>
  <c r="CH6" i="1"/>
  <c r="CI9" i="1"/>
  <c r="AL13" i="1"/>
  <c r="CC15" i="1"/>
  <c r="O17" i="1"/>
  <c r="AJ5" i="1"/>
  <c r="CM3" i="1"/>
  <c r="BR7" i="1"/>
  <c r="CM10" i="1"/>
  <c r="BT13" i="1"/>
  <c r="AJ16" i="1"/>
  <c r="BV17" i="1"/>
  <c r="AJ19" i="1"/>
  <c r="AE5" i="1"/>
  <c r="BR8" i="1"/>
  <c r="CP5" i="1"/>
  <c r="BM14" i="1"/>
  <c r="CW16" i="1"/>
  <c r="AS18" i="1"/>
  <c r="AB20" i="1"/>
  <c r="BA21" i="1"/>
  <c r="CP22" i="1"/>
  <c r="AS7" i="1"/>
  <c r="CA11" i="1"/>
  <c r="AW15" i="1"/>
  <c r="AD17" i="1"/>
  <c r="CN18" i="1"/>
  <c r="AK20" i="1"/>
  <c r="AL21" i="1"/>
  <c r="AE22" i="1"/>
  <c r="CQ7" i="1"/>
  <c r="AW11" i="1"/>
  <c r="AE14" i="1"/>
  <c r="BO16" i="1"/>
  <c r="CW17" i="1"/>
  <c r="W19" i="1"/>
  <c r="AI20" i="1"/>
  <c r="AB21" i="1"/>
  <c r="U22" i="1"/>
  <c r="AZ7" i="1"/>
  <c r="R13" i="1"/>
  <c r="BE15" i="1"/>
  <c r="AI17" i="1"/>
  <c r="BZ18" i="1"/>
  <c r="W20" i="1"/>
  <c r="CI21" i="1"/>
  <c r="H23" i="1"/>
  <c r="CJ23" i="1"/>
  <c r="CC24" i="1"/>
  <c r="BV25" i="1"/>
  <c r="BO26" i="1"/>
  <c r="BH27" i="1"/>
  <c r="BA28" i="1"/>
  <c r="AL29" i="1"/>
  <c r="O30" i="1"/>
  <c r="CA30" i="1"/>
  <c r="BD31" i="1"/>
  <c r="AW32" i="1"/>
  <c r="AP33" i="1"/>
  <c r="AI34" i="1"/>
  <c r="BM31" i="1"/>
  <c r="CF34" i="1"/>
  <c r="BD7" i="1"/>
  <c r="AY12" i="1"/>
  <c r="BF15" i="1"/>
  <c r="AJ17" i="1"/>
  <c r="CQ18" i="1"/>
  <c r="CU21" i="1"/>
  <c r="I23" i="1"/>
  <c r="CT24" i="1"/>
  <c r="CM25" i="1"/>
  <c r="CF26" i="1"/>
  <c r="BY27" i="1"/>
  <c r="AT28" i="1"/>
  <c r="W29" i="1"/>
  <c r="H30" i="1"/>
  <c r="BT30" i="1"/>
  <c r="AG31" i="1"/>
  <c r="CT32" i="1"/>
  <c r="CG2" i="1"/>
  <c r="X5" i="1"/>
  <c r="AI8" i="1"/>
  <c r="V11" i="1"/>
  <c r="AT4" i="1"/>
  <c r="AM7" i="1"/>
  <c r="AF10" i="1"/>
  <c r="W13" i="1"/>
  <c r="J5" i="1"/>
  <c r="AM8" i="1"/>
  <c r="BG11" i="1"/>
  <c r="CI3" i="1"/>
  <c r="CW7" i="1"/>
  <c r="AP12" i="1"/>
  <c r="I2" i="1"/>
  <c r="AJ6" i="1"/>
  <c r="AK14" i="1"/>
  <c r="AI4" i="1"/>
  <c r="CT8" i="1"/>
  <c r="BF11" i="1"/>
  <c r="BR14" i="1"/>
  <c r="BL16" i="1"/>
  <c r="V7" i="1"/>
  <c r="CA12" i="1"/>
  <c r="W16" i="1"/>
  <c r="CB4" i="1"/>
  <c r="AL5" i="1"/>
  <c r="CG11" i="1"/>
  <c r="CO15" i="1"/>
  <c r="AI18" i="1"/>
  <c r="CM4" i="1"/>
  <c r="CC10" i="1"/>
  <c r="AY11" i="1"/>
  <c r="AR16" i="1"/>
  <c r="CV18" i="1"/>
  <c r="AK21" i="1"/>
  <c r="CJ4" i="1"/>
  <c r="Y12" i="1"/>
  <c r="CN16" i="1"/>
  <c r="P19" i="1"/>
  <c r="AD21" i="1"/>
  <c r="I5" i="1"/>
  <c r="BU11" i="1"/>
  <c r="BU15" i="1"/>
  <c r="P18" i="1"/>
  <c r="K20" i="1"/>
  <c r="BH21" i="1"/>
  <c r="AS8" i="1"/>
  <c r="DC14" i="1"/>
  <c r="BK17" i="1"/>
  <c r="I20" i="1"/>
  <c r="BE22" i="1"/>
  <c r="I24" i="1"/>
  <c r="BF25" i="1"/>
  <c r="CU26" i="1"/>
  <c r="AS28" i="1"/>
  <c r="CH29" i="1"/>
  <c r="CI30" i="1"/>
  <c r="Q32" i="1"/>
  <c r="BF33" i="1"/>
  <c r="DC34" i="1"/>
  <c r="BN4" i="1"/>
  <c r="BA13" i="1"/>
  <c r="CO16" i="1"/>
  <c r="U19" i="1"/>
  <c r="CJ20" i="1"/>
  <c r="BF22" i="1"/>
  <c r="J24" i="1"/>
  <c r="BG25" i="1"/>
  <c r="CV26" i="1"/>
  <c r="AL28" i="1"/>
  <c r="BS29" i="1"/>
  <c r="CB30" i="1"/>
  <c r="AX32" i="1"/>
  <c r="DB8" i="1"/>
  <c r="AI14" i="1"/>
  <c r="J18" i="1"/>
  <c r="BZ19" i="1"/>
  <c r="BL21" i="1"/>
  <c r="AP23" i="1"/>
  <c r="AY24" i="1"/>
  <c r="CF25" i="1"/>
  <c r="CW26" i="1"/>
  <c r="H29" i="1"/>
  <c r="DA30" i="1"/>
  <c r="DC32" i="1"/>
  <c r="AC34" i="1"/>
  <c r="AI3" i="1"/>
  <c r="CV8" i="1"/>
  <c r="AY14" i="1"/>
  <c r="DB16" i="1"/>
  <c r="CH20" i="1"/>
  <c r="CW22" i="1"/>
  <c r="CI23" i="1"/>
  <c r="CB24" i="1"/>
  <c r="CT26" i="1"/>
  <c r="CU27" i="1"/>
  <c r="CV28" i="1"/>
  <c r="F30" i="1"/>
  <c r="BR30" i="1"/>
  <c r="AE31" i="1"/>
  <c r="P32" i="1"/>
  <c r="I33" i="1"/>
  <c r="CT34" i="1"/>
  <c r="BG33" i="1"/>
  <c r="X7" i="1"/>
  <c r="AP15" i="1"/>
  <c r="AX22" i="1"/>
  <c r="AR24" i="1"/>
  <c r="N26" i="1"/>
  <c r="BS27" i="1"/>
  <c r="CT30" i="1"/>
  <c r="CF32" i="1"/>
  <c r="AY30" i="1"/>
  <c r="G20" i="1"/>
  <c r="CC26" i="1"/>
  <c r="AF33" i="1"/>
  <c r="AC25" i="1"/>
  <c r="CC29" i="1"/>
  <c r="BZ34" i="1"/>
  <c r="P22" i="1"/>
  <c r="CO2" i="1"/>
  <c r="BD5" i="1"/>
  <c r="AY8" i="1"/>
  <c r="AL11" i="1"/>
  <c r="BD4" i="1"/>
  <c r="BE7" i="1"/>
  <c r="BG10" i="1"/>
  <c r="AM13" i="1"/>
  <c r="AK5" i="1"/>
  <c r="BE8" i="1"/>
  <c r="BY11" i="1"/>
  <c r="H4" i="1"/>
  <c r="W8" i="1"/>
  <c r="BK12" i="1"/>
  <c r="BG6" i="1"/>
  <c r="BA14" i="1"/>
  <c r="BT4" i="1"/>
  <c r="H9" i="1"/>
  <c r="W12" i="1"/>
  <c r="CH14" i="1"/>
  <c r="AW2" i="1"/>
  <c r="AL7" i="1"/>
  <c r="J13" i="1"/>
  <c r="BH16" i="1"/>
  <c r="BF5" i="1"/>
  <c r="AE6" i="1"/>
  <c r="CV11" i="1"/>
  <c r="I16" i="1"/>
  <c r="AY18" i="1"/>
  <c r="CH5" i="1"/>
  <c r="BN3" i="1"/>
  <c r="CU11" i="1"/>
  <c r="CB16" i="1"/>
  <c r="AP19" i="1"/>
  <c r="CG21" i="1"/>
  <c r="BH5" i="1"/>
  <c r="K13" i="1"/>
  <c r="K17" i="1"/>
  <c r="BH19" i="1"/>
  <c r="AT21" i="1"/>
  <c r="BK6" i="1"/>
  <c r="CT11" i="1"/>
  <c r="AD16" i="1"/>
  <c r="BS18" i="1"/>
  <c r="AQ20" i="1"/>
  <c r="CN21" i="1"/>
  <c r="CN10" i="1"/>
  <c r="AI15" i="1"/>
  <c r="CQ17" i="1"/>
  <c r="BU20" i="1"/>
  <c r="CF22" i="1"/>
  <c r="Q24" i="1"/>
  <c r="BN25" i="1"/>
  <c r="BY28" i="1"/>
  <c r="Y32" i="1"/>
  <c r="BV33" i="1"/>
  <c r="BF32" i="1"/>
  <c r="CF5" i="1"/>
  <c r="BZ13" i="1"/>
  <c r="W17" i="1"/>
  <c r="AW19" i="1"/>
  <c r="J21" i="1"/>
  <c r="CG22" i="1"/>
  <c r="R24" i="1"/>
  <c r="BO25" i="1"/>
  <c r="AC27" i="1"/>
  <c r="BR28" i="1"/>
  <c r="CI29" i="1"/>
  <c r="BV32" i="1"/>
  <c r="J15" i="1"/>
  <c r="W18" i="1"/>
  <c r="N20" i="1"/>
  <c r="Y22" i="1"/>
  <c r="AX23" i="1"/>
  <c r="BG24" i="1"/>
  <c r="CV25" i="1"/>
  <c r="N27" i="1"/>
  <c r="G28" i="1"/>
  <c r="X29" i="1"/>
  <c r="J31" i="1"/>
  <c r="K32" i="1"/>
  <c r="AJ33" i="1"/>
  <c r="AK34" i="1"/>
  <c r="CN3" i="1"/>
  <c r="AM9" i="1"/>
  <c r="DB14" i="1"/>
  <c r="Q17" i="1"/>
  <c r="R19" i="1"/>
  <c r="BF21" i="1"/>
  <c r="G23" i="1"/>
  <c r="CQ23" i="1"/>
  <c r="CJ24" i="1"/>
  <c r="DA25" i="1"/>
  <c r="DB26" i="1"/>
  <c r="DC27" i="1"/>
  <c r="AC29" i="1"/>
  <c r="N30" i="1"/>
  <c r="BZ30" i="1"/>
  <c r="AM31" i="1"/>
  <c r="X32" i="1"/>
  <c r="Q33" i="1"/>
  <c r="J34" i="1"/>
  <c r="DB34" i="1"/>
  <c r="CU33" i="1"/>
  <c r="Q8" i="1"/>
  <c r="V16" i="1"/>
  <c r="CJ22" i="1"/>
  <c r="BH24" i="1"/>
  <c r="AD26" i="1"/>
  <c r="CI27" i="1"/>
  <c r="BU29" i="1"/>
  <c r="K31" i="1"/>
  <c r="CV32" i="1"/>
  <c r="CH34" i="1"/>
  <c r="CU30" i="1"/>
  <c r="G21" i="1"/>
  <c r="AP27" i="1"/>
  <c r="BD6" i="1"/>
  <c r="CO25" i="1"/>
  <c r="AD3" i="1"/>
  <c r="CJ5" i="1"/>
  <c r="CM8" i="1"/>
  <c r="BR11" i="1"/>
  <c r="CN4" i="1"/>
  <c r="I8" i="1"/>
  <c r="K11" i="1"/>
  <c r="AI2" i="1"/>
  <c r="BM5" i="1"/>
  <c r="CP8" i="1"/>
  <c r="P12" i="1"/>
  <c r="CO4" i="1"/>
  <c r="CF8" i="1"/>
  <c r="CF12" i="1"/>
  <c r="CP2" i="1"/>
  <c r="Q7" i="1"/>
  <c r="BD11" i="1"/>
  <c r="CO14" i="1"/>
  <c r="R5" i="1"/>
  <c r="AS9" i="1"/>
  <c r="CI12" i="1"/>
  <c r="BN2" i="1"/>
  <c r="BY8" i="1"/>
  <c r="BN13" i="1"/>
  <c r="CQ5" i="1"/>
  <c r="I7" i="1"/>
  <c r="AX12" i="1"/>
  <c r="AS16" i="1"/>
  <c r="CU18" i="1"/>
  <c r="DC5" i="1"/>
  <c r="BZ4" i="1"/>
  <c r="H13" i="1"/>
  <c r="AC17" i="1"/>
  <c r="BO19" i="1"/>
  <c r="CW21" i="1"/>
  <c r="AL6" i="1"/>
  <c r="BR13" i="1"/>
  <c r="BE17" i="1"/>
  <c r="CN19" i="1"/>
  <c r="BR21" i="1"/>
  <c r="AI7" i="1"/>
  <c r="BL13" i="1"/>
  <c r="CA16" i="1"/>
  <c r="CT18" i="1"/>
  <c r="AY20" i="1"/>
  <c r="CV21" i="1"/>
  <c r="BT11" i="1"/>
  <c r="BZ15" i="1"/>
  <c r="AW18" i="1"/>
  <c r="CI20" i="1"/>
  <c r="CO22" i="1"/>
  <c r="AW24" i="1"/>
  <c r="CT25" i="1"/>
  <c r="AR27" i="1"/>
  <c r="CG28" i="1"/>
  <c r="G30" i="1"/>
  <c r="H31" i="1"/>
  <c r="BE32" i="1"/>
  <c r="DB33" i="1"/>
  <c r="DB32" i="1"/>
  <c r="AX6" i="1"/>
  <c r="BE14" i="1"/>
  <c r="AZ17" i="1"/>
  <c r="BY19" i="1"/>
  <c r="X21" i="1"/>
  <c r="CQ22" i="1"/>
  <c r="AX24" i="1"/>
  <c r="CU25" i="1"/>
  <c r="AS27" i="1"/>
  <c r="BZ28" i="1"/>
  <c r="CQ29" i="1"/>
  <c r="CZ30" i="1"/>
  <c r="AY33" i="1"/>
  <c r="DB10" i="1"/>
  <c r="BM15" i="1"/>
  <c r="AM18" i="1"/>
  <c r="AM20" i="1"/>
  <c r="AJ22" i="1"/>
  <c r="BF23" i="1"/>
  <c r="CM24" i="1"/>
  <c r="U26" i="1"/>
  <c r="V27" i="1"/>
  <c r="AF29" i="1"/>
  <c r="AO30" i="1"/>
  <c r="AQ32" i="1"/>
  <c r="AR33" i="1"/>
  <c r="AS34" i="1"/>
  <c r="AZ4" i="1"/>
  <c r="CQ9" i="1"/>
  <c r="BA15" i="1"/>
  <c r="AW17" i="1"/>
  <c r="BT19" i="1"/>
  <c r="BT21" i="1"/>
  <c r="O23" i="1"/>
  <c r="H24" i="1"/>
  <c r="I25" i="1"/>
  <c r="J26" i="1"/>
  <c r="K27" i="1"/>
  <c r="AJ28" i="1"/>
  <c r="AK29" i="1"/>
  <c r="V30" i="1"/>
  <c r="CH30" i="1"/>
  <c r="BK31" i="1"/>
  <c r="AF32" i="1"/>
  <c r="Y33" i="1"/>
  <c r="R34" i="1"/>
  <c r="BU31" i="1"/>
  <c r="DC33" i="1"/>
  <c r="R10" i="1"/>
  <c r="Y17" i="1"/>
  <c r="DB22" i="1"/>
  <c r="CN24" i="1"/>
  <c r="AT26" i="1"/>
  <c r="P28" i="1"/>
  <c r="DA29" i="1"/>
  <c r="AQ31" i="1"/>
  <c r="AC33" i="1"/>
  <c r="BK26" i="1"/>
  <c r="BH31" i="1"/>
  <c r="BA22" i="1"/>
  <c r="AY28" i="1"/>
  <c r="BO15" i="1"/>
  <c r="AL26" i="1"/>
  <c r="BO31" i="1"/>
  <c r="BA11" i="1"/>
  <c r="AB23" i="1"/>
  <c r="G4" i="1"/>
  <c r="CC6" i="1"/>
  <c r="CF9" i="1"/>
  <c r="BR2" i="1"/>
  <c r="CC5" i="1"/>
  <c r="CW8" i="1"/>
  <c r="N12" i="1"/>
  <c r="AP3" i="1"/>
  <c r="BA6" i="1"/>
  <c r="CW9" i="1"/>
  <c r="I13" i="1"/>
  <c r="J6" i="1"/>
  <c r="BH10" i="1"/>
  <c r="CM13" i="1"/>
  <c r="V4" i="1"/>
  <c r="AJ8" i="1"/>
  <c r="CG12" i="1"/>
  <c r="V2" i="1"/>
  <c r="BV6" i="1"/>
  <c r="O10" i="1"/>
  <c r="AZ13" i="1"/>
  <c r="BK15" i="1"/>
  <c r="Q4" i="1"/>
  <c r="AW9" i="1"/>
  <c r="CB14" i="1"/>
  <c r="AJ2" i="1"/>
  <c r="J3" i="1"/>
  <c r="AP8" i="1"/>
  <c r="BF13" i="1"/>
  <c r="J17" i="1"/>
  <c r="AR19" i="1"/>
  <c r="AF8" i="1"/>
  <c r="BO6" i="1"/>
  <c r="AW14" i="1"/>
  <c r="CF17" i="1"/>
  <c r="AJ20" i="1"/>
  <c r="BR22" i="1"/>
  <c r="AE8" i="1"/>
  <c r="CI14" i="1"/>
  <c r="I18" i="1"/>
  <c r="AS20" i="1"/>
  <c r="O22" i="1"/>
  <c r="CJ8" i="1"/>
  <c r="K14" i="1"/>
  <c r="AB17" i="1"/>
  <c r="AX19" i="1"/>
  <c r="CU20" i="1"/>
  <c r="AK22" i="1"/>
  <c r="CC12" i="1"/>
  <c r="BV16" i="1"/>
  <c r="CP18" i="1"/>
  <c r="BG21" i="1"/>
  <c r="X23" i="1"/>
  <c r="BU24" i="1"/>
  <c r="AI26" i="1"/>
  <c r="CF27" i="1"/>
  <c r="V29" i="1"/>
  <c r="AE30" i="1"/>
  <c r="AF31" i="1"/>
  <c r="CC32" i="1"/>
  <c r="AQ34" i="1"/>
  <c r="AJ34" i="1"/>
  <c r="AZ8" i="1"/>
  <c r="AJ15" i="1"/>
  <c r="AL18" i="1"/>
  <c r="J20" i="1"/>
  <c r="BV21" i="1"/>
  <c r="Y23" i="1"/>
  <c r="BV24" i="1"/>
  <c r="AJ26" i="1"/>
  <c r="CG27" i="1"/>
  <c r="G29" i="1"/>
  <c r="X30" i="1"/>
  <c r="Y31" i="1"/>
  <c r="CV2" i="1"/>
  <c r="BE12" i="1"/>
  <c r="AL16" i="1"/>
  <c r="I19" i="1"/>
  <c r="BZ20" i="1"/>
  <c r="BG22" i="1"/>
  <c r="CT23" i="1"/>
  <c r="AB25" i="1"/>
  <c r="AK26" i="1"/>
  <c r="AT27" i="1"/>
  <c r="BK28" i="1"/>
  <c r="BL29" i="1"/>
  <c r="BM30" i="1"/>
  <c r="BF31" i="1"/>
  <c r="BG32" i="1"/>
  <c r="BH33" i="1"/>
  <c r="BY34" i="1"/>
  <c r="AM6" i="1"/>
  <c r="BM11" i="1"/>
  <c r="AC16" i="1"/>
  <c r="DC17" i="1"/>
  <c r="H20" i="1"/>
  <c r="AR22" i="1"/>
  <c r="AE23" i="1"/>
  <c r="X24" i="1"/>
  <c r="Y25" i="1"/>
  <c r="AX26" i="1"/>
  <c r="AY27" i="1"/>
  <c r="AZ28" i="1"/>
  <c r="BA29" i="1"/>
  <c r="AL30" i="1"/>
  <c r="CA31" i="1"/>
  <c r="BL32" i="1"/>
  <c r="BE33" i="1"/>
  <c r="AX34" i="1"/>
  <c r="AP32" i="1"/>
  <c r="AZ34" i="1"/>
  <c r="BF12" i="1"/>
  <c r="CA19" i="1"/>
  <c r="AY23" i="1"/>
  <c r="AK25" i="1"/>
  <c r="CP26" i="1"/>
  <c r="BL28" i="1"/>
  <c r="AH30" i="1"/>
  <c r="CM31" i="1"/>
  <c r="BY33" i="1"/>
  <c r="AP29" i="1"/>
  <c r="BK24" i="1"/>
  <c r="O20" i="1"/>
  <c r="AE27" i="1"/>
  <c r="U33" i="1"/>
  <c r="AC18" i="1"/>
  <c r="U24" i="1"/>
  <c r="AA30" i="1"/>
  <c r="BU14" i="1"/>
  <c r="O25" i="1"/>
  <c r="X9" i="1"/>
  <c r="CI17" i="1"/>
  <c r="CB21" i="1"/>
  <c r="CV23" i="1"/>
  <c r="CH25" i="1"/>
  <c r="BD27" i="1"/>
  <c r="AI30" i="1"/>
  <c r="CI34" i="1"/>
  <c r="AB29" i="1"/>
  <c r="CX2" i="1"/>
  <c r="BD18" i="1"/>
  <c r="AQ17" i="1"/>
  <c r="I28" i="1"/>
  <c r="CA34" i="1"/>
  <c r="BY23" i="1"/>
  <c r="DB28" i="1"/>
  <c r="AJ13" i="1"/>
  <c r="CJ17" i="1"/>
  <c r="BD20" i="1"/>
  <c r="AZ22" i="1"/>
  <c r="AD24" i="1"/>
  <c r="CI25" i="1"/>
  <c r="BU27" i="1"/>
  <c r="BG29" i="1"/>
  <c r="CH32" i="1"/>
  <c r="X34" i="1"/>
  <c r="AD10" i="1"/>
  <c r="CN15" i="1"/>
  <c r="BU22" i="1"/>
  <c r="AI28" i="1"/>
  <c r="BU34" i="1"/>
  <c r="O21" i="1"/>
  <c r="AW29" i="1"/>
  <c r="AB12" i="1"/>
  <c r="CP25" i="1"/>
  <c r="BR33" i="1"/>
  <c r="Q20" i="1"/>
  <c r="AW27" i="1"/>
  <c r="CJ9" i="1"/>
  <c r="BR15" i="1"/>
  <c r="AE18" i="1"/>
  <c r="BS20" i="1"/>
  <c r="N23" i="1"/>
  <c r="BS24" i="1"/>
  <c r="BE26" i="1"/>
  <c r="AQ28" i="1"/>
  <c r="M30" i="1"/>
  <c r="BR31" i="1"/>
  <c r="H33" i="1"/>
  <c r="CC34" i="1"/>
  <c r="CV34" i="1"/>
  <c r="N31" i="1"/>
  <c r="CU17" i="1"/>
  <c r="BR26" i="1"/>
  <c r="AD34" i="1"/>
  <c r="BE18" i="1"/>
  <c r="AX29" i="1"/>
  <c r="K3" i="1"/>
  <c r="AP20" i="1"/>
  <c r="BK25" i="1"/>
  <c r="BZ32" i="1"/>
  <c r="BX30" i="1"/>
  <c r="CQ34" i="1"/>
  <c r="D10" i="1"/>
  <c r="D14" i="1"/>
  <c r="W4" i="1"/>
  <c r="CN9" i="1"/>
  <c r="CJ2" i="1"/>
  <c r="N6" i="1"/>
  <c r="P9" i="1"/>
  <c r="V12" i="1"/>
  <c r="AY3" i="1"/>
  <c r="CB6" i="1"/>
  <c r="P10" i="1"/>
  <c r="U6" i="1"/>
  <c r="BU10" i="1"/>
  <c r="DC13" i="1"/>
  <c r="BG4" i="1"/>
  <c r="BT8" i="1"/>
  <c r="DC12" i="1"/>
  <c r="BF2" i="1"/>
  <c r="CT6" i="1"/>
  <c r="BL10" i="1"/>
  <c r="CG13" i="1"/>
  <c r="CA15" i="1"/>
  <c r="CT4" i="1"/>
  <c r="AR10" i="1"/>
  <c r="BV2" i="1"/>
  <c r="AF3" i="1"/>
  <c r="O9" i="1"/>
  <c r="H14" i="1"/>
  <c r="AX17" i="1"/>
  <c r="CH2" i="1"/>
  <c r="BA8" i="1"/>
  <c r="AC8" i="1"/>
  <c r="CU14" i="1"/>
  <c r="Q18" i="1"/>
  <c r="AR20" i="1"/>
  <c r="CH22" i="1"/>
  <c r="W9" i="1"/>
  <c r="BL15" i="1"/>
  <c r="AT18" i="1"/>
  <c r="BA20" i="1"/>
  <c r="W22" i="1"/>
  <c r="BY9" i="1"/>
  <c r="AT3" i="1"/>
  <c r="BA10" i="1"/>
  <c r="AQ9" i="1"/>
  <c r="CN5" i="1"/>
  <c r="CB2" i="1"/>
  <c r="AZ14" i="1"/>
  <c r="CC11" i="1"/>
  <c r="CN7" i="1"/>
  <c r="P16" i="1"/>
  <c r="CP13" i="1"/>
  <c r="BF17" i="1"/>
  <c r="AC6" i="1"/>
  <c r="BT18" i="1"/>
  <c r="AT10" i="1"/>
  <c r="U20" i="1"/>
  <c r="X11" i="1"/>
  <c r="G18" i="1"/>
  <c r="AR21" i="1"/>
  <c r="BD14" i="1"/>
  <c r="CW19" i="1"/>
  <c r="CB23" i="1"/>
  <c r="CM26" i="1"/>
  <c r="BR29" i="1"/>
  <c r="CJ31" i="1"/>
  <c r="CU34" i="1"/>
  <c r="AJ11" i="1"/>
  <c r="H19" i="1"/>
  <c r="X22" i="1"/>
  <c r="BL30" i="1"/>
  <c r="H8" i="1"/>
  <c r="CC17" i="1"/>
  <c r="AM21" i="1"/>
  <c r="AQ24" i="1"/>
  <c r="CO26" i="1"/>
  <c r="CI28" i="1"/>
  <c r="CS30" i="1"/>
  <c r="CU32" i="1"/>
  <c r="BU2" i="1"/>
  <c r="X14" i="1"/>
  <c r="CO18" i="1"/>
  <c r="BV22" i="1"/>
  <c r="BT24" i="1"/>
  <c r="BV26" i="1"/>
  <c r="CN28" i="1"/>
  <c r="BJ30" i="1"/>
  <c r="H32" i="1"/>
  <c r="CC33" i="1"/>
  <c r="AI33" i="1"/>
  <c r="AM14" i="1"/>
  <c r="AM27" i="1"/>
  <c r="AL34" i="1"/>
  <c r="W34" i="1"/>
  <c r="BS32" i="1"/>
  <c r="Q29" i="1"/>
  <c r="K19" i="1"/>
  <c r="BS26" i="1"/>
  <c r="CH33" i="1"/>
  <c r="BK22" i="1"/>
  <c r="Y7" i="1"/>
  <c r="BR18" i="1"/>
  <c r="AY22" i="1"/>
  <c r="BY24" i="1"/>
  <c r="CA26" i="1"/>
  <c r="CC28" i="1"/>
  <c r="AT33" i="1"/>
  <c r="BO28" i="1"/>
  <c r="BU7" i="1"/>
  <c r="BM21" i="1"/>
  <c r="BA24" i="1"/>
  <c r="AS32" i="1"/>
  <c r="AP21" i="1"/>
  <c r="AP28" i="1"/>
  <c r="AP14" i="1"/>
  <c r="AP18" i="1"/>
  <c r="AE21" i="1"/>
  <c r="BA23" i="1"/>
  <c r="W25" i="1"/>
  <c r="Y27" i="1"/>
  <c r="AQ29" i="1"/>
  <c r="AC31" i="1"/>
  <c r="O33" i="1"/>
  <c r="CJ34" i="1"/>
  <c r="AK13" i="1"/>
  <c r="CG19" i="1"/>
  <c r="AW26" i="1"/>
  <c r="I34" i="1"/>
  <c r="AQ23" i="1"/>
  <c r="CP19" i="1"/>
  <c r="N17" i="1"/>
  <c r="H26" i="1"/>
  <c r="CC8" i="1"/>
  <c r="K16" i="1"/>
  <c r="CJ18" i="1"/>
  <c r="BS21" i="1"/>
  <c r="CP23" i="1"/>
  <c r="CB25" i="1"/>
  <c r="CT27" i="1"/>
  <c r="CV29" i="1"/>
  <c r="CH31" i="1"/>
  <c r="BD33" i="1"/>
  <c r="U32" i="1"/>
  <c r="AF20" i="1"/>
  <c r="AR29" i="1"/>
  <c r="R15" i="1"/>
  <c r="AS25" i="1"/>
  <c r="CN34" i="1"/>
  <c r="AK24" i="1"/>
  <c r="CA10" i="1"/>
  <c r="CO23" i="1"/>
  <c r="AB30" i="1"/>
  <c r="AF34" i="1"/>
  <c r="CW31" i="1"/>
  <c r="D26" i="1"/>
  <c r="D31" i="1"/>
  <c r="D27" i="1"/>
  <c r="D23" i="1"/>
  <c r="C26" i="1"/>
  <c r="C11" i="1"/>
  <c r="C16" i="1"/>
  <c r="C7" i="1"/>
  <c r="CG16" i="1"/>
  <c r="O32" i="1"/>
  <c r="DC21" i="1"/>
  <c r="BT28" i="1"/>
  <c r="AM26" i="1"/>
  <c r="R14" i="1"/>
  <c r="CN30" i="1"/>
  <c r="D32" i="1"/>
  <c r="C20" i="1"/>
  <c r="C17" i="1"/>
  <c r="BF3" i="1"/>
  <c r="AT12" i="1"/>
  <c r="DC6" i="1"/>
  <c r="AS11" i="1"/>
  <c r="AE10" i="1"/>
  <c r="O14" i="1"/>
  <c r="BV19" i="1"/>
  <c r="V17" i="1"/>
  <c r="U28" i="1"/>
  <c r="R33" i="1"/>
  <c r="CW15" i="1"/>
  <c r="BU23" i="1"/>
  <c r="AE29" i="1"/>
  <c r="BA19" i="1"/>
  <c r="CH27" i="1"/>
  <c r="CN33" i="1"/>
  <c r="BS16" i="1"/>
  <c r="BM25" i="1"/>
  <c r="O31" i="1"/>
  <c r="BN34" i="1"/>
  <c r="CG25" i="1"/>
  <c r="DB29" i="1"/>
  <c r="BA33" i="1"/>
  <c r="BT17" i="1"/>
  <c r="X27" i="1"/>
  <c r="BR23" i="1"/>
  <c r="CU12" i="1"/>
  <c r="CA6" i="1"/>
  <c r="CU4" i="1"/>
  <c r="DB21" i="1"/>
  <c r="R28" i="1"/>
  <c r="CA33" i="1"/>
  <c r="V23" i="1"/>
  <c r="AM4" i="1"/>
  <c r="CH11" i="1"/>
  <c r="BS9" i="1"/>
  <c r="AF7" i="1"/>
  <c r="DB4" i="1"/>
  <c r="BH14" i="1"/>
  <c r="AP13" i="1"/>
  <c r="CC9" i="1"/>
  <c r="X16" i="1"/>
  <c r="AY15" i="1"/>
  <c r="CH7" i="1"/>
  <c r="DB17" i="1"/>
  <c r="AX9" i="1"/>
  <c r="CU19" i="1"/>
  <c r="AZ11" i="1"/>
  <c r="CG20" i="1"/>
  <c r="CT13" i="1"/>
  <c r="N19" i="1"/>
  <c r="AC22" i="1"/>
  <c r="AI16" i="1"/>
  <c r="I21" i="1"/>
  <c r="BM24" i="1"/>
  <c r="AZ27" i="1"/>
  <c r="W30" i="1"/>
  <c r="BM32" i="1"/>
  <c r="BO33" i="1"/>
  <c r="I15" i="1"/>
  <c r="CJ19" i="1"/>
  <c r="Q23" i="1"/>
  <c r="DC25" i="1"/>
  <c r="Q31" i="1"/>
  <c r="O12" i="1"/>
  <c r="AZ18" i="1"/>
  <c r="AW22" i="1"/>
  <c r="DC24" i="1"/>
  <c r="AD27" i="1"/>
  <c r="AX31" i="1"/>
  <c r="AZ33" i="1"/>
  <c r="BU5" i="1"/>
  <c r="BY15" i="1"/>
  <c r="CH19" i="1"/>
  <c r="W23" i="1"/>
  <c r="Q25" i="1"/>
  <c r="AQ27" i="1"/>
  <c r="AS29" i="1"/>
  <c r="CP30" i="1"/>
  <c r="BD32" i="1"/>
  <c r="AP34" i="1"/>
  <c r="AB34" i="1"/>
  <c r="CH17" i="1"/>
  <c r="U25" i="1"/>
  <c r="AF28" i="1"/>
  <c r="BG31" i="1"/>
  <c r="BM28" i="1"/>
  <c r="O24" i="1"/>
  <c r="J19" i="1"/>
  <c r="BF30" i="1"/>
  <c r="P20" i="1"/>
  <c r="BL27" i="1"/>
  <c r="CP34" i="1"/>
  <c r="AC23" i="1"/>
  <c r="BG12" i="1"/>
  <c r="BS22" i="1"/>
  <c r="CO24" i="1"/>
  <c r="CQ26" i="1"/>
  <c r="J29" i="1"/>
  <c r="G34" i="1"/>
  <c r="CN29" i="1"/>
  <c r="BK9" i="1"/>
  <c r="BH22" i="1"/>
  <c r="CU31" i="1"/>
  <c r="V33" i="1"/>
  <c r="CC22" i="1"/>
  <c r="BO29" i="1"/>
  <c r="AX15" i="1"/>
  <c r="BV18" i="1"/>
  <c r="BD21" i="1"/>
  <c r="CG23" i="1"/>
  <c r="AM25" i="1"/>
  <c r="BE27" i="1"/>
  <c r="CM29" i="1"/>
  <c r="AS31" i="1"/>
  <c r="AE33" i="1"/>
  <c r="CX34" i="1"/>
  <c r="CQ13" i="1"/>
  <c r="BE20" i="1"/>
  <c r="BF27" i="1"/>
  <c r="R4" i="1"/>
  <c r="CM23" i="1"/>
  <c r="AI31" i="1"/>
  <c r="CP20" i="1"/>
  <c r="AD18" i="1"/>
  <c r="CJ26" i="1"/>
  <c r="BK11" i="1"/>
  <c r="AW16" i="1"/>
  <c r="Q19" i="1"/>
  <c r="R22" i="1"/>
  <c r="G24" i="1"/>
  <c r="I26" i="1"/>
  <c r="K28" i="1"/>
  <c r="AC30" i="1"/>
  <c r="BT33" i="1"/>
  <c r="N33" i="1"/>
  <c r="AF21" i="1"/>
  <c r="BY16" i="1"/>
  <c r="H28" i="1"/>
  <c r="AS5" i="1"/>
  <c r="CW24" i="1"/>
  <c r="AC32" i="1"/>
  <c r="AC12" i="1"/>
  <c r="AL24" i="1"/>
  <c r="W33" i="1"/>
  <c r="AM33" i="1"/>
  <c r="D34" i="1"/>
  <c r="D16" i="1"/>
  <c r="D4" i="1"/>
  <c r="D8" i="1"/>
  <c r="C34" i="1"/>
  <c r="C19" i="1"/>
  <c r="C32" i="1"/>
  <c r="C15" i="1"/>
  <c r="CF33" i="1"/>
  <c r="BG27" i="1"/>
  <c r="BY29" i="1"/>
  <c r="G31" i="1"/>
  <c r="BT32" i="1"/>
  <c r="BF34" i="1"/>
  <c r="AM2" i="1"/>
  <c r="CA20" i="1"/>
  <c r="BA25" i="1"/>
  <c r="CB28" i="1"/>
  <c r="DC31" i="1"/>
  <c r="BV29" i="1"/>
  <c r="X25" i="1"/>
  <c r="CA22" i="1"/>
  <c r="P21" i="1"/>
  <c r="AC4" i="1"/>
  <c r="CA25" i="1"/>
  <c r="AI13" i="1"/>
  <c r="CB19" i="1"/>
  <c r="DC22" i="1"/>
  <c r="V25" i="1"/>
  <c r="BF29" i="1"/>
  <c r="AF22" i="1"/>
  <c r="AP11" i="1"/>
  <c r="CF24" i="1"/>
  <c r="AK33" i="1"/>
  <c r="BZ25" i="1"/>
  <c r="BR24" i="1"/>
  <c r="CB3" i="1"/>
  <c r="CM15" i="1"/>
  <c r="AC19" i="1"/>
  <c r="CC21" i="1"/>
  <c r="CW23" i="1"/>
  <c r="BS25" i="1"/>
  <c r="DA27" i="1"/>
  <c r="DC29" i="1"/>
  <c r="BY31" i="1"/>
  <c r="BK33" i="1"/>
  <c r="BL2" i="1"/>
  <c r="AQ14" i="1"/>
  <c r="BE21" i="1"/>
  <c r="CU28" i="1"/>
  <c r="BE10" i="1"/>
  <c r="AZ24" i="1"/>
  <c r="AR32" i="1"/>
  <c r="BN21" i="1"/>
  <c r="AJ31" i="1"/>
  <c r="AY29" i="1"/>
  <c r="AJ12" i="1"/>
  <c r="AT19" i="1"/>
  <c r="AQ22" i="1"/>
  <c r="W24" i="1"/>
  <c r="BG28" i="1"/>
  <c r="AS30" i="1"/>
  <c r="CJ33" i="1"/>
  <c r="CP33" i="1"/>
  <c r="BQ30" i="1"/>
  <c r="CG18" i="1"/>
  <c r="BT9" i="1"/>
  <c r="CO32" i="1"/>
  <c r="AR30" i="1"/>
  <c r="AT32" i="1"/>
  <c r="D12" i="1"/>
  <c r="D20" i="1"/>
  <c r="D24" i="1"/>
  <c r="C27" i="1"/>
  <c r="C23" i="1"/>
  <c r="I6" i="1"/>
  <c r="R9" i="1"/>
  <c r="O5" i="1"/>
  <c r="CW14" i="1"/>
  <c r="CO5" i="1"/>
  <c r="CT3" i="1"/>
  <c r="AC21" i="1"/>
  <c r="CJ15" i="1"/>
  <c r="K15" i="1"/>
  <c r="W5" i="1"/>
  <c r="CT21" i="1"/>
  <c r="J25" i="1"/>
  <c r="BH26" i="1"/>
  <c r="BE31" i="1"/>
  <c r="BD13" i="1"/>
  <c r="AR25" i="1"/>
  <c r="CJ29" i="1"/>
  <c r="BV31" i="1"/>
  <c r="CO7" i="1"/>
  <c r="BF20" i="1"/>
  <c r="BK23" i="1"/>
  <c r="BO27" i="1"/>
  <c r="CG29" i="1"/>
  <c r="CB32" i="1"/>
  <c r="BD3" i="1"/>
  <c r="AY21" i="1"/>
  <c r="I29" i="1"/>
  <c r="CJ25" i="1"/>
  <c r="BG23" i="1"/>
  <c r="CB22" i="1"/>
  <c r="BN29" i="1"/>
  <c r="X26" i="1"/>
  <c r="CQ14" i="1"/>
  <c r="AJ23" i="1"/>
  <c r="AL25" i="1"/>
  <c r="CE30" i="1"/>
  <c r="AD31" i="1"/>
  <c r="V26" i="1"/>
  <c r="N34" i="1"/>
  <c r="AF27" i="1"/>
  <c r="AE25" i="1"/>
  <c r="BM16" i="1"/>
  <c r="BD19" i="1"/>
  <c r="N24" i="1"/>
  <c r="P26" i="1"/>
  <c r="T30" i="1"/>
  <c r="CO31" i="1"/>
  <c r="AT7" i="1"/>
  <c r="AZ15" i="1"/>
  <c r="BS4" i="1"/>
  <c r="AW3" i="1"/>
  <c r="AC11" i="1"/>
  <c r="AY7" i="1"/>
  <c r="BR6" i="1"/>
  <c r="P3" i="1"/>
  <c r="BH13" i="1"/>
  <c r="CV10" i="1"/>
  <c r="W3" i="1"/>
  <c r="N16" i="1"/>
  <c r="BF9" i="1"/>
  <c r="AB19" i="1"/>
  <c r="I10" i="1"/>
  <c r="CN20" i="1"/>
  <c r="AX14" i="1"/>
  <c r="V21" i="1"/>
  <c r="CC14" i="1"/>
  <c r="BF19" i="1"/>
  <c r="AJ3" i="1"/>
  <c r="DC16" i="1"/>
  <c r="BU21" i="1"/>
  <c r="CN27" i="1"/>
  <c r="J33" i="1"/>
  <c r="BH34" i="1"/>
  <c r="CB15" i="1"/>
  <c r="X20" i="1"/>
  <c r="BE23" i="1"/>
  <c r="AZ26" i="1"/>
  <c r="O29" i="1"/>
  <c r="AW31" i="1"/>
  <c r="CN12" i="1"/>
  <c r="AL19" i="1"/>
  <c r="BY22" i="1"/>
  <c r="AJ25" i="1"/>
  <c r="BZ27" i="1"/>
  <c r="BT29" i="1"/>
  <c r="BN31" i="1"/>
  <c r="CO6" i="1"/>
  <c r="AX16" i="1"/>
  <c r="V20" i="1"/>
  <c r="AM23" i="1"/>
  <c r="BE25" i="1"/>
  <c r="BH32" i="1"/>
  <c r="H27" i="1"/>
  <c r="AP7" i="1"/>
  <c r="G5" i="1"/>
  <c r="BZ12" i="1"/>
  <c r="AZ10" i="1"/>
  <c r="Q9" i="1"/>
  <c r="AC5" i="1"/>
  <c r="Q3" i="1"/>
  <c r="CT12" i="1"/>
  <c r="AS6" i="1"/>
  <c r="AC3" i="1"/>
  <c r="AS13" i="1"/>
  <c r="AJ4" i="1"/>
  <c r="BH15" i="1"/>
  <c r="V22" i="1"/>
  <c r="AT16" i="1"/>
  <c r="CF2" i="1"/>
  <c r="AS15" i="1"/>
  <c r="DB19" i="1"/>
  <c r="CV6" i="1"/>
  <c r="AY17" i="1"/>
  <c r="I22" i="1"/>
  <c r="AP25" i="1"/>
  <c r="AK28" i="1"/>
  <c r="AX33" i="1"/>
  <c r="BZ2" i="1"/>
  <c r="AK16" i="1"/>
  <c r="BV20" i="1"/>
  <c r="CC23" i="1"/>
  <c r="CN26" i="1"/>
  <c r="AM29" i="1"/>
  <c r="DA31" i="1"/>
  <c r="CA13" i="1"/>
  <c r="BL19" i="1"/>
  <c r="R23" i="1"/>
  <c r="AZ25" i="1"/>
  <c r="CP27" i="1"/>
  <c r="Q30" i="1"/>
  <c r="CV33" i="1"/>
  <c r="AR8" i="1"/>
  <c r="CI16" i="1"/>
  <c r="BT20" i="1"/>
  <c r="CA23" i="1"/>
  <c r="BU25" i="1"/>
  <c r="CM27" i="1"/>
  <c r="CO29" i="1"/>
  <c r="W31" i="1"/>
  <c r="CJ32" i="1"/>
  <c r="BV34" i="1"/>
  <c r="DB5" i="1"/>
  <c r="CA21" i="1"/>
  <c r="CW25" i="1"/>
  <c r="Y29" i="1"/>
  <c r="AZ32" i="1"/>
  <c r="Q26" i="1"/>
  <c r="DC23" i="1"/>
  <c r="CW33" i="1"/>
  <c r="BH23" i="1"/>
  <c r="CM30" i="1"/>
  <c r="BF18" i="1"/>
  <c r="BT26" i="1"/>
  <c r="AQ15" i="1"/>
  <c r="AD20" i="1"/>
  <c r="AZ23" i="1"/>
  <c r="BR25" i="1"/>
  <c r="BT27" i="1"/>
  <c r="AB31" i="1"/>
  <c r="CA24" i="1"/>
  <c r="I14" i="1"/>
  <c r="CX26" i="1"/>
  <c r="BY6" i="1"/>
  <c r="BU28" i="1"/>
  <c r="X15" i="1"/>
  <c r="CQ25" i="1"/>
  <c r="R6" i="1"/>
  <c r="CU16" i="1"/>
  <c r="CC19" i="1"/>
  <c r="AT24" i="1"/>
  <c r="AF26" i="1"/>
  <c r="AX28" i="1"/>
  <c r="AJ30" i="1"/>
  <c r="V32" i="1"/>
  <c r="CQ33" i="1"/>
  <c r="AI9" i="1"/>
  <c r="AB16" i="1"/>
  <c r="CH23" i="1"/>
  <c r="U30" i="1"/>
  <c r="BK14" i="1"/>
  <c r="O27" i="1"/>
  <c r="H3" i="1"/>
  <c r="AD25" i="1"/>
  <c r="AE34" i="1"/>
  <c r="CQ21" i="1"/>
  <c r="R3" i="1"/>
  <c r="BS13" i="1"/>
  <c r="AS17" i="1"/>
  <c r="R20" i="1"/>
  <c r="CV22" i="1"/>
  <c r="CI24" i="1"/>
  <c r="DA26" i="1"/>
  <c r="DC28" i="1"/>
  <c r="BY30" i="1"/>
  <c r="BK32" i="1"/>
  <c r="AW34" i="1"/>
  <c r="BS34" i="1"/>
  <c r="AM32" i="1"/>
  <c r="BM20" i="1"/>
  <c r="CL30" i="1"/>
  <c r="BS14" i="1"/>
  <c r="CB27" i="1"/>
  <c r="BK34" i="1"/>
  <c r="Q21" i="1"/>
  <c r="J28" i="1"/>
  <c r="P34" i="1"/>
  <c r="BL34" i="1"/>
  <c r="AK31" i="1"/>
  <c r="D13" i="1"/>
  <c r="D25" i="1"/>
  <c r="D21" i="1"/>
  <c r="D33" i="1"/>
  <c r="C29" i="1"/>
  <c r="C12" i="1"/>
  <c r="C6" i="1"/>
  <c r="C8" i="1"/>
  <c r="BF7" i="1"/>
  <c r="AP6" i="1"/>
  <c r="AR2" i="1"/>
  <c r="BS10" i="1"/>
  <c r="AE11" i="1"/>
  <c r="AQ7" i="1"/>
  <c r="BA3" i="1"/>
  <c r="CW13" i="1"/>
  <c r="AC9" i="1"/>
  <c r="Y4" i="1"/>
  <c r="BT14" i="1"/>
  <c r="G16" i="1"/>
  <c r="CG17" i="1"/>
  <c r="AF4" i="1"/>
  <c r="CV16" i="1"/>
  <c r="BO20" i="1"/>
  <c r="AW12" i="1"/>
  <c r="BM18" i="1"/>
  <c r="P23" i="1"/>
  <c r="DB25" i="1"/>
  <c r="CW28" i="1"/>
  <c r="X31" i="1"/>
  <c r="K34" i="1"/>
  <c r="G8" i="1"/>
  <c r="CB17" i="1"/>
  <c r="BN24" i="1"/>
  <c r="BA27" i="1"/>
  <c r="P30" i="1"/>
  <c r="AR34" i="1"/>
  <c r="Q16" i="1"/>
  <c r="BL20" i="1"/>
  <c r="BN23" i="1"/>
  <c r="AC26" i="1"/>
  <c r="AM28" i="1"/>
  <c r="AW30" i="1"/>
  <c r="AY32" i="1"/>
  <c r="BA34" i="1"/>
  <c r="AB11" i="1"/>
  <c r="CM17" i="1"/>
  <c r="H22" i="1"/>
  <c r="P24" i="1"/>
  <c r="R26" i="1"/>
  <c r="AR28" i="1"/>
  <c r="AD30" i="1"/>
  <c r="AW33" i="1"/>
  <c r="R32" i="1"/>
  <c r="J11" i="1"/>
  <c r="AI23" i="1"/>
  <c r="BZ26" i="1"/>
  <c r="AS33" i="1"/>
  <c r="BA32" i="1"/>
  <c r="AK30" i="1"/>
  <c r="CH26" i="1"/>
  <c r="CU8" i="1"/>
  <c r="BO11" i="1"/>
  <c r="AK10" i="1"/>
  <c r="DB12" i="1"/>
  <c r="BH11" i="1"/>
  <c r="AJ18" i="1"/>
  <c r="CN17" i="1"/>
  <c r="BT23" i="1"/>
  <c r="BO34" i="1"/>
  <c r="K25" i="1"/>
  <c r="X17" i="1"/>
  <c r="CA28" i="1"/>
  <c r="BU13" i="1"/>
  <c r="BN26" i="1"/>
  <c r="BU33" i="1"/>
  <c r="W27" i="1"/>
  <c r="G32" i="1"/>
  <c r="G26" i="1"/>
  <c r="BU3" i="1"/>
  <c r="CF23" i="1"/>
  <c r="AW28" i="1"/>
  <c r="CB33" i="1"/>
  <c r="BN20" i="1"/>
  <c r="CQ19" i="1"/>
  <c r="BH17" i="1"/>
  <c r="BZ24" i="1"/>
  <c r="K29" i="1"/>
  <c r="AE24" i="1"/>
  <c r="BN10" i="1"/>
  <c r="DA34" i="1"/>
  <c r="P17" i="1"/>
  <c r="BL22" i="1"/>
  <c r="BU26" i="1"/>
  <c r="Q34" i="1"/>
  <c r="CM22" i="1"/>
  <c r="BM19" i="1"/>
  <c r="CV12" i="1"/>
  <c r="O34" i="1"/>
  <c r="BM27" i="1"/>
  <c r="N32" i="1"/>
  <c r="D28" i="1"/>
  <c r="D5" i="1"/>
  <c r="C13" i="1"/>
  <c r="C33" i="1"/>
  <c r="AE9" i="1"/>
  <c r="H7" i="1"/>
  <c r="BG2" i="1"/>
  <c r="DC20" i="1"/>
  <c r="AY26" i="1"/>
  <c r="CO27" i="1"/>
  <c r="K21" i="1"/>
  <c r="BN32" i="1"/>
  <c r="AX30" i="1"/>
  <c r="AZ31" i="1"/>
  <c r="H6" i="1"/>
  <c r="CN31" i="1"/>
  <c r="BE34" i="1"/>
  <c r="CM21" i="1"/>
  <c r="BD26" i="1"/>
  <c r="N18" i="1"/>
  <c r="CP24" i="1"/>
  <c r="AZ30" i="1"/>
  <c r="BT34" i="1"/>
  <c r="CQ24" i="1"/>
  <c r="X18" i="1"/>
  <c r="BS17" i="1"/>
  <c r="BK13" i="1"/>
  <c r="AY4" i="1"/>
  <c r="BY17" i="1"/>
  <c r="AD23" i="1"/>
  <c r="R27" i="1"/>
  <c r="CO30" i="1"/>
  <c r="BM34" i="1"/>
  <c r="H25" i="1"/>
  <c r="K23" i="1"/>
  <c r="DB15" i="1"/>
  <c r="CF7" i="1"/>
  <c r="BV28" i="1"/>
  <c r="AD32" i="1"/>
  <c r="D29" i="1"/>
  <c r="D6" i="1"/>
  <c r="C24" i="1"/>
  <c r="C14" i="1"/>
  <c r="AB8" i="1"/>
  <c r="BD9" i="1"/>
  <c r="BL4" i="1"/>
  <c r="DC7" i="1"/>
  <c r="AJ21" i="1"/>
  <c r="BG26" i="1"/>
  <c r="CP10" i="1"/>
  <c r="N28" i="1"/>
  <c r="Y21" i="1"/>
  <c r="BY18" i="1"/>
  <c r="CF28" i="1"/>
  <c r="K33" i="1"/>
  <c r="BN30" i="1"/>
  <c r="Y16" i="1"/>
  <c r="AS24" i="1"/>
  <c r="AK32" i="1"/>
  <c r="AM16" i="1"/>
  <c r="Q27" i="1"/>
  <c r="AE20" i="1"/>
  <c r="P11" i="1"/>
  <c r="CO19" i="1"/>
  <c r="CH18" i="1"/>
  <c r="CJ6" i="1"/>
  <c r="AX27" i="1"/>
  <c r="BM26" i="1"/>
  <c r="CV17" i="1"/>
  <c r="CA8" i="1"/>
  <c r="AI29" i="1"/>
  <c r="CB34" i="1"/>
  <c r="D22" i="1"/>
  <c r="C25" i="1"/>
  <c r="C22" i="1"/>
  <c r="BM9" i="1"/>
  <c r="AS26" i="1"/>
  <c r="CI31" i="1"/>
  <c r="BO23" i="1"/>
  <c r="J14" i="1"/>
  <c r="CB20" i="1"/>
  <c r="AE26" i="1"/>
  <c r="CF31" i="1"/>
  <c r="O11" i="1"/>
  <c r="BR32" i="1"/>
  <c r="BN16" i="1"/>
  <c r="W32" i="1"/>
  <c r="AP22" i="1"/>
  <c r="W14" i="1"/>
  <c r="AJ29" i="1"/>
  <c r="CA32" i="1"/>
  <c r="AY31" i="1"/>
  <c r="DA28" i="1"/>
  <c r="CI33" i="1"/>
  <c r="D3" i="1"/>
  <c r="C9" i="1"/>
  <c r="BD2" i="1"/>
  <c r="CQ10" i="1"/>
  <c r="BU19" i="1"/>
  <c r="BT31" i="1"/>
  <c r="BY26" i="1"/>
  <c r="CO34" i="1"/>
  <c r="CU23" i="1"/>
  <c r="BZ33" i="1"/>
  <c r="DA20" i="1"/>
  <c r="CJ27" i="1"/>
  <c r="AR17" i="1"/>
  <c r="BS12" i="1"/>
  <c r="AF17" i="1"/>
  <c r="BE28" i="1"/>
  <c r="V24" i="1"/>
  <c r="AZ29" i="1"/>
  <c r="CQ32" i="1"/>
  <c r="AB32" i="1"/>
  <c r="CT29" i="1"/>
  <c r="D2" i="1"/>
  <c r="D11" i="1"/>
  <c r="Q11" i="1"/>
  <c r="BD23" i="1"/>
  <c r="AY34" i="1"/>
  <c r="DB24" i="1"/>
  <c r="BS28" i="1"/>
  <c r="BF26" i="1"/>
  <c r="G27" i="1"/>
  <c r="AT25" i="1"/>
  <c r="DA21" i="1"/>
  <c r="P33" i="1"/>
  <c r="CI18" i="1"/>
  <c r="CT28" i="1"/>
  <c r="BE13" i="1"/>
  <c r="CG33" i="1"/>
  <c r="Y15" i="1"/>
  <c r="AQ21" i="1"/>
  <c r="X33" i="1"/>
  <c r="BE19" i="1"/>
  <c r="CN32" i="1"/>
  <c r="AS23" i="1"/>
  <c r="G33" i="1"/>
  <c r="C18" i="1"/>
  <c r="C21" i="1"/>
  <c r="AY6" i="1"/>
  <c r="BG9" i="1"/>
  <c r="AF18" i="1"/>
  <c r="CQ27" i="1"/>
  <c r="BD28" i="1"/>
  <c r="CT22" i="1"/>
  <c r="G25" i="1"/>
  <c r="BT25" i="1"/>
  <c r="DC15" i="1"/>
  <c r="AT23" i="1"/>
  <c r="V31" i="1"/>
  <c r="AJ24" i="1"/>
  <c r="BV14" i="1"/>
  <c r="AK23" i="1"/>
  <c r="DB3" i="1"/>
  <c r="AP5" i="1"/>
  <c r="BD15" i="1"/>
  <c r="BU18" i="1"/>
  <c r="AR13" i="1"/>
  <c r="AD29" i="1"/>
  <c r="BN18" i="1"/>
  <c r="K24" i="1"/>
  <c r="BO32" i="1"/>
  <c r="BD22" i="1"/>
  <c r="U13" i="1"/>
  <c r="CO33" i="1"/>
  <c r="AT34" i="1"/>
  <c r="AL33" i="1"/>
  <c r="CT16" i="1"/>
  <c r="CX25" i="1"/>
  <c r="CG32" i="1"/>
  <c r="BR17" i="1"/>
  <c r="R29" i="1"/>
  <c r="CC27" i="1"/>
  <c r="CC20" i="1"/>
  <c r="BL26" i="1"/>
  <c r="CF30" i="1"/>
  <c r="DC11" i="1"/>
  <c r="BH29" i="1"/>
  <c r="BY25" i="1"/>
  <c r="AR23" i="1"/>
  <c r="AS19" i="1"/>
  <c r="CJ7" i="1"/>
  <c r="BH18" i="1"/>
  <c r="BZ23" i="1"/>
  <c r="BN27" i="1"/>
  <c r="AL31" i="1"/>
  <c r="AR31" i="1"/>
  <c r="BV27" i="1"/>
  <c r="CV24" i="1"/>
  <c r="CN23" i="1"/>
  <c r="BV9" i="1"/>
  <c r="CU29" i="1"/>
  <c r="U31" i="1"/>
  <c r="D15" i="1"/>
  <c r="D7" i="1"/>
  <c r="C3" i="1"/>
  <c r="C30" i="1"/>
  <c r="AL14" i="1"/>
  <c r="BL31" i="1"/>
  <c r="AF24" i="1"/>
  <c r="BR20" i="1"/>
  <c r="BK27" i="1"/>
  <c r="I27" i="1"/>
  <c r="CI26" i="1"/>
  <c r="AT20" i="1"/>
  <c r="Q22" i="1"/>
  <c r="C28" i="1"/>
  <c r="DB9" i="1"/>
  <c r="O7" i="1"/>
  <c r="CQ31" i="1"/>
  <c r="BO21" i="1"/>
  <c r="BM29" i="1"/>
  <c r="BN28" i="1"/>
  <c r="J30" i="1"/>
  <c r="AF25" i="1"/>
  <c r="O18" i="1"/>
  <c r="CU22" i="1"/>
  <c r="C5" i="1"/>
  <c r="BU17" i="1"/>
  <c r="BY12" i="1"/>
  <c r="AT31" i="1"/>
  <c r="Q28" i="1"/>
  <c r="AE17" i="1"/>
  <c r="AD19" i="1"/>
  <c r="CH24" i="1"/>
  <c r="CF29" i="1"/>
  <c r="AQ30" i="1"/>
  <c r="D19" i="1"/>
  <c r="AD4" i="1"/>
  <c r="CB7" i="1"/>
  <c r="BK16" i="1"/>
  <c r="CW18" i="1"/>
  <c r="BV13" i="1"/>
  <c r="AT29" i="1"/>
  <c r="CA18" i="1"/>
  <c r="BD30" i="1"/>
  <c r="AI24" i="1"/>
  <c r="CM32" i="1"/>
  <c r="BM22" i="1"/>
  <c r="CJ13" i="1"/>
  <c r="V34" i="1"/>
  <c r="BZ8" i="1"/>
  <c r="BR19" i="1"/>
  <c r="BG17" i="1"/>
  <c r="O26" i="1"/>
  <c r="AM19" i="1"/>
  <c r="BG30" i="1"/>
  <c r="AB10" i="1"/>
  <c r="DB20" i="1"/>
  <c r="CB26" i="1"/>
  <c r="AL32" i="1"/>
  <c r="BU12" i="1"/>
  <c r="CG30" i="1"/>
  <c r="CA27" i="1"/>
  <c r="W26" i="1"/>
  <c r="CQ20" i="1"/>
  <c r="BS19" i="1"/>
  <c r="AM24" i="1"/>
  <c r="CM28" i="1"/>
  <c r="AE32" i="1"/>
  <c r="AM34" i="1"/>
  <c r="BZ31" i="1"/>
  <c r="AP30" i="1"/>
  <c r="P27" i="1"/>
  <c r="CF16" i="1"/>
  <c r="CP32" i="1"/>
  <c r="BS33" i="1"/>
  <c r="D9" i="1"/>
  <c r="D17" i="1"/>
  <c r="C4" i="1"/>
  <c r="C31" i="1"/>
  <c r="AF12" i="1"/>
  <c r="BD8" i="1"/>
  <c r="DB18" i="1"/>
  <c r="CJ21" i="1"/>
  <c r="CG34" i="1"/>
  <c r="AD33" i="1"/>
  <c r="J27" i="1"/>
  <c r="BT22" i="1"/>
  <c r="CJ28" i="1"/>
  <c r="P25" i="1"/>
  <c r="BL33" i="1"/>
  <c r="C2" i="1"/>
  <c r="AE15" i="1"/>
  <c r="J22" i="1"/>
  <c r="BL24" i="1"/>
  <c r="CG24" i="1"/>
  <c r="DB27" i="1"/>
  <c r="U23" i="1"/>
  <c r="CI32" i="1"/>
  <c r="R21" i="1"/>
  <c r="Y34" i="1"/>
  <c r="CG31" i="1"/>
  <c r="C10" i="1"/>
  <c r="AL17" i="1"/>
  <c r="BG16" i="1"/>
  <c r="BM33" i="1"/>
  <c r="BF28" i="1"/>
  <c r="CV31" i="1"/>
  <c r="BL25" i="1"/>
  <c r="AQ5" i="1"/>
  <c r="D18" i="1"/>
  <c r="E18" i="1" l="1"/>
  <c r="F18" i="1" s="1"/>
  <c r="Z34" i="1"/>
  <c r="AA34" i="1" s="1"/>
  <c r="CK28" i="1"/>
  <c r="CL28" i="1" s="1"/>
  <c r="CK21" i="1"/>
  <c r="CL21" i="1" s="1"/>
  <c r="AG12" i="1"/>
  <c r="AH12" i="1" s="1"/>
  <c r="E9" i="1"/>
  <c r="F9" i="1" s="1"/>
  <c r="AN34" i="1"/>
  <c r="AO34" i="1" s="1"/>
  <c r="AN24" i="1"/>
  <c r="AO24" i="1" s="1"/>
  <c r="CR20" i="1"/>
  <c r="CS20" i="1" s="1"/>
  <c r="AN19" i="1"/>
  <c r="AO19" i="1" s="1"/>
  <c r="CK13" i="1"/>
  <c r="CL13" i="1" s="1"/>
  <c r="AU29" i="1"/>
  <c r="AV29" i="1" s="1"/>
  <c r="BW13" i="1"/>
  <c r="BX13" i="1" s="1"/>
  <c r="E19" i="1"/>
  <c r="F19" i="1" s="1"/>
  <c r="AU31" i="1"/>
  <c r="AV31" i="1" s="1"/>
  <c r="AG25" i="1"/>
  <c r="AH25" i="1" s="1"/>
  <c r="BP21" i="1"/>
  <c r="BQ21" i="1" s="1"/>
  <c r="AG24" i="1"/>
  <c r="AH24" i="1" s="1"/>
  <c r="E7" i="1"/>
  <c r="F7" i="1" s="1"/>
  <c r="E15" i="1"/>
  <c r="F15" i="1" s="1"/>
  <c r="BW9" i="1"/>
  <c r="BX9" i="1" s="1"/>
  <c r="BW27" i="1"/>
  <c r="BX27" i="1" s="1"/>
  <c r="BI18" i="1"/>
  <c r="BJ18" i="1" s="1"/>
  <c r="CK7" i="1"/>
  <c r="CL7" i="1" s="1"/>
  <c r="BI29" i="1"/>
  <c r="BJ29" i="1" s="1"/>
  <c r="CD20" i="1"/>
  <c r="CE20" i="1" s="1"/>
  <c r="CD27" i="1"/>
  <c r="CE27" i="1" s="1"/>
  <c r="S29" i="1"/>
  <c r="T29" i="1" s="1"/>
  <c r="CY25" i="1"/>
  <c r="CZ25" i="1" s="1"/>
  <c r="AU34" i="1"/>
  <c r="AV34" i="1" s="1"/>
  <c r="BP32" i="1"/>
  <c r="BQ32" i="1" s="1"/>
  <c r="L24" i="1"/>
  <c r="M24" i="1" s="1"/>
  <c r="BW14" i="1"/>
  <c r="BX14" i="1" s="1"/>
  <c r="AU23" i="1"/>
  <c r="AV23" i="1" s="1"/>
  <c r="CR27" i="1"/>
  <c r="CS27" i="1" s="1"/>
  <c r="AG18" i="1"/>
  <c r="AH18" i="1" s="1"/>
  <c r="Z15" i="1"/>
  <c r="AA15" i="1" s="1"/>
  <c r="AU25" i="1"/>
  <c r="AV25" i="1" s="1"/>
  <c r="E11" i="1"/>
  <c r="F11" i="1" s="1"/>
  <c r="E2" i="1"/>
  <c r="F2" i="1" s="1"/>
  <c r="CR32" i="1"/>
  <c r="CS32" i="1" s="1"/>
  <c r="AG17" i="1"/>
  <c r="AH17" i="1" s="1"/>
  <c r="CK27" i="1"/>
  <c r="CL27" i="1" s="1"/>
  <c r="CR10" i="1"/>
  <c r="CS10" i="1" s="1"/>
  <c r="E3" i="1"/>
  <c r="F3" i="1" s="1"/>
  <c r="BP23" i="1"/>
  <c r="BQ23" i="1" s="1"/>
  <c r="E22" i="1"/>
  <c r="F22" i="1" s="1"/>
  <c r="CK6" i="1"/>
  <c r="CL6" i="1" s="1"/>
  <c r="AN16" i="1"/>
  <c r="AO16" i="1" s="1"/>
  <c r="Z16" i="1"/>
  <c r="AA16" i="1" s="1"/>
  <c r="L33" i="1"/>
  <c r="M33" i="1" s="1"/>
  <c r="Z21" i="1"/>
  <c r="AA21" i="1" s="1"/>
  <c r="E29" i="1"/>
  <c r="F29" i="1" s="1"/>
  <c r="BW28" i="1"/>
  <c r="BX28" i="1" s="1"/>
  <c r="L23" i="1"/>
  <c r="M23" i="1" s="1"/>
  <c r="S27" i="1"/>
  <c r="T27" i="1" s="1"/>
  <c r="CR24" i="1"/>
  <c r="CS24" i="1" s="1"/>
  <c r="L21" i="1"/>
  <c r="M21" i="1" s="1"/>
  <c r="E5" i="1"/>
  <c r="F5" i="1" s="1"/>
  <c r="E28" i="1"/>
  <c r="F28" i="1" s="1"/>
  <c r="L29" i="1"/>
  <c r="M29" i="1" s="1"/>
  <c r="BI17" i="1"/>
  <c r="BJ17" i="1" s="1"/>
  <c r="CR19" i="1"/>
  <c r="CS19" i="1" s="1"/>
  <c r="BI11" i="1"/>
  <c r="BJ11" i="1" s="1"/>
  <c r="BP11" i="1"/>
  <c r="BQ11" i="1" s="1"/>
  <c r="BB32" i="1"/>
  <c r="BC32" i="1" s="1"/>
  <c r="S32" i="1"/>
  <c r="T32" i="1" s="1"/>
  <c r="S26" i="1"/>
  <c r="T26" i="1" s="1"/>
  <c r="AN28" i="1"/>
  <c r="AO28" i="1" s="1"/>
  <c r="BB27" i="1"/>
  <c r="BC27" i="1" s="1"/>
  <c r="L34" i="1"/>
  <c r="M34" i="1" s="1"/>
  <c r="BP20" i="1"/>
  <c r="BQ20" i="1" s="1"/>
  <c r="AG4" i="1"/>
  <c r="AH4" i="1" s="1"/>
  <c r="Z4" i="1"/>
  <c r="AA4" i="1" s="1"/>
  <c r="BB3" i="1"/>
  <c r="BC3" i="1" s="1"/>
  <c r="E33" i="1"/>
  <c r="F33" i="1" s="1"/>
  <c r="E21" i="1"/>
  <c r="F21" i="1" s="1"/>
  <c r="E25" i="1"/>
  <c r="F25" i="1" s="1"/>
  <c r="E13" i="1"/>
  <c r="F13" i="1" s="1"/>
  <c r="AN32" i="1"/>
  <c r="AO32" i="1" s="1"/>
  <c r="S20" i="1"/>
  <c r="T20" i="1" s="1"/>
  <c r="S3" i="1"/>
  <c r="T3" i="1" s="1"/>
  <c r="CR21" i="1"/>
  <c r="CS21" i="1" s="1"/>
  <c r="CR33" i="1"/>
  <c r="CS33" i="1" s="1"/>
  <c r="AG26" i="1"/>
  <c r="AH26" i="1" s="1"/>
  <c r="AU24" i="1"/>
  <c r="AV24" i="1" s="1"/>
  <c r="CD19" i="1"/>
  <c r="CE19" i="1" s="1"/>
  <c r="S6" i="1"/>
  <c r="T6" i="1" s="1"/>
  <c r="CR25" i="1"/>
  <c r="CS25" i="1" s="1"/>
  <c r="CY26" i="1"/>
  <c r="CZ26" i="1" s="1"/>
  <c r="BI23" i="1"/>
  <c r="BJ23" i="1" s="1"/>
  <c r="Z29" i="1"/>
  <c r="AA29" i="1" s="1"/>
  <c r="BW34" i="1"/>
  <c r="BX34" i="1" s="1"/>
  <c r="CK32" i="1"/>
  <c r="CL32" i="1" s="1"/>
  <c r="S23" i="1"/>
  <c r="T23" i="1" s="1"/>
  <c r="AN29" i="1"/>
  <c r="AO29" i="1" s="1"/>
  <c r="CD23" i="1"/>
  <c r="CE23" i="1" s="1"/>
  <c r="BW20" i="1"/>
  <c r="BX20" i="1" s="1"/>
  <c r="AU16" i="1"/>
  <c r="AV16" i="1" s="1"/>
  <c r="BI15" i="1"/>
  <c r="BJ15" i="1" s="1"/>
  <c r="BI32" i="1"/>
  <c r="BJ32" i="1" s="1"/>
  <c r="AN23" i="1"/>
  <c r="AO23" i="1" s="1"/>
  <c r="BI34" i="1"/>
  <c r="BJ34" i="1" s="1"/>
  <c r="CD14" i="1"/>
  <c r="CE14" i="1" s="1"/>
  <c r="BI13" i="1"/>
  <c r="BJ13" i="1" s="1"/>
  <c r="AU7" i="1"/>
  <c r="AV7" i="1" s="1"/>
  <c r="AG27" i="1"/>
  <c r="AH27" i="1" s="1"/>
  <c r="CR14" i="1"/>
  <c r="CS14" i="1" s="1"/>
  <c r="CK25" i="1"/>
  <c r="CL25" i="1" s="1"/>
  <c r="BP27" i="1"/>
  <c r="BQ27" i="1" s="1"/>
  <c r="BW31" i="1"/>
  <c r="BX31" i="1" s="1"/>
  <c r="CK29" i="1"/>
  <c r="CL29" i="1" s="1"/>
  <c r="BI26" i="1"/>
  <c r="BJ26" i="1" s="1"/>
  <c r="L15" i="1"/>
  <c r="M15" i="1" s="1"/>
  <c r="CK15" i="1"/>
  <c r="CL15" i="1" s="1"/>
  <c r="S9" i="1"/>
  <c r="T9" i="1" s="1"/>
  <c r="E24" i="1"/>
  <c r="F24" i="1" s="1"/>
  <c r="E20" i="1"/>
  <c r="F20" i="1" s="1"/>
  <c r="E12" i="1"/>
  <c r="F12" i="1" s="1"/>
  <c r="AU32" i="1"/>
  <c r="AV32" i="1" s="1"/>
  <c r="CK33" i="1"/>
  <c r="CL33" i="1" s="1"/>
  <c r="AU19" i="1"/>
  <c r="AV19" i="1" s="1"/>
  <c r="CD21" i="1"/>
  <c r="CE21" i="1" s="1"/>
  <c r="AG22" i="1"/>
  <c r="AH22" i="1" s="1"/>
  <c r="BW29" i="1"/>
  <c r="BX29" i="1" s="1"/>
  <c r="AN2" i="1"/>
  <c r="AO2" i="1" s="1"/>
  <c r="E8" i="1"/>
  <c r="F8" i="1" s="1"/>
  <c r="E4" i="1"/>
  <c r="F4" i="1" s="1"/>
  <c r="E16" i="1"/>
  <c r="F16" i="1" s="1"/>
  <c r="E34" i="1"/>
  <c r="F34" i="1" s="1"/>
  <c r="AN33" i="1"/>
  <c r="AO33" i="1" s="1"/>
  <c r="AG21" i="1"/>
  <c r="AH21" i="1" s="1"/>
  <c r="L28" i="1"/>
  <c r="M28" i="1" s="1"/>
  <c r="S22" i="1"/>
  <c r="T22" i="1" s="1"/>
  <c r="CK26" i="1"/>
  <c r="CL26" i="1" s="1"/>
  <c r="S4" i="1"/>
  <c r="T4" i="1" s="1"/>
  <c r="CR13" i="1"/>
  <c r="CS13" i="1" s="1"/>
  <c r="AN25" i="1"/>
  <c r="AO25" i="1" s="1"/>
  <c r="BW18" i="1"/>
  <c r="BX18" i="1" s="1"/>
  <c r="BP29" i="1"/>
  <c r="BQ29" i="1" s="1"/>
  <c r="CD22" i="1"/>
  <c r="CE22" i="1" s="1"/>
  <c r="BI22" i="1"/>
  <c r="BJ22" i="1" s="1"/>
  <c r="CR26" i="1"/>
  <c r="CS26" i="1" s="1"/>
  <c r="AG28" i="1"/>
  <c r="AH28" i="1" s="1"/>
  <c r="CK19" i="1"/>
  <c r="CL19" i="1" s="1"/>
  <c r="BP33" i="1"/>
  <c r="BQ33" i="1" s="1"/>
  <c r="CD9" i="1"/>
  <c r="CE9" i="1" s="1"/>
  <c r="BI14" i="1"/>
  <c r="BJ14" i="1" s="1"/>
  <c r="AG7" i="1"/>
  <c r="AH7" i="1" s="1"/>
  <c r="AN4" i="1"/>
  <c r="AO4" i="1" s="1"/>
  <c r="S28" i="1"/>
  <c r="T28" i="1" s="1"/>
  <c r="BB33" i="1"/>
  <c r="BC33" i="1" s="1"/>
  <c r="BB19" i="1"/>
  <c r="BC19" i="1" s="1"/>
  <c r="S33" i="1"/>
  <c r="T33" i="1" s="1"/>
  <c r="BW19" i="1"/>
  <c r="BX19" i="1" s="1"/>
  <c r="AU12" i="1"/>
  <c r="AV12" i="1" s="1"/>
  <c r="E32" i="1"/>
  <c r="F32" i="1" s="1"/>
  <c r="S14" i="1"/>
  <c r="T14" i="1" s="1"/>
  <c r="AN26" i="1"/>
  <c r="AO26" i="1" s="1"/>
  <c r="E23" i="1"/>
  <c r="F23" i="1" s="1"/>
  <c r="E27" i="1"/>
  <c r="F27" i="1" s="1"/>
  <c r="E31" i="1"/>
  <c r="F31" i="1" s="1"/>
  <c r="E26" i="1"/>
  <c r="F26" i="1" s="1"/>
  <c r="AG34" i="1"/>
  <c r="AH34" i="1" s="1"/>
  <c r="S15" i="1"/>
  <c r="T15" i="1" s="1"/>
  <c r="AG20" i="1"/>
  <c r="AH20" i="1" s="1"/>
  <c r="CK18" i="1"/>
  <c r="CL18" i="1" s="1"/>
  <c r="L16" i="1"/>
  <c r="M16" i="1" s="1"/>
  <c r="CD8" i="1"/>
  <c r="CE8" i="1" s="1"/>
  <c r="CK34" i="1"/>
  <c r="CL34" i="1" s="1"/>
  <c r="BB23" i="1"/>
  <c r="BC23" i="1" s="1"/>
  <c r="BB24" i="1"/>
  <c r="BC24" i="1" s="1"/>
  <c r="BP28" i="1"/>
  <c r="BQ28" i="1" s="1"/>
  <c r="AU33" i="1"/>
  <c r="AV33" i="1" s="1"/>
  <c r="CD28" i="1"/>
  <c r="CE28" i="1" s="1"/>
  <c r="Z7" i="1"/>
  <c r="AA7" i="1" s="1"/>
  <c r="L19" i="1"/>
  <c r="M19" i="1" s="1"/>
  <c r="AN27" i="1"/>
  <c r="AO27" i="1" s="1"/>
  <c r="AN14" i="1"/>
  <c r="AO14" i="1" s="1"/>
  <c r="CD33" i="1"/>
  <c r="CE33" i="1" s="1"/>
  <c r="BW26" i="1"/>
  <c r="BX26" i="1" s="1"/>
  <c r="BW22" i="1"/>
  <c r="BX22" i="1" s="1"/>
  <c r="AN21" i="1"/>
  <c r="AO21" i="1" s="1"/>
  <c r="CD17" i="1"/>
  <c r="CE17" i="1" s="1"/>
  <c r="CK31" i="1"/>
  <c r="CL31" i="1" s="1"/>
  <c r="AU10" i="1"/>
  <c r="AV10" i="1" s="1"/>
  <c r="CD11" i="1"/>
  <c r="CE11" i="1" s="1"/>
  <c r="BB10" i="1"/>
  <c r="BC10" i="1" s="1"/>
  <c r="AU3" i="1"/>
  <c r="AV3" i="1" s="1"/>
  <c r="BB20" i="1"/>
  <c r="BC20" i="1" s="1"/>
  <c r="AU18" i="1"/>
  <c r="AV18" i="1" s="1"/>
  <c r="BB8" i="1"/>
  <c r="BC8" i="1" s="1"/>
  <c r="AG3" i="1"/>
  <c r="AH3" i="1" s="1"/>
  <c r="BW2" i="1"/>
  <c r="BX2" i="1" s="1"/>
  <c r="CK2" i="1"/>
  <c r="CL2" i="1" s="1"/>
  <c r="CR34" i="1"/>
  <c r="CS34" i="1" s="1"/>
  <c r="L3" i="1"/>
  <c r="M3" i="1" s="1"/>
  <c r="CD34" i="1"/>
  <c r="CE34" i="1" s="1"/>
  <c r="CK9" i="1"/>
  <c r="CL9" i="1" s="1"/>
  <c r="CK17" i="1"/>
  <c r="CL17" i="1" s="1"/>
  <c r="CY2" i="1"/>
  <c r="CZ2" i="1" s="1"/>
  <c r="Z25" i="1"/>
  <c r="AA25" i="1" s="1"/>
  <c r="AN6" i="1"/>
  <c r="AO6" i="1" s="1"/>
  <c r="BI33" i="1"/>
  <c r="BJ33" i="1" s="1"/>
  <c r="AU27" i="1"/>
  <c r="AV27" i="1" s="1"/>
  <c r="Z31" i="1"/>
  <c r="AA31" i="1" s="1"/>
  <c r="BW24" i="1"/>
  <c r="BX24" i="1" s="1"/>
  <c r="Z23" i="1"/>
  <c r="AA23" i="1" s="1"/>
  <c r="BW21" i="1"/>
  <c r="BX21" i="1" s="1"/>
  <c r="CD32" i="1"/>
  <c r="CE32" i="1" s="1"/>
  <c r="BW16" i="1"/>
  <c r="BX16" i="1" s="1"/>
  <c r="CD12" i="1"/>
  <c r="CE12" i="1" s="1"/>
  <c r="L14" i="1"/>
  <c r="M14" i="1" s="1"/>
  <c r="CK8" i="1"/>
  <c r="CL8" i="1" s="1"/>
  <c r="BP6" i="1"/>
  <c r="BQ6" i="1" s="1"/>
  <c r="AG8" i="1"/>
  <c r="AH8" i="1" s="1"/>
  <c r="BW6" i="1"/>
  <c r="BX6" i="1" s="1"/>
  <c r="BB6" i="1"/>
  <c r="BC6" i="1" s="1"/>
  <c r="CD5" i="1"/>
  <c r="CE5" i="1" s="1"/>
  <c r="CD6" i="1"/>
  <c r="CE6" i="1" s="1"/>
  <c r="BB11" i="1"/>
  <c r="BC11" i="1" s="1"/>
  <c r="BP31" i="1"/>
  <c r="BQ31" i="1" s="1"/>
  <c r="BP15" i="1"/>
  <c r="BQ15" i="1" s="1"/>
  <c r="BB22" i="1"/>
  <c r="BC22" i="1" s="1"/>
  <c r="BI31" i="1"/>
  <c r="BJ31" i="1" s="1"/>
  <c r="AU26" i="1"/>
  <c r="AV26" i="1" s="1"/>
  <c r="Z17" i="1"/>
  <c r="AA17" i="1" s="1"/>
  <c r="S10" i="1"/>
  <c r="T10" i="1" s="1"/>
  <c r="S34" i="1"/>
  <c r="T34" i="1" s="1"/>
  <c r="Z33" i="1"/>
  <c r="AA33" i="1" s="1"/>
  <c r="L27" i="1"/>
  <c r="M27" i="1" s="1"/>
  <c r="BB15" i="1"/>
  <c r="BC15" i="1" s="1"/>
  <c r="CR9" i="1"/>
  <c r="CS9" i="1" s="1"/>
  <c r="AG29" i="1"/>
  <c r="AH29" i="1" s="1"/>
  <c r="AN20" i="1"/>
  <c r="AO20" i="1" s="1"/>
  <c r="AN18" i="1"/>
  <c r="AO18" i="1" s="1"/>
  <c r="CR29" i="1"/>
  <c r="CS29" i="1" s="1"/>
  <c r="CR22" i="1"/>
  <c r="CS22" i="1" s="1"/>
  <c r="BP19" i="1"/>
  <c r="BQ19" i="1" s="1"/>
  <c r="CR5" i="1"/>
  <c r="CS5" i="1" s="1"/>
  <c r="S5" i="1"/>
  <c r="T5" i="1" s="1"/>
  <c r="L11" i="1"/>
  <c r="M11" i="1" s="1"/>
  <c r="CK5" i="1"/>
  <c r="CL5" i="1" s="1"/>
  <c r="L31" i="1"/>
  <c r="M31" i="1" s="1"/>
  <c r="BI24" i="1"/>
  <c r="BJ24" i="1" s="1"/>
  <c r="CK22" i="1"/>
  <c r="CL22" i="1" s="1"/>
  <c r="AN31" i="1"/>
  <c r="AO31" i="1" s="1"/>
  <c r="CK24" i="1"/>
  <c r="CL24" i="1" s="1"/>
  <c r="CR23" i="1"/>
  <c r="CS23" i="1" s="1"/>
  <c r="S19" i="1"/>
  <c r="T19" i="1" s="1"/>
  <c r="AN9" i="1"/>
  <c r="AO9" i="1" s="1"/>
  <c r="L32" i="1"/>
  <c r="M32" i="1" s="1"/>
  <c r="BP25" i="1"/>
  <c r="BQ25" i="1" s="1"/>
  <c r="S24" i="1"/>
  <c r="T24" i="1" s="1"/>
  <c r="BW33" i="1"/>
  <c r="BX33" i="1" s="1"/>
  <c r="Z32" i="1"/>
  <c r="AA32" i="1" s="1"/>
  <c r="CR17" i="1"/>
  <c r="CS17" i="1" s="1"/>
  <c r="BI19" i="1"/>
  <c r="BJ19" i="1" s="1"/>
  <c r="L17" i="1"/>
  <c r="M17" i="1" s="1"/>
  <c r="L13" i="1"/>
  <c r="M13" i="1" s="1"/>
  <c r="BI5" i="1"/>
  <c r="BJ5" i="1" s="1"/>
  <c r="BI16" i="1"/>
  <c r="BJ16" i="1" s="1"/>
  <c r="BB14" i="1"/>
  <c r="BC14" i="1" s="1"/>
  <c r="AN13" i="1"/>
  <c r="AO13" i="1" s="1"/>
  <c r="CD29" i="1"/>
  <c r="CE29" i="1" s="1"/>
  <c r="AG33" i="1"/>
  <c r="AH33" i="1" s="1"/>
  <c r="CD26" i="1"/>
  <c r="CE26" i="1" s="1"/>
  <c r="CK20" i="1"/>
  <c r="CL20" i="1" s="1"/>
  <c r="BB13" i="1"/>
  <c r="BC13" i="1" s="1"/>
  <c r="BI21" i="1"/>
  <c r="BJ21" i="1" s="1"/>
  <c r="L20" i="1"/>
  <c r="M20" i="1" s="1"/>
  <c r="Z12" i="1"/>
  <c r="AA12" i="1" s="1"/>
  <c r="CK4" i="1"/>
  <c r="CL4" i="1" s="1"/>
  <c r="CD10" i="1"/>
  <c r="CE10" i="1" s="1"/>
  <c r="AN8" i="1"/>
  <c r="AO8" i="1" s="1"/>
  <c r="AG10" i="1"/>
  <c r="AH10" i="1" s="1"/>
  <c r="AN7" i="1"/>
  <c r="AO7" i="1" s="1"/>
  <c r="AU4" i="1"/>
  <c r="AV4" i="1" s="1"/>
  <c r="AU28" i="1"/>
  <c r="AV28" i="1" s="1"/>
  <c r="CR18" i="1"/>
  <c r="CS18" i="1" s="1"/>
  <c r="BB28" i="1"/>
  <c r="BC28" i="1" s="1"/>
  <c r="BI27" i="1"/>
  <c r="BJ27" i="1" s="1"/>
  <c r="BP26" i="1"/>
  <c r="BQ26" i="1" s="1"/>
  <c r="BW25" i="1"/>
  <c r="BX25" i="1" s="1"/>
  <c r="CD24" i="1"/>
  <c r="CE24" i="1" s="1"/>
  <c r="CK23" i="1"/>
  <c r="CL23" i="1" s="1"/>
  <c r="S13" i="1"/>
  <c r="T13" i="1" s="1"/>
  <c r="BP16" i="1"/>
  <c r="BQ16" i="1" s="1"/>
  <c r="CR7" i="1"/>
  <c r="CS7" i="1" s="1"/>
  <c r="BB21" i="1"/>
  <c r="BC21" i="1" s="1"/>
  <c r="BW17" i="1"/>
  <c r="BX17" i="1" s="1"/>
  <c r="CD15" i="1"/>
  <c r="CE15" i="1" s="1"/>
  <c r="CR15" i="1"/>
  <c r="CS15" i="1" s="1"/>
  <c r="Z13" i="1"/>
  <c r="AA13" i="1" s="1"/>
  <c r="AU2" i="1"/>
  <c r="AV2" i="1" s="1"/>
  <c r="BW12" i="1"/>
  <c r="BX12" i="1" s="1"/>
  <c r="AU6" i="1"/>
  <c r="AV6" i="1" s="1"/>
  <c r="CR11" i="1"/>
  <c r="CS11" i="1" s="1"/>
  <c r="AU5" i="1"/>
  <c r="AV5" i="1" s="1"/>
  <c r="Z9" i="1"/>
  <c r="AA9" i="1" s="1"/>
  <c r="AG6" i="1"/>
  <c r="AH6" i="1" s="1"/>
  <c r="AU11" i="1"/>
  <c r="AV11" i="1" s="1"/>
  <c r="BP8" i="1"/>
  <c r="BQ8" i="1" s="1"/>
  <c r="L22" i="1"/>
  <c r="M22" i="1" s="1"/>
  <c r="BB17" i="1"/>
  <c r="BC17" i="1" s="1"/>
  <c r="CK11" i="1"/>
  <c r="CL11" i="1" s="1"/>
  <c r="CY28" i="1"/>
  <c r="CZ28" i="1" s="1"/>
  <c r="BP22" i="1"/>
  <c r="BQ22" i="1" s="1"/>
  <c r="BB16" i="1"/>
  <c r="BC16" i="1" s="1"/>
  <c r="CK14" i="1"/>
  <c r="CL14" i="1" s="1"/>
  <c r="Z5" i="1"/>
  <c r="AA5" i="1" s="1"/>
  <c r="CK16" i="1"/>
  <c r="CL16" i="1" s="1"/>
  <c r="AU17" i="1"/>
  <c r="AV17" i="1" s="1"/>
  <c r="CD13" i="1"/>
  <c r="CE13" i="1" s="1"/>
  <c r="BP18" i="1"/>
  <c r="BQ18" i="1" s="1"/>
  <c r="L9" i="1"/>
  <c r="M9" i="1" s="1"/>
  <c r="L2" i="1"/>
  <c r="M2" i="1" s="1"/>
  <c r="AN15" i="1"/>
  <c r="AO15" i="1" s="1"/>
  <c r="AN10" i="1"/>
  <c r="AO10" i="1" s="1"/>
  <c r="BW8" i="1"/>
  <c r="BX8" i="1" s="1"/>
  <c r="L4" i="1"/>
  <c r="M4" i="1" s="1"/>
  <c r="BB12" i="1"/>
  <c r="BC12" i="1" s="1"/>
  <c r="BP13" i="1"/>
  <c r="BQ13" i="1" s="1"/>
  <c r="BW3" i="1"/>
  <c r="BX3" i="1" s="1"/>
  <c r="BB5" i="1"/>
  <c r="BC5" i="1" s="1"/>
  <c r="BI2" i="1"/>
  <c r="BJ2" i="1" s="1"/>
  <c r="BI9" i="1"/>
  <c r="BJ9" i="1" s="1"/>
  <c r="L10" i="1"/>
  <c r="M10" i="1" s="1"/>
  <c r="BB7" i="1"/>
  <c r="BC7" i="1" s="1"/>
  <c r="AU8" i="1"/>
  <c r="AV8" i="1" s="1"/>
  <c r="CR3" i="1"/>
  <c r="CS3" i="1" s="1"/>
  <c r="S31" i="1"/>
  <c r="T31" i="1" s="1"/>
  <c r="BB26" i="1"/>
  <c r="BC26" i="1" s="1"/>
  <c r="BI25" i="1"/>
  <c r="BJ25" i="1" s="1"/>
  <c r="BP24" i="1"/>
  <c r="BQ24" i="1" s="1"/>
  <c r="BW23" i="1"/>
  <c r="BX23" i="1" s="1"/>
  <c r="Z20" i="1"/>
  <c r="AA20" i="1" s="1"/>
  <c r="CR16" i="1"/>
  <c r="CS16" i="1" s="1"/>
  <c r="CD31" i="1"/>
  <c r="CE31" i="1" s="1"/>
  <c r="L26" i="1"/>
  <c r="M26" i="1" s="1"/>
  <c r="S25" i="1"/>
  <c r="T25" i="1" s="1"/>
  <c r="AG23" i="1"/>
  <c r="AH23" i="1" s="1"/>
  <c r="Z14" i="1"/>
  <c r="AA14" i="1" s="1"/>
  <c r="AN12" i="1"/>
  <c r="AO12" i="1" s="1"/>
  <c r="BI20" i="1"/>
  <c r="BJ20" i="1" s="1"/>
  <c r="BP12" i="1"/>
  <c r="BQ12" i="1" s="1"/>
  <c r="CD16" i="1"/>
  <c r="CE16" i="1" s="1"/>
  <c r="AG16" i="1"/>
  <c r="AH16" i="1" s="1"/>
  <c r="AG13" i="1"/>
  <c r="AH13" i="1" s="1"/>
  <c r="AU9" i="1"/>
  <c r="AV9" i="1" s="1"/>
  <c r="BI7" i="1"/>
  <c r="BJ7" i="1" s="1"/>
  <c r="AN11" i="1"/>
  <c r="AO11" i="1" s="1"/>
  <c r="BP3" i="1"/>
  <c r="BQ3" i="1" s="1"/>
  <c r="BW7" i="1"/>
  <c r="BX7" i="1" s="1"/>
  <c r="BP17" i="1"/>
  <c r="BQ17" i="1" s="1"/>
  <c r="AG14" i="1"/>
  <c r="AH14" i="1" s="1"/>
  <c r="BW11" i="1"/>
  <c r="BX11" i="1" s="1"/>
  <c r="CD3" i="1"/>
  <c r="CE3" i="1" s="1"/>
  <c r="L18" i="1"/>
  <c r="M18" i="1" s="1"/>
  <c r="S17" i="1"/>
  <c r="T17" i="1" s="1"/>
  <c r="S16" i="1"/>
  <c r="T16" i="1" s="1"/>
  <c r="AU14" i="1"/>
  <c r="AV14" i="1" s="1"/>
  <c r="BI4" i="1"/>
  <c r="BJ4" i="1" s="1"/>
  <c r="AU15" i="1"/>
  <c r="AV15" i="1" s="1"/>
  <c r="L6" i="1"/>
  <c r="M6" i="1" s="1"/>
  <c r="AN3" i="1"/>
  <c r="AO3" i="1" s="1"/>
  <c r="BI8" i="1"/>
  <c r="BJ8" i="1" s="1"/>
  <c r="CD4" i="1"/>
  <c r="CE4" i="1" s="1"/>
  <c r="AG11" i="1"/>
  <c r="AH11" i="1" s="1"/>
  <c r="Z10" i="1"/>
  <c r="AA10" i="1" s="1"/>
  <c r="S8" i="1"/>
  <c r="T8" i="1" s="1"/>
  <c r="CR4" i="1"/>
  <c r="CS4" i="1" s="1"/>
  <c r="BB2" i="1"/>
  <c r="BC2" i="1" s="1"/>
  <c r="BB18" i="1"/>
  <c r="BC18" i="1" s="1"/>
  <c r="AU13" i="1"/>
  <c r="AV13" i="1" s="1"/>
  <c r="BP10" i="1"/>
  <c r="BQ10" i="1" s="1"/>
  <c r="Z19" i="1"/>
  <c r="AA19" i="1" s="1"/>
  <c r="AN17" i="1"/>
  <c r="AO17" i="1" s="1"/>
  <c r="BP14" i="1"/>
  <c r="BQ14" i="1" s="1"/>
  <c r="L7" i="1"/>
  <c r="M7" i="1" s="1"/>
  <c r="AU22" i="1"/>
  <c r="AV22" i="1" s="1"/>
  <c r="CD18" i="1"/>
  <c r="CE18" i="1" s="1"/>
  <c r="BW15" i="1"/>
  <c r="BX15" i="1" s="1"/>
  <c r="Z11" i="1"/>
  <c r="AA11" i="1" s="1"/>
  <c r="L5" i="1"/>
  <c r="M5" i="1" s="1"/>
  <c r="BI12" i="1"/>
  <c r="BJ12" i="1" s="1"/>
  <c r="CK10" i="1"/>
  <c r="CL10" i="1" s="1"/>
  <c r="BP5" i="1"/>
  <c r="BQ5" i="1" s="1"/>
  <c r="BP9" i="1"/>
  <c r="BQ9" i="1" s="1"/>
  <c r="CR6" i="1"/>
  <c r="CS6" i="1" s="1"/>
  <c r="S11" i="1"/>
  <c r="T11" i="1" s="1"/>
  <c r="CK12" i="1"/>
  <c r="CL12" i="1" s="1"/>
  <c r="CK3" i="1"/>
  <c r="CL3" i="1" s="1"/>
  <c r="CD2" i="1"/>
  <c r="CE2" i="1" s="1"/>
  <c r="AG19" i="1"/>
  <c r="AH19" i="1" s="1"/>
  <c r="Z18" i="1"/>
  <c r="AA18" i="1" s="1"/>
  <c r="S12" i="1"/>
  <c r="T12" i="1" s="1"/>
  <c r="AN22" i="1"/>
  <c r="AO22" i="1" s="1"/>
  <c r="S18" i="1"/>
  <c r="T18" i="1" s="1"/>
  <c r="CR8" i="1"/>
  <c r="CS8" i="1" s="1"/>
  <c r="S2" i="1"/>
  <c r="T2" i="1" s="1"/>
  <c r="AG15" i="1"/>
  <c r="AH15" i="1" s="1"/>
  <c r="Z3" i="1"/>
  <c r="AA3" i="1" s="1"/>
  <c r="BB4" i="1"/>
  <c r="BC4" i="1" s="1"/>
  <c r="CD7" i="1"/>
  <c r="CE7" i="1" s="1"/>
  <c r="AG9" i="1"/>
  <c r="AH9" i="1" s="1"/>
  <c r="Z8" i="1"/>
  <c r="AA8" i="1" s="1"/>
  <c r="L12" i="1"/>
  <c r="M12" i="1" s="1"/>
  <c r="BW10" i="1"/>
  <c r="BX10" i="1" s="1"/>
  <c r="CR12" i="1"/>
  <c r="CS12" i="1" s="1"/>
  <c r="AN5" i="1"/>
  <c r="AO5" i="1" s="1"/>
  <c r="BP2" i="1"/>
  <c r="BQ2" i="1" s="1"/>
  <c r="BW5" i="1"/>
  <c r="BX5" i="1" s="1"/>
  <c r="BP4" i="1"/>
  <c r="BQ4" i="1" s="1"/>
  <c r="BI3" i="1"/>
  <c r="BJ3" i="1" s="1"/>
  <c r="BB9" i="1"/>
  <c r="BC9" i="1" s="1"/>
  <c r="BP7" i="1"/>
  <c r="BQ7" i="1" s="1"/>
  <c r="BI6" i="1"/>
  <c r="BJ6" i="1" s="1"/>
  <c r="BW4" i="1"/>
  <c r="BX4" i="1" s="1"/>
  <c r="L8" i="1"/>
  <c r="M8" i="1" s="1"/>
  <c r="S7" i="1"/>
  <c r="T7" i="1" s="1"/>
  <c r="Z6" i="1"/>
  <c r="AA6" i="1" s="1"/>
  <c r="AG5" i="1"/>
  <c r="AH5" i="1" s="1"/>
</calcChain>
</file>

<file path=xl/sharedStrings.xml><?xml version="1.0" encoding="utf-8"?>
<sst xmlns="http://schemas.openxmlformats.org/spreadsheetml/2006/main" count="70" uniqueCount="70">
  <si>
    <t>China</t>
  </si>
  <si>
    <t>ATX Index</t>
  </si>
  <si>
    <t>Austria</t>
  </si>
  <si>
    <t>Russia</t>
  </si>
  <si>
    <t>BEL20 Index</t>
  </si>
  <si>
    <t>Belgium</t>
  </si>
  <si>
    <t>OMXC25 Index</t>
  </si>
  <si>
    <t>Denmark</t>
  </si>
  <si>
    <t>HEX25 Index</t>
  </si>
  <si>
    <t>Finland</t>
  </si>
  <si>
    <t>CAC Index</t>
  </si>
  <si>
    <t>France</t>
  </si>
  <si>
    <t>FTSEMIB Index</t>
  </si>
  <si>
    <t>Italy</t>
  </si>
  <si>
    <t>DAX Index</t>
  </si>
  <si>
    <t>Germany</t>
  </si>
  <si>
    <t>ASE Index</t>
  </si>
  <si>
    <t>Greece</t>
  </si>
  <si>
    <t>ICEXI Index</t>
  </si>
  <si>
    <t>Iceland</t>
  </si>
  <si>
    <t>ISEQ Index</t>
  </si>
  <si>
    <t>Ireland</t>
  </si>
  <si>
    <t>AEX Index</t>
  </si>
  <si>
    <t>Netherlands</t>
  </si>
  <si>
    <t>WIG Index</t>
  </si>
  <si>
    <t>Poland</t>
  </si>
  <si>
    <t>Portugal</t>
  </si>
  <si>
    <t>IBEX Index</t>
  </si>
  <si>
    <t>Spain</t>
  </si>
  <si>
    <t xml:space="preserve">PSI20 Index </t>
  </si>
  <si>
    <t>OMX Index</t>
  </si>
  <si>
    <t>Sweden</t>
  </si>
  <si>
    <t>SMI Index</t>
  </si>
  <si>
    <t>Switzerland</t>
  </si>
  <si>
    <t>UKX Index</t>
  </si>
  <si>
    <t>SPTSX Index</t>
  </si>
  <si>
    <t>Canada</t>
  </si>
  <si>
    <t>US</t>
  </si>
  <si>
    <t>Australia</t>
  </si>
  <si>
    <t xml:space="preserve">NZX20 Index </t>
  </si>
  <si>
    <t>New Zealand</t>
  </si>
  <si>
    <t>HSI Index</t>
  </si>
  <si>
    <t>Hong Kong</t>
  </si>
  <si>
    <t>NKY Index</t>
  </si>
  <si>
    <t>Japan</t>
  </si>
  <si>
    <t>KOSPI Index</t>
  </si>
  <si>
    <t>Korea, South</t>
  </si>
  <si>
    <t>STI Index</t>
  </si>
  <si>
    <t>Singapore</t>
  </si>
  <si>
    <t>TWSE Index</t>
  </si>
  <si>
    <t>Taiwan</t>
  </si>
  <si>
    <t>IBOV Index</t>
  </si>
  <si>
    <t>Brazil</t>
  </si>
  <si>
    <t>TA-35 Index</t>
  </si>
  <si>
    <t>SENSEX Index</t>
  </si>
  <si>
    <t>India</t>
  </si>
  <si>
    <t>MEXBOL Index</t>
  </si>
  <si>
    <t>Mexico</t>
  </si>
  <si>
    <t>JALSH Index</t>
  </si>
  <si>
    <t>South Africa</t>
  </si>
  <si>
    <t>SHCOMP Index</t>
  </si>
  <si>
    <t>SPX Index</t>
  </si>
  <si>
    <t>AS51 Index</t>
  </si>
  <si>
    <t>MOEX10 Index</t>
  </si>
  <si>
    <t xml:space="preserve">Index </t>
  </si>
  <si>
    <t>Israel</t>
  </si>
  <si>
    <t>United Kingdom</t>
  </si>
  <si>
    <t>Country/Region</t>
  </si>
  <si>
    <t>Norway</t>
  </si>
  <si>
    <t>OSEBX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</si>
</sst>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##V3_BDHV12</stp>
        <stp>IBEX Index</stp>
        <stp>OPEN</stp>
        <stp>08-01-2020</stp>
        <stp>08-01-2020</stp>
        <stp>[index.xlsx]Ark1!R16C9</stp>
        <tr r="I16" s="1"/>
      </tp>
      <tp t="e">
        <v>#N/A</v>
        <stp/>
        <stp>##V3_BDHV12</stp>
        <stp>IBOV Index</stp>
        <stp>OPEN</stp>
        <stp>07-01-2020</stp>
        <stp>07-01-2020</stp>
        <stp>[index.xlsx]Ark1!R29C8</stp>
        <tr r="H29" s="1"/>
      </tp>
      <tp t="e">
        <v>#N/A</v>
        <stp/>
        <stp>##V3_BDHV12</stp>
        <stp>UKX Index</stp>
        <stp>OPEN</stp>
        <stp>02-01-2020</stp>
        <stp>02-01-2020</stp>
        <stp>[index.xlsx]Ark1!R19C3</stp>
        <tr r="C19" s="1"/>
      </tp>
      <tp t="e">
        <v>#N/A</v>
        <stp/>
        <stp>##V3_BDHV12</stp>
        <stp>IBOV Index</stp>
        <stp>OPEN</stp>
        <stp>06-01-2020</stp>
        <stp>06-01-2020</stp>
        <stp>[index.xlsx]Ark1!R29C7</stp>
        <tr r="G29" s="1"/>
      </tp>
      <tp t="e">
        <v>#N/A</v>
        <stp/>
        <stp>##V3_BDHV12</stp>
        <stp>OMXC25 Index</stp>
        <stp>OPEN</stp>
        <stp>15-04-2020</stp>
        <stp>15-04-2020</stp>
        <stp>[index.xlsx]Ark1!R5C107</stp>
        <tr r="DC5" s="1"/>
      </tp>
      <tp t="e">
        <v>#N/A</v>
        <stp/>
        <stp>##V3_BDHV12</stp>
        <stp>OMXC25 Index</stp>
        <stp>OPEN</stp>
        <stp>14-04-2020</stp>
        <stp>14-04-2020</stp>
        <stp>[index.xlsx]Ark1!R5C106</stp>
        <tr r="DB5" s="1"/>
      </tp>
      <tp t="e">
        <v>#N/A</v>
        <stp/>
        <stp>##V3_BDHV12</stp>
        <stp>OMXC25 Index</stp>
        <stp>OPEN</stp>
        <stp>08-04-2020</stp>
        <stp>08-04-2020</stp>
        <stp>[index.xlsx]Ark1!R5C100</stp>
        <tr r="CV5" s="1"/>
      </tp>
      <tp t="e">
        <v>#N/A</v>
        <stp/>
        <stp>##V3_BDHV12</stp>
        <stp>UKX Index</stp>
        <stp>OPEN</stp>
        <stp>03-01-2020</stp>
        <stp>03-01-2020</stp>
        <stp>[index.xlsx]Ark1!R19C4</stp>
        <tr r="D19" s="1"/>
      </tp>
      <tp t="e">
        <v>#N/A</v>
        <stp/>
        <stp>##V3_BDHV12</stp>
        <stp>STI Index</stp>
        <stp>OPEN</stp>
        <stp>08-01-2020</stp>
        <stp>08-01-2020</stp>
        <stp>[index.xlsx]Ark1!R27C9</stp>
        <tr r="I27" s="1"/>
      </tp>
      <tp t="e">
        <v>#N/A</v>
        <stp/>
        <stp>##V3_BDHV12</stp>
        <stp>SMI Index</stp>
        <stp>OPEN</stp>
        <stp>07-01-2020</stp>
        <stp>07-01-2020</stp>
        <stp>[index.xlsx]Ark1!R18C8</stp>
        <tr r="H18" s="1"/>
      </tp>
      <tp t="e">
        <v>#N/A</v>
        <stp/>
        <stp>##V3_BDHV12</stp>
        <stp>SMI Index</stp>
        <stp>OPEN</stp>
        <stp>06-01-2020</stp>
        <stp>06-01-2020</stp>
        <stp>[index.xlsx]Ark1!R18C7</stp>
        <tr r="G18" s="1"/>
      </tp>
      <tp t="e">
        <v>#N/A</v>
        <stp/>
        <stp>##V3_BDHV12</stp>
        <stp>HEX25 Index</stp>
        <stp>OPEN</stp>
        <stp>08-04-2020</stp>
        <stp>08-04-2020</stp>
        <stp>[index.xlsx]Ark1!R6C100</stp>
        <tr r="CV6" s="1"/>
      </tp>
      <tp t="e">
        <v>#N/A</v>
        <stp/>
        <stp>##V3_BDHV12</stp>
        <stp>HEX25 Index</stp>
        <stp>OPEN</stp>
        <stp>09-04-2020</stp>
        <stp>09-04-2020</stp>
        <stp>[index.xlsx]Ark1!R6C101</stp>
        <tr r="CW6" s="1"/>
      </tp>
      <tp t="e">
        <v>#N/A</v>
        <stp/>
        <stp>##V3_BDHV12</stp>
        <stp>HEX25 Index</stp>
        <stp>OPEN</stp>
        <stp>14-04-2020</stp>
        <stp>14-04-2020</stp>
        <stp>[index.xlsx]Ark1!R6C106</stp>
        <tr r="DB6" s="1"/>
      </tp>
      <tp t="e">
        <v>#N/A</v>
        <stp/>
        <stp>##V3_BDHV12</stp>
        <stp>HEX25 Index</stp>
        <stp>OPEN</stp>
        <stp>15-04-2020</stp>
        <stp>15-04-2020</stp>
        <stp>[index.xlsx]Ark1!R6C107</stp>
        <tr r="DC6" s="1"/>
      </tp>
      <tp t="e">
        <v>#N/A</v>
        <stp/>
        <stp>##V3_BDHV12</stp>
        <stp>BEL20 Index</stp>
        <stp>OPEN</stp>
        <stp>14-04-2020</stp>
        <stp>14-04-2020</stp>
        <stp>[index.xlsx]Ark1!R4C106</stp>
        <tr r="DB4" s="1"/>
      </tp>
      <tp t="e">
        <v>#N/A</v>
        <stp/>
        <stp>##V3_BDHV12</stp>
        <stp>BEL20 Index</stp>
        <stp>OPEN</stp>
        <stp>15-04-2020</stp>
        <stp>15-04-2020</stp>
        <stp>[index.xlsx]Ark1!R4C107</stp>
        <tr r="DC4" s="1"/>
      </tp>
      <tp t="e">
        <v>#N/A</v>
        <stp/>
        <stp>##V3_BDHV12</stp>
        <stp>BEL20 Index</stp>
        <stp>OPEN</stp>
        <stp>08-04-2020</stp>
        <stp>08-04-2020</stp>
        <stp>[index.xlsx]Ark1!R4C100</stp>
        <tr r="CV4" s="1"/>
      </tp>
      <tp t="e">
        <v>#N/A</v>
        <stp/>
        <stp>##V3_BDHV12</stp>
        <stp>BEL20 Index</stp>
        <stp>OPEN</stp>
        <stp>09-04-2020</stp>
        <stp>09-04-2020</stp>
        <stp>[index.xlsx]Ark1!R4C101</stp>
        <tr r="CW4" s="1"/>
      </tp>
      <tp t="e">
        <v>#N/A</v>
        <stp/>
        <stp>##V3_BDHV12</stp>
        <stp>IBOV Index</stp>
        <stp>OPEN</stp>
        <stp>03-01-2020</stp>
        <stp>03-01-2020</stp>
        <stp>[index.xlsx]Ark1!R29C4</stp>
        <tr r="D29" s="1"/>
      </tp>
      <tp t="e">
        <v>#N/A</v>
        <stp/>
        <stp>##V3_BDHV12</stp>
        <stp>SPX Index</stp>
        <stp>OPEN</stp>
        <stp>08-01-2020</stp>
        <stp>08-01-2020</stp>
        <stp>[index.xlsx]Ark1!R21C9</stp>
        <tr r="I21" s="1"/>
      </tp>
      <tp t="e">
        <v>#N/A</v>
        <stp/>
        <stp>##V3_BDHV12</stp>
        <stp>UKX Index</stp>
        <stp>OPEN</stp>
        <stp>06-01-2020</stp>
        <stp>06-01-2020</stp>
        <stp>[index.xlsx]Ark1!R19C7</stp>
        <tr r="G19" s="1"/>
      </tp>
      <tp t="e">
        <v>#N/A</v>
        <stp/>
        <stp>##V3_BDHV12</stp>
        <stp>IBOV Index</stp>
        <stp>OPEN</stp>
        <stp>02-01-2020</stp>
        <stp>02-01-2020</stp>
        <stp>[index.xlsx]Ark1!R29C3</stp>
        <tr r="C29" s="1"/>
      </tp>
      <tp t="e">
        <v>#N/A</v>
        <stp/>
        <stp>##V3_BDHV12</stp>
        <stp>IBEX Index</stp>
        <stp>OPEN</stp>
        <stp>19-03-2020</stp>
        <stp>19-03-2020</stp>
        <stp>[index.xlsx]Ark1!R16C80</stp>
        <tr r="CB16" s="1"/>
      </tp>
      <tp t="e">
        <v>#N/A</v>
        <stp/>
        <stp>##V3_BDHV12</stp>
        <stp>IBEX Index</stp>
        <stp>OPEN</stp>
        <stp>27-03-2020</stp>
        <stp>27-03-2020</stp>
        <stp>[index.xlsx]Ark1!R16C88</stp>
        <tr r="CJ16" s="1"/>
      </tp>
      <tp t="e">
        <v>#N/A</v>
        <stp/>
        <stp>##V3_BDHV12</stp>
        <stp>ISEQ Index</stp>
        <stp>OPEN</stp>
        <stp>29-01-2020</stp>
        <stp>29-01-2020</stp>
        <stp>[index.xlsx]Ark1!R12C30</stp>
        <tr r="AD12" s="1"/>
      </tp>
      <tp t="e">
        <v>#N/A</v>
        <stp/>
        <stp>##V3_BDHV12</stp>
        <stp>ISEQ Index</stp>
        <stp>OPEN</stp>
        <stp>09-01-2020</stp>
        <stp>09-01-2020</stp>
        <stp>[index.xlsx]Ark1!R12C10</stp>
        <tr r="J12" s="1"/>
      </tp>
      <tp t="e">
        <v>#N/A</v>
        <stp/>
        <stp>##V3_BDHV12</stp>
        <stp>IBEX Index</stp>
        <stp>OPEN</stp>
        <stp>23-03-2020</stp>
        <stp>23-03-2020</stp>
        <stp>[index.xlsx]Ark1!R16C84</stp>
        <tr r="CF16" s="1"/>
      </tp>
      <tp t="e">
        <v>#N/A</v>
        <stp/>
        <stp>##V3_BDHV12</stp>
        <stp>IBEX Index</stp>
        <stp>OPEN</stp>
        <stp>31-03-2020</stp>
        <stp>31-03-2020</stp>
        <stp>[index.xlsx]Ark1!R16C92</stp>
        <tr r="CN16" s="1"/>
      </tp>
      <tp t="e">
        <v>#N/A</v>
        <stp/>
        <stp>##V3_BDHV12</stp>
        <stp>IBEX Index</stp>
        <stp>OPEN</stp>
        <stp>25-03-2020</stp>
        <stp>25-03-2020</stp>
        <stp>[index.xlsx]Ark1!R16C86</stp>
        <tr r="CH16" s="1"/>
      </tp>
      <tp t="e">
        <v>#N/A</v>
        <stp/>
        <stp>##V3_BDHV12</stp>
        <stp>IBEX Index</stp>
        <stp>OPEN</stp>
        <stp>30-03-2020</stp>
        <stp>30-03-2020</stp>
        <stp>[index.xlsx]Ark1!R16C91</stp>
        <tr r="CM16" s="1"/>
      </tp>
      <tp t="e">
        <v>#N/A</v>
        <stp/>
        <stp>##V3_BDHV12</stp>
        <stp>IBEX Index</stp>
        <stp>OPEN</stp>
        <stp>20-03-2020</stp>
        <stp>20-03-2020</stp>
        <stp>[index.xlsx]Ark1!R16C81</stp>
        <tr r="CC16" s="1"/>
      </tp>
      <tp t="e">
        <v>#N/A</v>
        <stp/>
        <stp>##V3_BDHV12</stp>
        <stp>IBEX Index</stp>
        <stp>OPEN</stp>
        <stp>24-03-2020</stp>
        <stp>24-03-2020</stp>
        <stp>[index.xlsx]Ark1!R16C85</stp>
        <tr r="CG16" s="1"/>
      </tp>
      <tp t="e">
        <v>#N/A</v>
        <stp/>
        <stp>##V3_BDHV12</stp>
        <stp>IBEX Index</stp>
        <stp>OPEN</stp>
        <stp>26-03-2020</stp>
        <stp>26-03-2020</stp>
        <stp>[index.xlsx]Ark1!R16C87</stp>
        <tr r="CI16" s="1"/>
      </tp>
      <tp t="e">
        <v>#N/A</v>
        <stp/>
        <stp>##V3_BDHV12</stp>
        <stp>ISEQ Index</stp>
        <stp>OPEN</stp>
        <stp>17-01-2020</stp>
        <stp>17-01-2020</stp>
        <stp>[index.xlsx]Ark1!R12C18</stp>
        <tr r="R12" s="1"/>
      </tp>
      <tp t="e">
        <v>#N/A</v>
        <stp/>
        <stp>##V3_BDHV12</stp>
        <stp>ISEQ Index</stp>
        <stp>OPEN</stp>
        <stp>06-02-2020</stp>
        <stp>06-02-2020</stp>
        <stp>[index.xlsx]Ark1!R12C38</stp>
        <tr r="AL12" s="1"/>
      </tp>
      <tp t="e">
        <v>#N/A</v>
        <stp/>
        <stp>##V3_BDHV12</stp>
        <stp>ISEQ Index</stp>
        <stp>OPEN</stp>
        <stp>07-02-2020</stp>
        <stp>07-02-2020</stp>
        <stp>[index.xlsx]Ark1!R12C39</stp>
        <tr r="AM12" s="1"/>
      </tp>
      <tp t="e">
        <v>#N/A</v>
        <stp/>
        <stp>##V3_BDHV12</stp>
        <stp>ISEQ Index</stp>
        <stp>OPEN</stp>
        <stp>27-01-2020</stp>
        <stp>27-01-2020</stp>
        <stp>[index.xlsx]Ark1!R12C28</stp>
        <tr r="AB12" s="1"/>
      </tp>
      <tp t="e">
        <v>#N/A</v>
        <stp/>
        <stp>##V3_BDHV12</stp>
        <stp>ISEQ Index</stp>
        <stp>OPEN</stp>
        <stp>13-01-2020</stp>
        <stp>13-01-2020</stp>
        <stp>[index.xlsx]Ark1!R12C14</stp>
        <tr r="N12" s="1"/>
      </tp>
      <tp t="e">
        <v>#N/A</v>
        <stp/>
        <stp>##V3_BDHV12</stp>
        <stp>ISEQ Index</stp>
        <stp>OPEN</stp>
        <stp>03-02-2020</stp>
        <stp>03-02-2020</stp>
        <stp>[index.xlsx]Ark1!R12C35</stp>
        <tr r="AI12" s="1"/>
      </tp>
      <tp t="e">
        <v>#N/A</v>
        <stp/>
        <stp>##V3_BDHV12</stp>
        <stp>ISEQ Index</stp>
        <stp>OPEN</stp>
        <stp>23-01-2020</stp>
        <stp>23-01-2020</stp>
        <stp>[index.xlsx]Ark1!R12C24</stp>
        <tr r="X12" s="1"/>
      </tp>
      <tp t="e">
        <v>#N/A</v>
        <stp/>
        <stp>##V3_BDHV12</stp>
        <stp>ISEQ Index</stp>
        <stp>OPEN</stp>
        <stp>15-01-2020</stp>
        <stp>15-01-2020</stp>
        <stp>[index.xlsx]Ark1!R12C16</stp>
        <tr r="P12" s="1"/>
      </tp>
      <tp t="e">
        <v>#N/A</v>
        <stp/>
        <stp>##V3_BDHV12</stp>
        <stp>ISEQ Index</stp>
        <stp>OPEN</stp>
        <stp>30-01-2020</stp>
        <stp>30-01-2020</stp>
        <stp>[index.xlsx]Ark1!R12C31</stp>
        <tr r="AE12" s="1"/>
      </tp>
      <tp t="e">
        <v>#N/A</v>
        <stp/>
        <stp>##V3_BDHV12</stp>
        <stp>ISEQ Index</stp>
        <stp>OPEN</stp>
        <stp>28-01-2020</stp>
        <stp>28-01-2020</stp>
        <stp>[index.xlsx]Ark1!R12C29</stp>
        <tr r="AC12" s="1"/>
      </tp>
      <tp t="e">
        <v>#N/A</v>
        <stp/>
        <stp>##V3_BDHV12</stp>
        <stp>ISEQ Index</stp>
        <stp>OPEN</stp>
        <stp>24-01-2020</stp>
        <stp>24-01-2020</stp>
        <stp>[index.xlsx]Ark1!R12C25</stp>
        <tr r="Y12" s="1"/>
      </tp>
      <tp t="e">
        <v>#N/A</v>
        <stp/>
        <stp>##V3_BDHV12</stp>
        <stp>ISEQ Index</stp>
        <stp>OPEN</stp>
        <stp>20-01-2020</stp>
        <stp>20-01-2020</stp>
        <stp>[index.xlsx]Ark1!R12C21</stp>
        <tr r="U12" s="1"/>
      </tp>
      <tp t="e">
        <v>#N/A</v>
        <stp/>
        <stp>##V3_BDHV12</stp>
        <stp>ISEQ Index</stp>
        <stp>OPEN</stp>
        <stp>22-01-2020</stp>
        <stp>22-01-2020</stp>
        <stp>[index.xlsx]Ark1!R12C23</stp>
        <tr r="W12" s="1"/>
      </tp>
      <tp t="e">
        <v>#N/A</v>
        <stp/>
        <stp>##V3_BDHV12</stp>
        <stp>ISEQ Index</stp>
        <stp>OPEN</stp>
        <stp>14-01-2020</stp>
        <stp>14-01-2020</stp>
        <stp>[index.xlsx]Ark1!R12C15</stp>
        <tr r="O12" s="1"/>
      </tp>
      <tp t="e">
        <v>#N/A</v>
        <stp/>
        <stp>##V3_BDHV12</stp>
        <stp>ISEQ Index</stp>
        <stp>OPEN</stp>
        <stp>16-01-2020</stp>
        <stp>16-01-2020</stp>
        <stp>[index.xlsx]Ark1!R12C17</stp>
        <tr r="Q12" s="1"/>
      </tp>
      <tp t="e">
        <v>#N/A</v>
        <stp/>
        <stp>##V3_BDHV12</stp>
        <stp>ISEQ Index</stp>
        <stp>OPEN</stp>
        <stp>10-01-2020</stp>
        <stp>10-01-2020</stp>
        <stp>[index.xlsx]Ark1!R12C11</stp>
        <tr r="K12" s="1"/>
      </tp>
      <tp t="e">
        <v>#N/A</v>
        <stp/>
        <stp>##V3_BDHV12</stp>
        <stp>ISEQ Index</stp>
        <stp>OPEN</stp>
        <stp>31-01-2020</stp>
        <stp>31-01-2020</stp>
        <stp>[index.xlsx]Ark1!R12C32</stp>
        <tr r="AF12" s="1"/>
      </tp>
      <tp t="e">
        <v>#N/A</v>
        <stp/>
        <stp>##V3_BDHV12</stp>
        <stp>ISEQ Index</stp>
        <stp>OPEN</stp>
        <stp>04-02-2020</stp>
        <stp>04-02-2020</stp>
        <stp>[index.xlsx]Ark1!R12C36</stp>
        <tr r="AJ12" s="1"/>
      </tp>
      <tp t="e">
        <v>#N/A</v>
        <stp/>
        <stp>##V3_BDHV12</stp>
        <stp>ISEQ Index</stp>
        <stp>OPEN</stp>
        <stp>05-02-2020</stp>
        <stp>05-02-2020</stp>
        <stp>[index.xlsx]Ark1!R12C37</stp>
        <tr r="AK12" s="1"/>
      </tp>
      <tp t="e">
        <v>#N/A</v>
        <stp/>
        <stp>##V3_BDHV12</stp>
        <stp>ISEQ Index</stp>
        <stp>OPEN</stp>
        <stp>21-01-2020</stp>
        <stp>21-01-2020</stp>
        <stp>[index.xlsx]Ark1!R12C22</stp>
        <tr r="V12" s="1"/>
      </tp>
      <tp t="e">
        <v>#N/A</v>
        <stp/>
        <stp>##V3_BDHV12</stp>
        <stp>ISEQ Index</stp>
        <stp>OPEN</stp>
        <stp>18-02-2020</stp>
        <stp>18-02-2020</stp>
        <stp>[index.xlsx]Ark1!R12C50</stp>
        <tr r="AX12" s="1"/>
      </tp>
      <tp t="e">
        <v>#N/A</v>
        <stp/>
        <stp>##V3_BDHV12</stp>
        <stp>ISEQ Index</stp>
        <stp>OPEN</stp>
        <stp>19-02-2020</stp>
        <stp>19-02-2020</stp>
        <stp>[index.xlsx]Ark1!R12C51</stp>
        <tr r="AY12" s="1"/>
      </tp>
      <tp t="e">
        <v>#N/A</v>
        <stp/>
        <stp>##V3_BDHV12</stp>
        <stp>ISEQ Index</stp>
        <stp>OPEN</stp>
        <stp>28-02-2020</stp>
        <stp>28-02-2020</stp>
        <stp>[index.xlsx]Ark1!R12C60</stp>
        <tr r="BH12" s="1"/>
      </tp>
      <tp t="e">
        <v>#N/A</v>
        <stp/>
        <stp>##V3_BDHV12</stp>
        <stp>ISEQ Index</stp>
        <stp>OPEN</stp>
        <stp>17-02-2020</stp>
        <stp>17-02-2020</stp>
        <stp>[index.xlsx]Ark1!R12C49</stp>
        <tr r="AW12" s="1"/>
      </tp>
      <tp t="e">
        <v>#N/A</v>
        <stp/>
        <stp>##V3_BDHV12</stp>
        <stp>ISEQ Index</stp>
        <stp>OPEN</stp>
        <stp>12-02-2020</stp>
        <stp>12-02-2020</stp>
        <stp>[index.xlsx]Ark1!R12C44</stp>
        <tr r="AR12" s="1"/>
      </tp>
      <tp t="e">
        <v>#N/A</v>
        <stp/>
        <stp>##V3_BDHV12</stp>
        <stp>ISEQ Index</stp>
        <stp>OPEN</stp>
        <stp>13-02-2020</stp>
        <stp>13-02-2020</stp>
        <stp>[index.xlsx]Ark1!R12C45</stp>
        <tr r="AS12" s="1"/>
      </tp>
      <tp t="e">
        <v>#N/A</v>
        <stp/>
        <stp>##V3_BDHV12</stp>
        <stp>ISEQ Index</stp>
        <stp>OPEN</stp>
        <stp>14-02-2020</stp>
        <stp>14-02-2020</stp>
        <stp>[index.xlsx]Ark1!R12C46</stp>
        <tr r="AT12" s="1"/>
      </tp>
      <tp t="e">
        <v>#N/A</v>
        <stp/>
        <stp>##V3_BDHV12</stp>
        <stp>ISEQ Index</stp>
        <stp>OPEN</stp>
        <stp>10-02-2020</stp>
        <stp>10-02-2020</stp>
        <stp>[index.xlsx]Ark1!R12C42</stp>
        <tr r="AP12" s="1"/>
      </tp>
      <tp t="e">
        <v>#N/A</v>
        <stp/>
        <stp>##V3_BDHV12</stp>
        <stp>ISEQ Index</stp>
        <stp>OPEN</stp>
        <stp>11-02-2020</stp>
        <stp>11-02-2020</stp>
        <stp>[index.xlsx]Ark1!R12C43</stp>
        <tr r="AQ12" s="1"/>
      </tp>
      <tp t="e">
        <v>#N/A</v>
        <stp/>
        <stp>##V3_BDHV12</stp>
        <stp>IBEX Index</stp>
        <stp>OPEN</stp>
        <stp>07-04-2020</stp>
        <stp>07-04-2020</stp>
        <stp>[index.xlsx]Ark1!R16C99</stp>
        <tr r="CU16" s="1"/>
      </tp>
      <tp t="e">
        <v>#N/A</v>
        <stp/>
        <stp>##V3_BDHV12</stp>
        <stp>IBEX Index</stp>
        <stp>OPEN</stp>
        <stp>06-04-2020</stp>
        <stp>06-04-2020</stp>
        <stp>[index.xlsx]Ark1!R16C98</stp>
        <tr r="CT16" s="1"/>
      </tp>
      <tp t="e">
        <v>#N/A</v>
        <stp/>
        <stp>##V3_BDHV12</stp>
        <stp>ISEQ Index</stp>
        <stp>OPEN</stp>
        <stp>09-03-2020</stp>
        <stp>09-03-2020</stp>
        <stp>[index.xlsx]Ark1!R12C70</stp>
        <tr r="BR12" s="1"/>
      </tp>
      <tp t="e">
        <v>#N/A</v>
        <stp/>
        <stp>##V3_BDHV12</stp>
        <stp>IBEX Index</stp>
        <stp>OPEN</stp>
        <stp>01-04-2020</stp>
        <stp>01-04-2020</stp>
        <stp>[index.xlsx]Ark1!R16C93</stp>
        <tr r="CO16" s="1"/>
      </tp>
      <tp t="e">
        <v>#N/A</v>
        <stp/>
        <stp>##V3_BDHV12</stp>
        <stp>IBEX Index</stp>
        <stp>OPEN</stp>
        <stp>03-04-2020</stp>
        <stp>03-04-2020</stp>
        <stp>[index.xlsx]Ark1!R16C95</stp>
        <tr r="CQ16" s="1"/>
      </tp>
      <tp t="e">
        <v>#N/A</v>
        <stp/>
        <stp>##V3_BDHV12</stp>
        <stp>IBEX Index</stp>
        <stp>OPEN</stp>
        <stp>02-04-2020</stp>
        <stp>02-04-2020</stp>
        <stp>[index.xlsx]Ark1!R16C94</stp>
        <tr r="CP16" s="1"/>
      </tp>
      <tp t="e">
        <v>#N/A</v>
        <stp/>
        <stp>##V3_BDHV12</stp>
        <stp>ISEQ Index</stp>
        <stp>OPEN</stp>
        <stp>26-02-2020</stp>
        <stp>26-02-2020</stp>
        <stp>[index.xlsx]Ark1!R12C58</stp>
        <tr r="BF12" s="1"/>
      </tp>
      <tp t="e">
        <v>#N/A</v>
        <stp/>
        <stp>##V3_BDHV12</stp>
        <stp>ISEQ Index</stp>
        <stp>OPEN</stp>
        <stp>27-02-2020</stp>
        <stp>27-02-2020</stp>
        <stp>[index.xlsx]Ark1!R12C59</stp>
        <tr r="BG12" s="1"/>
      </tp>
      <tp t="e">
        <v>#N/A</v>
        <stp/>
        <stp>##V3_BDHV12</stp>
        <stp>ISEQ Index</stp>
        <stp>OPEN</stp>
        <stp>17-03-2020</stp>
        <stp>17-03-2020</stp>
        <stp>[index.xlsx]Ark1!R12C78</stp>
        <tr r="BZ12" s="1"/>
      </tp>
      <tp t="e">
        <v>#N/A</v>
        <stp/>
        <stp>##V3_BDHV12</stp>
        <stp>ISEQ Index</stp>
        <stp>OPEN</stp>
        <stp>13-03-2020</stp>
        <stp>13-03-2020</stp>
        <stp>[index.xlsx]Ark1!R12C74</stp>
        <tr r="BV12" s="1"/>
      </tp>
      <tp t="e">
        <v>#N/A</v>
        <stp/>
        <stp>##V3_BDHV12</stp>
        <stp>ISEQ Index</stp>
        <stp>OPEN</stp>
        <stp>03-03-2020</stp>
        <stp>03-03-2020</stp>
        <stp>[index.xlsx]Ark1!R12C64</stp>
        <tr r="BL12" s="1"/>
      </tp>
      <tp t="e">
        <v>#N/A</v>
        <stp/>
        <stp>##V3_BDHV12</stp>
        <stp>ISEQ Index</stp>
        <stp>OPEN</stp>
        <stp>18-03-2020</stp>
        <stp>18-03-2020</stp>
        <stp>[index.xlsx]Ark1!R12C79</stp>
        <tr r="CA12" s="1"/>
      </tp>
      <tp t="e">
        <v>#N/A</v>
        <stp/>
        <stp>##V3_BDHV12</stp>
        <stp>ISEQ Index</stp>
        <stp>OPEN</stp>
        <stp>16-03-2020</stp>
        <stp>16-03-2020</stp>
        <stp>[index.xlsx]Ark1!R12C77</stp>
        <tr r="BY12" s="1"/>
      </tp>
      <tp t="e">
        <v>#N/A</v>
        <stp/>
        <stp>##V3_BDHV12</stp>
        <stp>ISEQ Index</stp>
        <stp>OPEN</stp>
        <stp>10-03-2020</stp>
        <stp>10-03-2020</stp>
        <stp>[index.xlsx]Ark1!R12C71</stp>
        <tr r="BS12" s="1"/>
      </tp>
      <tp t="e">
        <v>#N/A</v>
        <stp/>
        <stp>##V3_BDHV12</stp>
        <stp>ISEQ Index</stp>
        <stp>OPEN</stp>
        <stp>12-03-2020</stp>
        <stp>12-03-2020</stp>
        <stp>[index.xlsx]Ark1!R12C73</stp>
        <tr r="BU12" s="1"/>
      </tp>
      <tp t="e">
        <v>#N/A</v>
        <stp/>
        <stp>##V3_BDHV12</stp>
        <stp>ISEQ Index</stp>
        <stp>OPEN</stp>
        <stp>04-03-2020</stp>
        <stp>04-03-2020</stp>
        <stp>[index.xlsx]Ark1!R12C65</stp>
        <tr r="BM12" s="1"/>
      </tp>
      <tp t="e">
        <v>#N/A</v>
        <stp/>
        <stp>##V3_BDHV12</stp>
        <stp>ISEQ Index</stp>
        <stp>OPEN</stp>
        <stp>24-02-2020</stp>
        <stp>24-02-2020</stp>
        <stp>[index.xlsx]Ark1!R12C56</stp>
        <tr r="BD12" s="1"/>
      </tp>
      <tp t="e">
        <v>#N/A</v>
        <stp/>
        <stp>##V3_BDHV12</stp>
        <stp>ISEQ Index</stp>
        <stp>OPEN</stp>
        <stp>25-02-2020</stp>
        <stp>25-02-2020</stp>
        <stp>[index.xlsx]Ark1!R12C57</stp>
        <tr r="BE12" s="1"/>
      </tp>
      <tp t="e">
        <v>#N/A</v>
        <stp/>
        <stp>##V3_BDHV12</stp>
        <stp>ISEQ Index</stp>
        <stp>OPEN</stp>
        <stp>06-03-2020</stp>
        <stp>06-03-2020</stp>
        <stp>[index.xlsx]Ark1!R12C67</stp>
        <tr r="BO12" s="1"/>
      </tp>
      <tp t="e">
        <v>#N/A</v>
        <stp/>
        <stp>##V3_BDHV12</stp>
        <stp>ISEQ Index</stp>
        <stp>OPEN</stp>
        <stp>20-02-2020</stp>
        <stp>20-02-2020</stp>
        <stp>[index.xlsx]Ark1!R12C52</stp>
        <tr r="AZ12" s="1"/>
      </tp>
      <tp t="e">
        <v>#N/A</v>
        <stp/>
        <stp>##V3_BDHV12</stp>
        <stp>ISEQ Index</stp>
        <stp>OPEN</stp>
        <stp>21-02-2020</stp>
        <stp>21-02-2020</stp>
        <stp>[index.xlsx]Ark1!R12C53</stp>
        <tr r="BA12" s="1"/>
      </tp>
      <tp t="e">
        <v>#N/A</v>
        <stp/>
        <stp>##V3_BDHV12</stp>
        <stp>ISEQ Index</stp>
        <stp>OPEN</stp>
        <stp>02-03-2020</stp>
        <stp>02-03-2020</stp>
        <stp>[index.xlsx]Ark1!R12C63</stp>
        <tr r="BK12" s="1"/>
      </tp>
      <tp t="e">
        <v>#N/A</v>
        <stp/>
        <stp>##V3_BDHV12</stp>
        <stp>ISEQ Index</stp>
        <stp>OPEN</stp>
        <stp>11-03-2020</stp>
        <stp>11-03-2020</stp>
        <stp>[index.xlsx]Ark1!R12C72</stp>
        <tr r="BT12" s="1"/>
      </tp>
      <tp t="e">
        <v>#N/A</v>
        <stp/>
        <stp>##V3_BDHV12</stp>
        <stp>ISEQ Index</stp>
        <stp>OPEN</stp>
        <stp>05-03-2020</stp>
        <stp>05-03-2020</stp>
        <stp>[index.xlsx]Ark1!R12C66</stp>
        <tr r="BN12" s="1"/>
      </tp>
      <tp t="e">
        <v>#N/A</v>
        <stp/>
        <stp>##V3_BDHV12</stp>
        <stp>ISEQ Index</stp>
        <stp>OPEN</stp>
        <stp>19-03-2020</stp>
        <stp>19-03-2020</stp>
        <stp>[index.xlsx]Ark1!R12C80</stp>
        <tr r="CB12" s="1"/>
      </tp>
      <tp t="e">
        <v>#N/A</v>
        <stp/>
        <stp>##V3_BDHV12</stp>
        <stp>IBEX Index</stp>
        <stp>OPEN</stp>
        <stp>17-01-2020</stp>
        <stp>17-01-2020</stp>
        <stp>[index.xlsx]Ark1!R16C18</stp>
        <tr r="R16" s="1"/>
      </tp>
      <tp t="e">
        <v>#N/A</v>
        <stp/>
        <stp>##V3_BDHV12</stp>
        <stp>IBEX Index</stp>
        <stp>OPEN</stp>
        <stp>07-02-2020</stp>
        <stp>07-02-2020</stp>
        <stp>[index.xlsx]Ark1!R16C39</stp>
        <tr r="AM16" s="1"/>
      </tp>
      <tp t="e">
        <v>#N/A</v>
        <stp/>
        <stp>##V3_BDHV12</stp>
        <stp>IBEX Index</stp>
        <stp>OPEN</stp>
        <stp>27-01-2020</stp>
        <stp>27-01-2020</stp>
        <stp>[index.xlsx]Ark1!R16C28</stp>
        <tr r="AB16" s="1"/>
      </tp>
      <tp t="e">
        <v>#N/A</v>
        <stp/>
        <stp>##V3_BDHV12</stp>
        <stp>IBEX Index</stp>
        <stp>OPEN</stp>
        <stp>06-02-2020</stp>
        <stp>06-02-2020</stp>
        <stp>[index.xlsx]Ark1!R16C38</stp>
        <tr r="AL16" s="1"/>
      </tp>
      <tp t="e">
        <v>#N/A</v>
        <stp/>
        <stp>##V3_BDHV12</stp>
        <stp>IBEX Index</stp>
        <stp>OPEN</stp>
        <stp>13-01-2020</stp>
        <stp>13-01-2020</stp>
        <stp>[index.xlsx]Ark1!R16C14</stp>
        <tr r="N16" s="1"/>
      </tp>
      <tp t="e">
        <v>#N/A</v>
        <stp/>
        <stp>##V3_BDHV12</stp>
        <stp>IBEX Index</stp>
        <stp>OPEN</stp>
        <stp>03-02-2020</stp>
        <stp>03-02-2020</stp>
        <stp>[index.xlsx]Ark1!R16C35</stp>
        <tr r="AI16" s="1"/>
      </tp>
      <tp t="e">
        <v>#N/A</v>
        <stp/>
        <stp>##V3_BDHV12</stp>
        <stp>IBEX Index</stp>
        <stp>OPEN</stp>
        <stp>23-01-2020</stp>
        <stp>23-01-2020</stp>
        <stp>[index.xlsx]Ark1!R16C24</stp>
        <tr r="X16" s="1"/>
      </tp>
      <tp t="e">
        <v>#N/A</v>
        <stp/>
        <stp>##V3_BDHV12</stp>
        <stp>IBEX Index</stp>
        <stp>OPEN</stp>
        <stp>30-01-2020</stp>
        <stp>30-01-2020</stp>
        <stp>[index.xlsx]Ark1!R16C31</stp>
        <tr r="AE16" s="1"/>
      </tp>
      <tp t="e">
        <v>#N/A</v>
        <stp/>
        <stp>##V3_BDHV12</stp>
        <stp>IBEX Index</stp>
        <stp>OPEN</stp>
        <stp>15-01-2020</stp>
        <stp>15-01-2020</stp>
        <stp>[index.xlsx]Ark1!R16C16</stp>
        <tr r="P16" s="1"/>
      </tp>
      <tp t="e">
        <v>#N/A</v>
        <stp/>
        <stp>##V3_BDHV12</stp>
        <stp>IBEX Index</stp>
        <stp>OPEN</stp>
        <stp>28-01-2020</stp>
        <stp>28-01-2020</stp>
        <stp>[index.xlsx]Ark1!R16C29</stp>
        <tr r="AC16" s="1"/>
      </tp>
      <tp t="e">
        <v>#N/A</v>
        <stp/>
        <stp>##V3_BDHV12</stp>
        <stp>IBEX Index</stp>
        <stp>OPEN</stp>
        <stp>20-01-2020</stp>
        <stp>20-01-2020</stp>
        <stp>[index.xlsx]Ark1!R16C21</stp>
        <tr r="U16" s="1"/>
      </tp>
      <tp t="e">
        <v>#N/A</v>
        <stp/>
        <stp>##V3_BDHV12</stp>
        <stp>IBEX Index</stp>
        <stp>OPEN</stp>
        <stp>22-01-2020</stp>
        <stp>22-01-2020</stp>
        <stp>[index.xlsx]Ark1!R16C23</stp>
        <tr r="W16" s="1"/>
      </tp>
      <tp t="e">
        <v>#N/A</v>
        <stp/>
        <stp>##V3_BDHV12</stp>
        <stp>IBEX Index</stp>
        <stp>OPEN</stp>
        <stp>24-01-2020</stp>
        <stp>24-01-2020</stp>
        <stp>[index.xlsx]Ark1!R16C25</stp>
        <tr r="Y16" s="1"/>
      </tp>
      <tp t="e">
        <v>#N/A</v>
        <stp/>
        <stp>##V3_BDHV12</stp>
        <stp>IBEX Index</stp>
        <stp>OPEN</stp>
        <stp>31-01-2020</stp>
        <stp>31-01-2020</stp>
        <stp>[index.xlsx]Ark1!R16C32</stp>
        <tr r="AF16" s="1"/>
      </tp>
      <tp t="e">
        <v>#N/A</v>
        <stp/>
        <stp>##V3_BDHV12</stp>
        <stp>IBEX Index</stp>
        <stp>OPEN</stp>
        <stp>10-01-2020</stp>
        <stp>10-01-2020</stp>
        <stp>[index.xlsx]Ark1!R16C11</stp>
        <tr r="K16" s="1"/>
      </tp>
      <tp t="e">
        <v>#N/A</v>
        <stp/>
        <stp>##V3_BDHV12</stp>
        <stp>IBEX Index</stp>
        <stp>OPEN</stp>
        <stp>14-01-2020</stp>
        <stp>14-01-2020</stp>
        <stp>[index.xlsx]Ark1!R16C15</stp>
        <tr r="O16" s="1"/>
      </tp>
      <tp t="e">
        <v>#N/A</v>
        <stp/>
        <stp>##V3_BDHV12</stp>
        <stp>IBEX Index</stp>
        <stp>OPEN</stp>
        <stp>16-01-2020</stp>
        <stp>16-01-2020</stp>
        <stp>[index.xlsx]Ark1!R16C17</stp>
        <tr r="Q16" s="1"/>
      </tp>
      <tp t="e">
        <v>#N/A</v>
        <stp/>
        <stp>##V3_BDHV12</stp>
        <stp>IBEX Index</stp>
        <stp>OPEN</stp>
        <stp>21-01-2020</stp>
        <stp>21-01-2020</stp>
        <stp>[index.xlsx]Ark1!R16C22</stp>
        <tr r="V16" s="1"/>
      </tp>
      <tp t="e">
        <v>#N/A</v>
        <stp/>
        <stp>##V3_BDHV12</stp>
        <stp>IBEX Index</stp>
        <stp>OPEN</stp>
        <stp>05-02-2020</stp>
        <stp>05-02-2020</stp>
        <stp>[index.xlsx]Ark1!R16C37</stp>
        <tr r="AK16" s="1"/>
      </tp>
      <tp t="e">
        <v>#N/A</v>
        <stp/>
        <stp>##V3_BDHV12</stp>
        <stp>IBEX Index</stp>
        <stp>OPEN</stp>
        <stp>04-02-2020</stp>
        <stp>04-02-2020</stp>
        <stp>[index.xlsx]Ark1!R16C36</stp>
        <tr r="AJ16" s="1"/>
      </tp>
      <tp t="e">
        <v>#N/A</v>
        <stp/>
        <stp>##V3_BDHV12</stp>
        <stp>ISEQ Index</stp>
        <stp>OPEN</stp>
        <stp>27-03-2020</stp>
        <stp>27-03-2020</stp>
        <stp>[index.xlsx]Ark1!R12C88</stp>
        <tr r="CJ12" s="1"/>
      </tp>
      <tp t="e">
        <v>#N/A</v>
        <stp/>
        <stp>##V3_BDHV12</stp>
        <stp>IBEX Index</stp>
        <stp>OPEN</stp>
        <stp>29-01-2020</stp>
        <stp>29-01-2020</stp>
        <stp>[index.xlsx]Ark1!R16C30</stp>
        <tr r="AD16" s="1"/>
      </tp>
      <tp t="e">
        <v>#N/A</v>
        <stp/>
        <stp>##V3_BDHV12</stp>
        <stp>IBEX Index</stp>
        <stp>OPEN</stp>
        <stp>09-01-2020</stp>
        <stp>09-01-2020</stp>
        <stp>[index.xlsx]Ark1!R16C10</stp>
        <tr r="J16" s="1"/>
      </tp>
      <tp t="e">
        <v>#N/A</v>
        <stp/>
        <stp>##V3_BDHV12</stp>
        <stp>ISEQ Index</stp>
        <stp>OPEN</stp>
        <stp>23-03-2020</stp>
        <stp>23-03-2020</stp>
        <stp>[index.xlsx]Ark1!R12C84</stp>
        <tr r="CF12" s="1"/>
      </tp>
      <tp t="e">
        <v>#N/A</v>
        <stp/>
        <stp>##V3_BDHV12</stp>
        <stp>ISEQ Index</stp>
        <stp>OPEN</stp>
        <stp>31-03-2020</stp>
        <stp>31-03-2020</stp>
        <stp>[index.xlsx]Ark1!R12C92</stp>
        <tr r="CN12" s="1"/>
      </tp>
      <tp t="e">
        <v>#N/A</v>
        <stp/>
        <stp>##V3_BDHV12</stp>
        <stp>ISEQ Index</stp>
        <stp>OPEN</stp>
        <stp>25-03-2020</stp>
        <stp>25-03-2020</stp>
        <stp>[index.xlsx]Ark1!R12C86</stp>
        <tr r="CH12" s="1"/>
      </tp>
      <tp t="e">
        <v>#N/A</v>
        <stp/>
        <stp>##V3_BDHV12</stp>
        <stp>ISEQ Index</stp>
        <stp>OPEN</stp>
        <stp>30-03-2020</stp>
        <stp>30-03-2020</stp>
        <stp>[index.xlsx]Ark1!R12C91</stp>
        <tr r="CM12" s="1"/>
      </tp>
      <tp t="e">
        <v>#N/A</v>
        <stp/>
        <stp>##V3_BDHV12</stp>
        <stp>ISEQ Index</stp>
        <stp>OPEN</stp>
        <stp>24-03-2020</stp>
        <stp>24-03-2020</stp>
        <stp>[index.xlsx]Ark1!R12C85</stp>
        <tr r="CG12" s="1"/>
      </tp>
      <tp t="e">
        <v>#N/A</v>
        <stp/>
        <stp>##V3_BDHV12</stp>
        <stp>ISEQ Index</stp>
        <stp>OPEN</stp>
        <stp>26-03-2020</stp>
        <stp>26-03-2020</stp>
        <stp>[index.xlsx]Ark1!R12C87</stp>
        <tr r="CI12" s="1"/>
      </tp>
      <tp t="e">
        <v>#N/A</v>
        <stp/>
        <stp>##V3_BDHV12</stp>
        <stp>ISEQ Index</stp>
        <stp>OPEN</stp>
        <stp>20-03-2020</stp>
        <stp>20-03-2020</stp>
        <stp>[index.xlsx]Ark1!R12C81</stp>
        <tr r="CC12" s="1"/>
      </tp>
      <tp t="e">
        <v>#N/A</v>
        <stp/>
        <stp>##V3_BDHV12</stp>
        <stp>IBEX Index</stp>
        <stp>OPEN</stp>
        <stp>17-02-2020</stp>
        <stp>17-02-2020</stp>
        <stp>[index.xlsx]Ark1!R16C49</stp>
        <tr r="AW16" s="1"/>
      </tp>
      <tp t="e">
        <v>#N/A</v>
        <stp/>
        <stp>##V3_BDHV12</stp>
        <stp>IBEX Index</stp>
        <stp>OPEN</stp>
        <stp>13-02-2020</stp>
        <stp>13-02-2020</stp>
        <stp>[index.xlsx]Ark1!R16C45</stp>
        <tr r="AS16" s="1"/>
      </tp>
      <tp t="e">
        <v>#N/A</v>
        <stp/>
        <stp>##V3_BDHV12</stp>
        <stp>IBEX Index</stp>
        <stp>OPEN</stp>
        <stp>12-02-2020</stp>
        <stp>12-02-2020</stp>
        <stp>[index.xlsx]Ark1!R16C44</stp>
        <tr r="AR16" s="1"/>
      </tp>
      <tp t="e">
        <v>#N/A</v>
        <stp/>
        <stp>##V3_BDHV12</stp>
        <stp>IBEX Index</stp>
        <stp>OPEN</stp>
        <stp>11-02-2020</stp>
        <stp>11-02-2020</stp>
        <stp>[index.xlsx]Ark1!R16C43</stp>
        <tr r="AQ16" s="1"/>
      </tp>
      <tp t="e">
        <v>#N/A</v>
        <stp/>
        <stp>##V3_BDHV12</stp>
        <stp>IBEX Index</stp>
        <stp>OPEN</stp>
        <stp>10-02-2020</stp>
        <stp>10-02-2020</stp>
        <stp>[index.xlsx]Ark1!R16C42</stp>
        <tr r="AP16" s="1"/>
      </tp>
      <tp t="e">
        <v>#N/A</v>
        <stp/>
        <stp>##V3_BDHV12</stp>
        <stp>IBEX Index</stp>
        <stp>OPEN</stp>
        <stp>14-02-2020</stp>
        <stp>14-02-2020</stp>
        <stp>[index.xlsx]Ark1!R16C46</stp>
        <tr r="AT16" s="1"/>
      </tp>
      <tp t="e">
        <v>#N/A</v>
        <stp/>
        <stp>##V3_BDHV12</stp>
        <stp>IBEX Index</stp>
        <stp>OPEN</stp>
        <stp>19-02-2020</stp>
        <stp>19-02-2020</stp>
        <stp>[index.xlsx]Ark1!R16C51</stp>
        <tr r="AY16" s="1"/>
      </tp>
      <tp t="e">
        <v>#N/A</v>
        <stp/>
        <stp>##V3_BDHV12</stp>
        <stp>IBEX Index</stp>
        <stp>OPEN</stp>
        <stp>18-02-2020</stp>
        <stp>18-02-2020</stp>
        <stp>[index.xlsx]Ark1!R16C50</stp>
        <tr r="AX16" s="1"/>
      </tp>
      <tp t="e">
        <v>#N/A</v>
        <stp/>
        <stp>##V3_BDHV12</stp>
        <stp>IBEX Index</stp>
        <stp>OPEN</stp>
        <stp>28-02-2020</stp>
        <stp>28-02-2020</stp>
        <stp>[index.xlsx]Ark1!R16C60</stp>
        <tr r="BH16" s="1"/>
      </tp>
      <tp t="e">
        <v>#N/A</v>
        <stp/>
        <stp>##V3_BDHV12</stp>
        <stp>IBEX Index</stp>
        <stp>OPEN</stp>
        <stp>27-02-2020</stp>
        <stp>27-02-2020</stp>
        <stp>[index.xlsx]Ark1!R16C59</stp>
        <tr r="BG16" s="1"/>
      </tp>
      <tp t="e">
        <v>#N/A</v>
        <stp/>
        <stp>##V3_BDHV12</stp>
        <stp>IBEX Index</stp>
        <stp>OPEN</stp>
        <stp>26-02-2020</stp>
        <stp>26-02-2020</stp>
        <stp>[index.xlsx]Ark1!R16C58</stp>
        <tr r="BF16" s="1"/>
      </tp>
      <tp t="e">
        <v>#N/A</v>
        <stp/>
        <stp>##V3_BDHV12</stp>
        <stp>IBEX Index</stp>
        <stp>OPEN</stp>
        <stp>17-03-2020</stp>
        <stp>17-03-2020</stp>
        <stp>[index.xlsx]Ark1!R16C78</stp>
        <tr r="BZ16" s="1"/>
      </tp>
      <tp t="e">
        <v>#N/A</v>
        <stp/>
        <stp>##V3_BDHV12</stp>
        <stp>IBEX Index</stp>
        <stp>OPEN</stp>
        <stp>13-03-2020</stp>
        <stp>13-03-2020</stp>
        <stp>[index.xlsx]Ark1!R16C74</stp>
        <tr r="BV16" s="1"/>
      </tp>
      <tp t="e">
        <v>#N/A</v>
        <stp/>
        <stp>##V3_BDHV12</stp>
        <stp>IBEX Index</stp>
        <stp>OPEN</stp>
        <stp>03-03-2020</stp>
        <stp>03-03-2020</stp>
        <stp>[index.xlsx]Ark1!R16C64</stp>
        <tr r="BL16" s="1"/>
      </tp>
      <tp t="e">
        <v>#N/A</v>
        <stp/>
        <stp>##V3_BDHV12</stp>
        <stp>IBEX Index</stp>
        <stp>OPEN</stp>
        <stp>18-03-2020</stp>
        <stp>18-03-2020</stp>
        <stp>[index.xlsx]Ark1!R16C79</stp>
        <tr r="CA16" s="1"/>
      </tp>
      <tp t="e">
        <v>#N/A</v>
        <stp/>
        <stp>##V3_BDHV12</stp>
        <stp>IBEX Index</stp>
        <stp>OPEN</stp>
        <stp>10-03-2020</stp>
        <stp>10-03-2020</stp>
        <stp>[index.xlsx]Ark1!R16C71</stp>
        <tr r="BS16" s="1"/>
      </tp>
      <tp t="e">
        <v>#N/A</v>
        <stp/>
        <stp>##V3_BDHV12</stp>
        <stp>IBEX Index</stp>
        <stp>OPEN</stp>
        <stp>12-03-2020</stp>
        <stp>12-03-2020</stp>
        <stp>[index.xlsx]Ark1!R16C73</stp>
        <tr r="BU16" s="1"/>
      </tp>
      <tp t="e">
        <v>#N/A</v>
        <stp/>
        <stp>##V3_BDHV12</stp>
        <stp>IBEX Index</stp>
        <stp>OPEN</stp>
        <stp>16-03-2020</stp>
        <stp>16-03-2020</stp>
        <stp>[index.xlsx]Ark1!R16C77</stp>
        <tr r="BY16" s="1"/>
      </tp>
      <tp t="e">
        <v>#N/A</v>
        <stp/>
        <stp>##V3_BDHV12</stp>
        <stp>IBEX Index</stp>
        <stp>OPEN</stp>
        <stp>21-02-2020</stp>
        <stp>21-02-2020</stp>
        <stp>[index.xlsx]Ark1!R16C53</stp>
        <tr r="BA16" s="1"/>
      </tp>
      <tp t="e">
        <v>#N/A</v>
        <stp/>
        <stp>##V3_BDHV12</stp>
        <stp>IBEX Index</stp>
        <stp>OPEN</stp>
        <stp>20-02-2020</stp>
        <stp>20-02-2020</stp>
        <stp>[index.xlsx]Ark1!R16C52</stp>
        <tr r="AZ16" s="1"/>
      </tp>
      <tp t="e">
        <v>#N/A</v>
        <stp/>
        <stp>##V3_BDHV12</stp>
        <stp>IBEX Index</stp>
        <stp>OPEN</stp>
        <stp>02-03-2020</stp>
        <stp>02-03-2020</stp>
        <stp>[index.xlsx]Ark1!R16C63</stp>
        <tr r="BK16" s="1"/>
      </tp>
      <tp t="e">
        <v>#N/A</v>
        <stp/>
        <stp>##V3_BDHV12</stp>
        <stp>IBEX Index</stp>
        <stp>OPEN</stp>
        <stp>25-02-2020</stp>
        <stp>25-02-2020</stp>
        <stp>[index.xlsx]Ark1!R16C57</stp>
        <tr r="BE16" s="1"/>
      </tp>
      <tp t="e">
        <v>#N/A</v>
        <stp/>
        <stp>##V3_BDHV12</stp>
        <stp>IBEX Index</stp>
        <stp>OPEN</stp>
        <stp>04-03-2020</stp>
        <stp>04-03-2020</stp>
        <stp>[index.xlsx]Ark1!R16C65</stp>
        <tr r="BM16" s="1"/>
      </tp>
      <tp t="e">
        <v>#N/A</v>
        <stp/>
        <stp>##V3_BDHV12</stp>
        <stp>IBEX Index</stp>
        <stp>OPEN</stp>
        <stp>24-02-2020</stp>
        <stp>24-02-2020</stp>
        <stp>[index.xlsx]Ark1!R16C56</stp>
        <tr r="BD16" s="1"/>
      </tp>
      <tp t="e">
        <v>#N/A</v>
        <stp/>
        <stp>##V3_BDHV12</stp>
        <stp>IBEX Index</stp>
        <stp>OPEN</stp>
        <stp>06-03-2020</stp>
        <stp>06-03-2020</stp>
        <stp>[index.xlsx]Ark1!R16C67</stp>
        <tr r="BO16" s="1"/>
      </tp>
      <tp t="e">
        <v>#N/A</v>
        <stp/>
        <stp>##V3_BDHV12</stp>
        <stp>IBEX Index</stp>
        <stp>OPEN</stp>
        <stp>11-03-2020</stp>
        <stp>11-03-2020</stp>
        <stp>[index.xlsx]Ark1!R16C72</stp>
        <tr r="BT16" s="1"/>
      </tp>
      <tp t="e">
        <v>#N/A</v>
        <stp/>
        <stp>##V3_BDHV12</stp>
        <stp>IBEX Index</stp>
        <stp>OPEN</stp>
        <stp>05-03-2020</stp>
        <stp>05-03-2020</stp>
        <stp>[index.xlsx]Ark1!R16C66</stp>
        <tr r="BN16" s="1"/>
      </tp>
      <tp t="e">
        <v>#N/A</v>
        <stp/>
        <stp>##V3_BDHV12</stp>
        <stp>IBEX Index</stp>
        <stp>OPEN</stp>
        <stp>09-03-2020</stp>
        <stp>09-03-2020</stp>
        <stp>[index.xlsx]Ark1!R16C70</stp>
        <tr r="BR16" s="1"/>
      </tp>
      <tp t="e">
        <v>#N/A</v>
        <stp/>
        <stp>##V3_BDHV12</stp>
        <stp>ISEQ Index</stp>
        <stp>OPEN</stp>
        <stp>06-04-2020</stp>
        <stp>06-04-2020</stp>
        <stp>[index.xlsx]Ark1!R12C98</stp>
        <tr r="CT12" s="1"/>
      </tp>
      <tp t="e">
        <v>#N/A</v>
        <stp/>
        <stp>##V3_BDHV12</stp>
        <stp>ISEQ Index</stp>
        <stp>OPEN</stp>
        <stp>07-04-2020</stp>
        <stp>07-04-2020</stp>
        <stp>[index.xlsx]Ark1!R12C99</stp>
        <tr r="CU12" s="1"/>
      </tp>
      <tp t="e">
        <v>#N/A</v>
        <stp/>
        <stp>##V3_BDHV12</stp>
        <stp>ISEQ Index</stp>
        <stp>OPEN</stp>
        <stp>01-04-2020</stp>
        <stp>01-04-2020</stp>
        <stp>[index.xlsx]Ark1!R12C93</stp>
        <tr r="CO12" s="1"/>
      </tp>
      <tp t="e">
        <v>#N/A</v>
        <stp/>
        <stp>##V3_BDHV12</stp>
        <stp>ISEQ Index</stp>
        <stp>OPEN</stp>
        <stp>02-04-2020</stp>
        <stp>02-04-2020</stp>
        <stp>[index.xlsx]Ark1!R12C94</stp>
        <tr r="CP12" s="1"/>
      </tp>
      <tp t="e">
        <v>#N/A</v>
        <stp/>
        <stp>##V3_BDHV12</stp>
        <stp>ISEQ Index</stp>
        <stp>OPEN</stp>
        <stp>03-04-2020</stp>
        <stp>03-04-2020</stp>
        <stp>[index.xlsx]Ark1!R12C95</stp>
        <tr r="CQ12" s="1"/>
      </tp>
      <tp t="e">
        <v>#N/A</v>
        <stp/>
        <stp>##V3_BDHV12</stp>
        <stp>WIG Index</stp>
        <stp>OPEN</stp>
        <stp>08-01-2020</stp>
        <stp>08-01-2020</stp>
        <stp>[index.xlsx]Ark1!R14C9</stp>
        <tr r="I14" s="1"/>
      </tp>
      <tp t="e">
        <v>#N/A</v>
        <stp/>
        <stp>##V3_BDHV12</stp>
        <stp>UKX Index</stp>
        <stp>OPEN</stp>
        <stp>07-01-2020</stp>
        <stp>07-01-2020</stp>
        <stp>[index.xlsx]Ark1!R19C8</stp>
        <tr r="H19" s="1"/>
      </tp>
      <tp t="e">
        <v>#N/A</v>
        <stp/>
        <stp>##V3_BDHV12</stp>
        <stp>SMI Index</stp>
        <stp>OPEN</stp>
        <stp>03-01-2020</stp>
        <stp>03-01-2020</stp>
        <stp>[index.xlsx]Ark1!R18C4</stp>
        <tr r="D18" s="1"/>
      </tp>
      <tp t="e">
        <v>#N/A</v>
        <stp/>
        <stp>##V3_BDHV12</stp>
        <stp>SMI Index</stp>
        <stp>OPEN</stp>
        <stp>02-01-2020</stp>
        <stp>02-01-2020</stp>
        <stp>[index.xlsx]Ark1!R18C3</stp>
        <tr r="C18" s="1"/>
      </tp>
      <tp t="e">
        <v>#N/A</v>
        <stp/>
        <stp>##V3_BDHV12</stp>
        <stp>STI Index</stp>
        <stp>OPEN</stp>
        <stp>02-01-2020</stp>
        <stp>02-01-2020</stp>
        <stp>[index.xlsx]Ark1!R27C3</stp>
        <tr r="C27" s="1"/>
      </tp>
      <tp t="e">
        <v>#N/A</v>
        <stp/>
        <stp>##V3_BDHV12</stp>
        <stp>STI Index</stp>
        <stp>OPEN</stp>
        <stp>03-01-2020</stp>
        <stp>03-01-2020</stp>
        <stp>[index.xlsx]Ark1!R27C4</stp>
        <tr r="D27" s="1"/>
      </tp>
      <tp t="e">
        <v>#N/A</v>
        <stp/>
        <stp>##V3_BDHV12</stp>
        <stp>IBEX Index</stp>
        <stp>OPEN</stp>
        <stp>02-01-2020</stp>
        <stp>02-01-2020</stp>
        <stp>[index.xlsx]Ark1!R16C3</stp>
        <tr r="C16" s="1"/>
      </tp>
      <tp t="e">
        <v>#N/A</v>
        <stp/>
        <stp>##V3_BDHV12</stp>
        <stp>SPX Index</stp>
        <stp>OPEN</stp>
        <stp>06-01-2020</stp>
        <stp>06-01-2020</stp>
        <stp>[index.xlsx]Ark1!R21C7</stp>
        <tr r="G21" s="1"/>
      </tp>
      <tp t="e">
        <v>#N/A</v>
        <stp/>
        <stp>##V3_BDHV12</stp>
        <stp>WIG Index</stp>
        <stp>OPEN</stp>
        <stp>07-01-2020</stp>
        <stp>07-01-2020</stp>
        <stp>[index.xlsx]Ark1!R14C8</stp>
        <tr r="H14" s="1"/>
      </tp>
      <tp t="e">
        <v>#N/A</v>
        <stp/>
        <stp>##V3_BDHV12</stp>
        <stp>UKX Index</stp>
        <stp>OPEN</stp>
        <stp>08-01-2020</stp>
        <stp>08-01-2020</stp>
        <stp>[index.xlsx]Ark1!R19C9</stp>
        <tr r="I19" s="1"/>
      </tp>
      <tp t="e">
        <v>#N/A</v>
        <stp/>
        <stp>##V3_BDHV12</stp>
        <stp>IBEX Index</stp>
        <stp>OPEN</stp>
        <stp>03-01-2020</stp>
        <stp>03-01-2020</stp>
        <stp>[index.xlsx]Ark1!R16C4</stp>
        <tr r="D16" s="1"/>
      </tp>
      <tp t="e">
        <v>#N/A</v>
        <stp/>
        <stp>##V3_BDHV12</stp>
        <stp>SPX Index</stp>
        <stp>OPEN</stp>
        <stp>07-01-2020</stp>
        <stp>07-01-2020</stp>
        <stp>[index.xlsx]Ark1!R21C8</stp>
        <tr r="H21" s="1"/>
      </tp>
      <tp t="e">
        <v>#N/A</v>
        <stp/>
        <stp>##V3_BDHV12</stp>
        <stp>MEXBOL Index</stp>
        <stp>OPEN</stp>
        <stp>09-03-2020</stp>
        <stp>09-03-2020</stp>
        <stp>[index.xlsx]Ark1!R32C70</stp>
        <tr r="BR32" s="1"/>
      </tp>
      <tp t="e">
        <v>#N/A</v>
        <stp/>
        <stp>##V3_BDHV12</stp>
        <stp>MEXBOL Index</stp>
        <stp>OPEN</stp>
        <stp>25-02-2020</stp>
        <stp>25-02-2020</stp>
        <stp>[index.xlsx]Ark1!R32C57</stp>
        <tr r="BE32" s="1"/>
      </tp>
      <tp t="e">
        <v>#N/A</v>
        <stp/>
        <stp>##V3_BDHV12</stp>
        <stp>MEXBOL Index</stp>
        <stp>OPEN</stp>
        <stp>04-03-2020</stp>
        <stp>04-03-2020</stp>
        <stp>[index.xlsx]Ark1!R32C65</stp>
        <tr r="BM32" s="1"/>
      </tp>
      <tp t="e">
        <v>#N/A</v>
        <stp/>
        <stp>##V3_BDHV12</stp>
        <stp>MEXBOL Index</stp>
        <stp>OPEN</stp>
        <stp>24-02-2020</stp>
        <stp>24-02-2020</stp>
        <stp>[index.xlsx]Ark1!R32C56</stp>
        <tr r="BD32" s="1"/>
      </tp>
      <tp t="e">
        <v>#N/A</v>
        <stp/>
        <stp>##V3_BDHV12</stp>
        <stp>MEXBOL Index</stp>
        <stp>OPEN</stp>
        <stp>06-03-2020</stp>
        <stp>06-03-2020</stp>
        <stp>[index.xlsx]Ark1!R32C67</stp>
        <tr r="BO32" s="1"/>
      </tp>
      <tp t="e">
        <v>#N/A</v>
        <stp/>
        <stp>##V3_BDHV12</stp>
        <stp>MEXBOL Index</stp>
        <stp>OPEN</stp>
        <stp>21-02-2020</stp>
        <stp>21-02-2020</stp>
        <stp>[index.xlsx]Ark1!R32C53</stp>
        <tr r="BA32" s="1"/>
      </tp>
      <tp t="e">
        <v>#N/A</v>
        <stp/>
        <stp>##V3_BDHV12</stp>
        <stp>MEXBOL Index</stp>
        <stp>OPEN</stp>
        <stp>20-02-2020</stp>
        <stp>20-02-2020</stp>
        <stp>[index.xlsx]Ark1!R32C52</stp>
        <tr r="AZ32" s="1"/>
      </tp>
      <tp t="e">
        <v>#N/A</v>
        <stp/>
        <stp>##V3_BDHV12</stp>
        <stp>MEXBOL Index</stp>
        <stp>OPEN</stp>
        <stp>02-03-2020</stp>
        <stp>02-03-2020</stp>
        <stp>[index.xlsx]Ark1!R32C63</stp>
        <tr r="BK32" s="1"/>
      </tp>
      <tp t="e">
        <v>#N/A</v>
        <stp/>
        <stp>##V3_BDHV12</stp>
        <stp>MEXBOL Index</stp>
        <stp>OPEN</stp>
        <stp>10-03-2020</stp>
        <stp>10-03-2020</stp>
        <stp>[index.xlsx]Ark1!R32C71</stp>
        <tr r="BS32" s="1"/>
      </tp>
      <tp t="e">
        <v>#N/A</v>
        <stp/>
        <stp>##V3_BDHV12</stp>
        <stp>MEXBOL Index</stp>
        <stp>OPEN</stp>
        <stp>12-03-2020</stp>
        <stp>12-03-2020</stp>
        <stp>[index.xlsx]Ark1!R32C73</stp>
        <tr r="BU32" s="1"/>
      </tp>
      <tp t="e">
        <v>#N/A</v>
        <stp/>
        <stp>##V3_BDHV12</stp>
        <stp>MEXBOL Index</stp>
        <stp>OPEN</stp>
        <stp>18-03-2020</stp>
        <stp>18-03-2020</stp>
        <stp>[index.xlsx]Ark1!R32C79</stp>
        <tr r="CA32" s="1"/>
      </tp>
      <tp t="e">
        <v>#N/A</v>
        <stp/>
        <stp>##V3_BDHV12</stp>
        <stp>MEXBOL Index</stp>
        <stp>OPEN</stp>
        <stp>05-03-2020</stp>
        <stp>05-03-2020</stp>
        <stp>[index.xlsx]Ark1!R32C66</stp>
        <tr r="BN32" s="1"/>
      </tp>
      <tp t="e">
        <v>#N/A</v>
        <stp/>
        <stp>##V3_BDHV12</stp>
        <stp>MEXBOL Index</stp>
        <stp>OPEN</stp>
        <stp>11-03-2020</stp>
        <stp>11-03-2020</stp>
        <stp>[index.xlsx]Ark1!R32C72</stp>
        <tr r="BT32" s="1"/>
      </tp>
      <tp t="e">
        <v>#N/A</v>
        <stp/>
        <stp>##V3_BDHV12</stp>
        <stp>MEXBOL Index</stp>
        <stp>OPEN</stp>
        <stp>03-03-2020</stp>
        <stp>03-03-2020</stp>
        <stp>[index.xlsx]Ark1!R32C64</stp>
        <tr r="BL32" s="1"/>
      </tp>
      <tp t="e">
        <v>#N/A</v>
        <stp/>
        <stp>##V3_BDHV12</stp>
        <stp>MEXBOL Index</stp>
        <stp>OPEN</stp>
        <stp>13-03-2020</stp>
        <stp>13-03-2020</stp>
        <stp>[index.xlsx]Ark1!R32C74</stp>
        <tr r="BV32" s="1"/>
      </tp>
      <tp t="e">
        <v>#N/A</v>
        <stp/>
        <stp>##V3_BDHV12</stp>
        <stp>MEXBOL Index</stp>
        <stp>OPEN</stp>
        <stp>27-02-2020</stp>
        <stp>27-02-2020</stp>
        <stp>[index.xlsx]Ark1!R32C59</stp>
        <tr r="BG32" s="1"/>
      </tp>
      <tp t="e">
        <v>#N/A</v>
        <stp/>
        <stp>##V3_BDHV12</stp>
        <stp>MEXBOL Index</stp>
        <stp>OPEN</stp>
        <stp>26-02-2020</stp>
        <stp>26-02-2020</stp>
        <stp>[index.xlsx]Ark1!R32C58</stp>
        <tr r="BF32" s="1"/>
      </tp>
      <tp t="e">
        <v>#N/A</v>
        <stp/>
        <stp>##V3_BDHV12</stp>
        <stp>MEXBOL Index</stp>
        <stp>OPEN</stp>
        <stp>17-03-2020</stp>
        <stp>17-03-2020</stp>
        <stp>[index.xlsx]Ark1!R32C78</stp>
        <tr r="BZ32" s="1"/>
      </tp>
      <tp t="e">
        <v>#N/A</v>
        <stp/>
        <stp>##V3_BDHV12</stp>
        <stp>MEXBOL Index</stp>
        <stp>OPEN</stp>
        <stp>19-02-2020</stp>
        <stp>19-02-2020</stp>
        <stp>[index.xlsx]Ark1!R32C51</stp>
        <tr r="AY32" s="1"/>
      </tp>
      <tp t="e">
        <v>#N/A</v>
        <stp/>
        <stp>##V3_BDHV12</stp>
        <stp>MEXBOL Index</stp>
        <stp>OPEN</stp>
        <stp>18-02-2020</stp>
        <stp>18-02-2020</stp>
        <stp>[index.xlsx]Ark1!R32C50</stp>
        <tr r="AX32" s="1"/>
      </tp>
      <tp t="e">
        <v>#N/A</v>
        <stp/>
        <stp>##V3_BDHV12</stp>
        <stp>MEXBOL Index</stp>
        <stp>OPEN</stp>
        <stp>28-02-2020</stp>
        <stp>28-02-2020</stp>
        <stp>[index.xlsx]Ark1!R32C60</stp>
        <tr r="BH32" s="1"/>
      </tp>
      <tp t="e">
        <v>#N/A</v>
        <stp/>
        <stp>##V3_BDHV12</stp>
        <stp>MEXBOL Index</stp>
        <stp>OPEN</stp>
        <stp>14-02-2020</stp>
        <stp>14-02-2020</stp>
        <stp>[index.xlsx]Ark1!R32C46</stp>
        <tr r="AT32" s="1"/>
      </tp>
      <tp t="e">
        <v>#N/A</v>
        <stp/>
        <stp>##V3_BDHV12</stp>
        <stp>MEXBOL Index</stp>
        <stp>OPEN</stp>
        <stp>11-02-2020</stp>
        <stp>11-02-2020</stp>
        <stp>[index.xlsx]Ark1!R32C43</stp>
        <tr r="AQ32" s="1"/>
      </tp>
      <tp t="e">
        <v>#N/A</v>
        <stp/>
        <stp>##V3_BDHV12</stp>
        <stp>MEXBOL Index</stp>
        <stp>OPEN</stp>
        <stp>10-02-2020</stp>
        <stp>10-02-2020</stp>
        <stp>[index.xlsx]Ark1!R32C42</stp>
        <tr r="AP32" s="1"/>
      </tp>
      <tp t="e">
        <v>#N/A</v>
        <stp/>
        <stp>##V3_BDHV12</stp>
        <stp>MEXBOL Index</stp>
        <stp>OPEN</stp>
        <stp>13-02-2020</stp>
        <stp>13-02-2020</stp>
        <stp>[index.xlsx]Ark1!R32C45</stp>
        <tr r="AS32" s="1"/>
      </tp>
      <tp t="e">
        <v>#N/A</v>
        <stp/>
        <stp>##V3_BDHV12</stp>
        <stp>MEXBOL Index</stp>
        <stp>OPEN</stp>
        <stp>12-02-2020</stp>
        <stp>12-02-2020</stp>
        <stp>[index.xlsx]Ark1!R32C44</stp>
        <tr r="AR32" s="1"/>
      </tp>
      <tp t="e">
        <v>#N/A</v>
        <stp/>
        <stp>##V3_BDHV12</stp>
        <stp>MEXBOL Index</stp>
        <stp>OPEN</stp>
        <stp>17-02-2020</stp>
        <stp>17-02-2020</stp>
        <stp>[index.xlsx]Ark1!R32C49</stp>
        <tr r="AW32" s="1"/>
      </tp>
      <tp t="e">
        <v>#N/A</v>
        <stp/>
        <stp>##V3_BDHV12</stp>
        <stp>MEXBOL Index</stp>
        <stp>OPEN</stp>
        <stp>29-01-2020</stp>
        <stp>29-01-2020</stp>
        <stp>[index.xlsx]Ark1!R32C30</stp>
        <tr r="AD32" s="1"/>
      </tp>
      <tp t="e">
        <v>#N/A</v>
        <stp/>
        <stp>##V3_BDHV12</stp>
        <stp>MEXBOL Index</stp>
        <stp>OPEN</stp>
        <stp>09-01-2020</stp>
        <stp>09-01-2020</stp>
        <stp>[index.xlsx]Ark1!R32C10</stp>
        <tr r="J32" s="1"/>
      </tp>
      <tp t="e">
        <v>#N/A</v>
        <stp/>
        <stp>##V3_BDHV12</stp>
        <stp>MEXBOL Index</stp>
        <stp>OPEN</stp>
        <stp>24-01-2020</stp>
        <stp>24-01-2020</stp>
        <stp>[index.xlsx]Ark1!R32C25</stp>
        <tr r="Y32" s="1"/>
      </tp>
      <tp t="e">
        <v>#N/A</v>
        <stp/>
        <stp>##V3_BDHV12</stp>
        <stp>MEXBOL Index</stp>
        <stp>OPEN</stp>
        <stp>20-01-2020</stp>
        <stp>20-01-2020</stp>
        <stp>[index.xlsx]Ark1!R32C21</stp>
        <tr r="U32" s="1"/>
      </tp>
      <tp t="e">
        <v>#N/A</v>
        <stp/>
        <stp>##V3_BDHV12</stp>
        <stp>MEXBOL Index</stp>
        <stp>OPEN</stp>
        <stp>22-01-2020</stp>
        <stp>22-01-2020</stp>
        <stp>[index.xlsx]Ark1!R32C23</stp>
        <tr r="W32" s="1"/>
      </tp>
      <tp t="e">
        <v>#N/A</v>
        <stp/>
        <stp>##V3_BDHV12</stp>
        <stp>MEXBOL Index</stp>
        <stp>OPEN</stp>
        <stp>28-01-2020</stp>
        <stp>28-01-2020</stp>
        <stp>[index.xlsx]Ark1!R32C29</stp>
        <tr r="AC32" s="1"/>
      </tp>
      <tp t="e">
        <v>#N/A</v>
        <stp/>
        <stp>##V3_BDHV12</stp>
        <stp>MEXBOL Index</stp>
        <stp>OPEN</stp>
        <stp>15-01-2020</stp>
        <stp>15-01-2020</stp>
        <stp>[index.xlsx]Ark1!R32C16</stp>
        <tr r="P32" s="1"/>
      </tp>
      <tp t="e">
        <v>#N/A</v>
        <stp/>
        <stp>##V3_BDHV12</stp>
        <stp>MEXBOL Index</stp>
        <stp>OPEN</stp>
        <stp>30-01-2020</stp>
        <stp>30-01-2020</stp>
        <stp>[index.xlsx]Ark1!R32C31</stp>
        <tr r="AE32" s="1"/>
      </tp>
      <tp t="e">
        <v>#N/A</v>
        <stp/>
        <stp>##V3_BDHV12</stp>
        <stp>MEXBOL Index</stp>
        <stp>OPEN</stp>
        <stp>05-02-2020</stp>
        <stp>05-02-2020</stp>
        <stp>[index.xlsx]Ark1!R32C37</stp>
        <tr r="AK32" s="1"/>
      </tp>
      <tp t="e">
        <v>#N/A</v>
        <stp/>
        <stp>##V3_BDHV12</stp>
        <stp>MEXBOL Index</stp>
        <stp>OPEN</stp>
        <stp>04-02-2020</stp>
        <stp>04-02-2020</stp>
        <stp>[index.xlsx]Ark1!R32C36</stp>
        <tr r="AJ32" s="1"/>
      </tp>
      <tp t="e">
        <v>#N/A</v>
        <stp/>
        <stp>##V3_BDHV12</stp>
        <stp>MEXBOL Index</stp>
        <stp>OPEN</stp>
        <stp>21-01-2020</stp>
        <stp>21-01-2020</stp>
        <stp>[index.xlsx]Ark1!R32C22</stp>
        <tr r="V32" s="1"/>
      </tp>
      <tp t="e">
        <v>#N/A</v>
        <stp/>
        <stp>##V3_BDHV12</stp>
        <stp>MEXBOL Index</stp>
        <stp>OPEN</stp>
        <stp>14-01-2020</stp>
        <stp>14-01-2020</stp>
        <stp>[index.xlsx]Ark1!R32C15</stp>
        <tr r="O32" s="1"/>
      </tp>
      <tp t="e">
        <v>#N/A</v>
        <stp/>
        <stp>##V3_BDHV12</stp>
        <stp>MEXBOL Index</stp>
        <stp>OPEN</stp>
        <stp>16-01-2020</stp>
        <stp>16-01-2020</stp>
        <stp>[index.xlsx]Ark1!R32C17</stp>
        <tr r="Q32" s="1"/>
      </tp>
      <tp t="e">
        <v>#N/A</v>
        <stp/>
        <stp>##V3_BDHV12</stp>
        <stp>MEXBOL Index</stp>
        <stp>OPEN</stp>
        <stp>31-01-2020</stp>
        <stp>31-01-2020</stp>
        <stp>[index.xlsx]Ark1!R32C32</stp>
        <tr r="AF32" s="1"/>
      </tp>
      <tp t="e">
        <v>#N/A</v>
        <stp/>
        <stp>##V3_BDHV12</stp>
        <stp>MEXBOL Index</stp>
        <stp>OPEN</stp>
        <stp>10-01-2020</stp>
        <stp>10-01-2020</stp>
        <stp>[index.xlsx]Ark1!R32C11</stp>
        <tr r="K32" s="1"/>
      </tp>
      <tp t="e">
        <v>#N/A</v>
        <stp/>
        <stp>##V3_BDHV12</stp>
        <stp>MEXBOL Index</stp>
        <stp>OPEN</stp>
        <stp>13-01-2020</stp>
        <stp>13-01-2020</stp>
        <stp>[index.xlsx]Ark1!R32C14</stp>
        <tr r="N32" s="1"/>
      </tp>
      <tp t="e">
        <v>#N/A</v>
        <stp/>
        <stp>##V3_BDHV12</stp>
        <stp>MEXBOL Index</stp>
        <stp>OPEN</stp>
        <stp>23-01-2020</stp>
        <stp>23-01-2020</stp>
        <stp>[index.xlsx]Ark1!R32C24</stp>
        <tr r="X32" s="1"/>
      </tp>
      <tp t="e">
        <v>#N/A</v>
        <stp/>
        <stp>##V3_BDHV12</stp>
        <stp>MEXBOL Index</stp>
        <stp>OPEN</stp>
        <stp>17-01-2020</stp>
        <stp>17-01-2020</stp>
        <stp>[index.xlsx]Ark1!R32C18</stp>
        <tr r="R32" s="1"/>
      </tp>
      <tp t="e">
        <v>#N/A</v>
        <stp/>
        <stp>##V3_BDHV12</stp>
        <stp>MEXBOL Index</stp>
        <stp>OPEN</stp>
        <stp>07-02-2020</stp>
        <stp>07-02-2020</stp>
        <stp>[index.xlsx]Ark1!R32C39</stp>
        <tr r="AM32" s="1"/>
      </tp>
      <tp t="e">
        <v>#N/A</v>
        <stp/>
        <stp>##V3_BDHV12</stp>
        <stp>MEXBOL Index</stp>
        <stp>OPEN</stp>
        <stp>27-01-2020</stp>
        <stp>27-01-2020</stp>
        <stp>[index.xlsx]Ark1!R32C28</stp>
        <tr r="AB32" s="1"/>
      </tp>
      <tp t="e">
        <v>#N/A</v>
        <stp/>
        <stp>##V3_BDHV12</stp>
        <stp>MEXBOL Index</stp>
        <stp>OPEN</stp>
        <stp>06-02-2020</stp>
        <stp>06-02-2020</stp>
        <stp>[index.xlsx]Ark1!R32C38</stp>
        <tr r="AL32" s="1"/>
      </tp>
      <tp t="e">
        <v>#N/A</v>
        <stp/>
        <stp>##V3_BDHV12</stp>
        <stp>MEXBOL Index</stp>
        <stp>OPEN</stp>
        <stp>03-04-2020</stp>
        <stp>03-04-2020</stp>
        <stp>[index.xlsx]Ark1!R32C95</stp>
        <tr r="CQ32" s="1"/>
      </tp>
      <tp t="e">
        <v>#N/A</v>
        <stp/>
        <stp>##V3_BDHV12</stp>
        <stp>MEXBOL Index</stp>
        <stp>OPEN</stp>
        <stp>02-04-2020</stp>
        <stp>02-04-2020</stp>
        <stp>[index.xlsx]Ark1!R32C94</stp>
        <tr r="CP32" s="1"/>
      </tp>
      <tp t="e">
        <v>#N/A</v>
        <stp/>
        <stp>##V3_BDHV12</stp>
        <stp>MEXBOL Index</stp>
        <stp>OPEN</stp>
        <stp>01-04-2020</stp>
        <stp>01-04-2020</stp>
        <stp>[index.xlsx]Ark1!R32C93</stp>
        <tr r="CO32" s="1"/>
      </tp>
      <tp t="e">
        <v>#N/A</v>
        <stp/>
        <stp>##V3_BDHV12</stp>
        <stp>MEXBOL Index</stp>
        <stp>OPEN</stp>
        <stp>07-04-2020</stp>
        <stp>07-04-2020</stp>
        <stp>[index.xlsx]Ark1!R32C99</stp>
        <tr r="CU32" s="1"/>
      </tp>
      <tp t="e">
        <v>#N/A</v>
        <stp/>
        <stp>##V3_BDHV12</stp>
        <stp>MEXBOL Index</stp>
        <stp>OPEN</stp>
        <stp>06-04-2020</stp>
        <stp>06-04-2020</stp>
        <stp>[index.xlsx]Ark1!R32C98</stp>
        <tr r="CT32" s="1"/>
      </tp>
      <tp t="e">
        <v>#N/A</v>
        <stp/>
        <stp>##V3_BDHV12</stp>
        <stp>MEXBOL Index</stp>
        <stp>OPEN</stp>
        <stp>25-03-2020</stp>
        <stp>25-03-2020</stp>
        <stp>[index.xlsx]Ark1!R32C86</stp>
        <tr r="CH32" s="1"/>
      </tp>
      <tp t="e">
        <v>#N/A</v>
        <stp/>
        <stp>##V3_BDHV12</stp>
        <stp>MEXBOL Index</stp>
        <stp>OPEN</stp>
        <stp>31-03-2020</stp>
        <stp>31-03-2020</stp>
        <stp>[index.xlsx]Ark1!R32C92</stp>
        <tr r="CN32" s="1"/>
      </tp>
      <tp t="e">
        <v>#N/A</v>
        <stp/>
        <stp>##V3_BDHV12</stp>
        <stp>MEXBOL Index</stp>
        <stp>OPEN</stp>
        <stp>24-03-2020</stp>
        <stp>24-03-2020</stp>
        <stp>[index.xlsx]Ark1!R32C85</stp>
        <tr r="CG32" s="1"/>
      </tp>
      <tp t="e">
        <v>#N/A</v>
        <stp/>
        <stp>##V3_BDHV12</stp>
        <stp>MEXBOL Index</stp>
        <stp>OPEN</stp>
        <stp>26-03-2020</stp>
        <stp>26-03-2020</stp>
        <stp>[index.xlsx]Ark1!R32C87</stp>
        <tr r="CI32" s="1"/>
      </tp>
      <tp t="e">
        <v>#N/A</v>
        <stp/>
        <stp>##V3_BDHV12</stp>
        <stp>MEXBOL Index</stp>
        <stp>OPEN</stp>
        <stp>20-03-2020</stp>
        <stp>20-03-2020</stp>
        <stp>[index.xlsx]Ark1!R32C81</stp>
        <tr r="CC32" s="1"/>
      </tp>
      <tp t="e">
        <v>#N/A</v>
        <stp/>
        <stp>##V3_BDHV12</stp>
        <stp>MEXBOL Index</stp>
        <stp>OPEN</stp>
        <stp>30-03-2020</stp>
        <stp>30-03-2020</stp>
        <stp>[index.xlsx]Ark1!R32C91</stp>
        <tr r="CM32" s="1"/>
      </tp>
      <tp t="e">
        <v>#N/A</v>
        <stp/>
        <stp>##V3_BDHV12</stp>
        <stp>MEXBOL Index</stp>
        <stp>OPEN</stp>
        <stp>23-03-2020</stp>
        <stp>23-03-2020</stp>
        <stp>[index.xlsx]Ark1!R32C84</stp>
        <tr r="CF32" s="1"/>
      </tp>
      <tp t="e">
        <v>#N/A</v>
        <stp/>
        <stp>##V3_BDHV12</stp>
        <stp>MEXBOL Index</stp>
        <stp>OPEN</stp>
        <stp>27-03-2020</stp>
        <stp>27-03-2020</stp>
        <stp>[index.xlsx]Ark1!R32C88</stp>
        <tr r="CJ32" s="1"/>
      </tp>
      <tp t="e">
        <v>#N/A</v>
        <stp/>
        <stp>##V3_BDHV12</stp>
        <stp>MEXBOL Index</stp>
        <stp>OPEN</stp>
        <stp>19-03-2020</stp>
        <stp>19-03-2020</stp>
        <stp>[index.xlsx]Ark1!R32C80</stp>
        <tr r="CB32" s="1"/>
      </tp>
      <tp t="e">
        <v>#N/A</v>
        <stp/>
        <stp>##V3_BDHV12</stp>
        <stp>STI Index</stp>
        <stp>OPEN</stp>
        <stp>06-01-2020</stp>
        <stp>06-01-2020</stp>
        <stp>[index.xlsx]Ark1!R27C7</stp>
        <tr r="G27" s="1"/>
      </tp>
      <tp t="e">
        <v>#N/A</v>
        <stp/>
        <stp>##V3_BDHV12</stp>
        <stp>STI Index</stp>
        <stp>OPEN</stp>
        <stp>07-01-2020</stp>
        <stp>07-01-2020</stp>
        <stp>[index.xlsx]Ark1!R27C8</stp>
        <tr r="H27" s="1"/>
      </tp>
      <tp t="e">
        <v>#N/A</v>
        <stp/>
        <stp>##V3_BDHV12</stp>
        <stp>SMI Index</stp>
        <stp>OPEN</stp>
        <stp>08-01-2020</stp>
        <stp>08-01-2020</stp>
        <stp>[index.xlsx]Ark1!R18C9</stp>
        <tr r="I18" s="1"/>
      </tp>
      <tp t="e">
        <v>#N/A</v>
        <stp/>
        <stp>##V3_BDHV12</stp>
        <stp>IBEX Index</stp>
        <stp>OPEN</stp>
        <stp>06-01-2020</stp>
        <stp>06-01-2020</stp>
        <stp>[index.xlsx]Ark1!R16C7</stp>
        <tr r="G16" s="1"/>
      </tp>
      <tp t="e">
        <v>#N/A</v>
        <stp/>
        <stp>##V3_BDHV12</stp>
        <stp>SPX Index</stp>
        <stp>OPEN</stp>
        <stp>02-01-2020</stp>
        <stp>02-01-2020</stp>
        <stp>[index.xlsx]Ark1!R21C3</stp>
        <tr r="C21" s="1"/>
      </tp>
      <tp t="e">
        <v>#N/A</v>
        <stp/>
        <stp>##V3_BDHV12</stp>
        <stp>WIG Index</stp>
        <stp>OPEN</stp>
        <stp>03-01-2020</stp>
        <stp>03-01-2020</stp>
        <stp>[index.xlsx]Ark1!R14C4</stp>
        <tr r="D14" s="1"/>
      </tp>
      <tp t="e">
        <v>#N/A</v>
        <stp/>
        <stp>##V3_BDHV12</stp>
        <stp>IBEX Index</stp>
        <stp>OPEN</stp>
        <stp>07-01-2020</stp>
        <stp>07-01-2020</stp>
        <stp>[index.xlsx]Ark1!R16C8</stp>
        <tr r="H16" s="1"/>
      </tp>
      <tp t="e">
        <v>#N/A</v>
        <stp/>
        <stp>##V3_BDHV12</stp>
        <stp>IBOV Index</stp>
        <stp>OPEN</stp>
        <stp>08-01-2020</stp>
        <stp>08-01-2020</stp>
        <stp>[index.xlsx]Ark1!R29C9</stp>
        <tr r="I29" s="1"/>
      </tp>
      <tp t="e">
        <v>#N/A</v>
        <stp/>
        <stp>##V3_BDHV12</stp>
        <stp>IBOV Index</stp>
        <stp>OPEN</stp>
        <stp>17-03-2020</stp>
        <stp>17-03-2020</stp>
        <stp>[index.xlsx]Ark1!R29C78</stp>
        <tr r="BZ29" s="1"/>
      </tp>
      <tp t="e">
        <v>#N/A</v>
        <stp/>
        <stp>##V3_BDHV12</stp>
        <stp>IBOV Index</stp>
        <stp>OPEN</stp>
        <stp>26-02-2020</stp>
        <stp>26-02-2020</stp>
        <stp>[index.xlsx]Ark1!R29C58</stp>
        <tr r="BF29" s="1"/>
      </tp>
      <tp t="e">
        <v>#N/A</v>
        <stp/>
        <stp>##V3_BDHV12</stp>
        <stp>IBOV Index</stp>
        <stp>OPEN</stp>
        <stp>27-02-2020</stp>
        <stp>27-02-2020</stp>
        <stp>[index.xlsx]Ark1!R29C59</stp>
        <tr r="BG29" s="1"/>
      </tp>
      <tp t="e">
        <v>#N/A</v>
        <stp/>
        <stp>##V3_BDHV12</stp>
        <stp>IBOV Index</stp>
        <stp>OPEN</stp>
        <stp>03-03-2020</stp>
        <stp>03-03-2020</stp>
        <stp>[index.xlsx]Ark1!R29C64</stp>
        <tr r="BL29" s="1"/>
      </tp>
      <tp t="e">
        <v>#N/A</v>
        <stp/>
        <stp>##V3_BDHV12</stp>
        <stp>IBOV Index</stp>
        <stp>OPEN</stp>
        <stp>13-03-2020</stp>
        <stp>13-03-2020</stp>
        <stp>[index.xlsx]Ark1!R29C74</stp>
        <tr r="BV29" s="1"/>
      </tp>
      <tp t="e">
        <v>#N/A</v>
        <stp/>
        <stp>##V3_BDHV12</stp>
        <stp>IBOV Index</stp>
        <stp>OPEN</stp>
        <stp>05-03-2020</stp>
        <stp>05-03-2020</stp>
        <stp>[index.xlsx]Ark1!R29C66</stp>
        <tr r="BN29" s="1"/>
      </tp>
      <tp t="e">
        <v>#N/A</v>
        <stp/>
        <stp>##V3_BDHV12</stp>
        <stp>IBOV Index</stp>
        <stp>OPEN</stp>
        <stp>11-03-2020</stp>
        <stp>11-03-2020</stp>
        <stp>[index.xlsx]Ark1!R29C72</stp>
        <tr r="BT29" s="1"/>
      </tp>
      <tp t="e">
        <v>#N/A</v>
        <stp/>
        <stp>##V3_BDHV12</stp>
        <stp>IBOV Index</stp>
        <stp>OPEN</stp>
        <stp>06-03-2020</stp>
        <stp>06-03-2020</stp>
        <stp>[index.xlsx]Ark1!R29C67</stp>
        <tr r="BO29" s="1"/>
      </tp>
      <tp t="e">
        <v>#N/A</v>
        <stp/>
        <stp>##V3_BDHV12</stp>
        <stp>IBOV Index</stp>
        <stp>OPEN</stp>
        <stp>04-03-2020</stp>
        <stp>04-03-2020</stp>
        <stp>[index.xlsx]Ark1!R29C65</stp>
        <tr r="BM29" s="1"/>
      </tp>
      <tp t="e">
        <v>#N/A</v>
        <stp/>
        <stp>##V3_BDHV12</stp>
        <stp>IBOV Index</stp>
        <stp>OPEN</stp>
        <stp>02-03-2020</stp>
        <stp>02-03-2020</stp>
        <stp>[index.xlsx]Ark1!R29C63</stp>
        <tr r="BK29" s="1"/>
      </tp>
      <tp t="e">
        <v>#N/A</v>
        <stp/>
        <stp>##V3_BDHV12</stp>
        <stp>IBOV Index</stp>
        <stp>OPEN</stp>
        <stp>20-02-2020</stp>
        <stp>20-02-2020</stp>
        <stp>[index.xlsx]Ark1!R29C52</stp>
        <tr r="AZ29" s="1"/>
      </tp>
      <tp t="e">
        <v>#N/A</v>
        <stp/>
        <stp>##V3_BDHV12</stp>
        <stp>IBOV Index</stp>
        <stp>OPEN</stp>
        <stp>21-02-2020</stp>
        <stp>21-02-2020</stp>
        <stp>[index.xlsx]Ark1!R29C53</stp>
        <tr r="BA29" s="1"/>
      </tp>
      <tp t="e">
        <v>#N/A</v>
        <stp/>
        <stp>##V3_BDHV12</stp>
        <stp>IBOV Index</stp>
        <stp>OPEN</stp>
        <stp>16-03-2020</stp>
        <stp>16-03-2020</stp>
        <stp>[index.xlsx]Ark1!R29C77</stp>
        <tr r="BY29" s="1"/>
      </tp>
      <tp t="e">
        <v>#N/A</v>
        <stp/>
        <stp>##V3_BDHV12</stp>
        <stp>IBOV Index</stp>
        <stp>OPEN</stp>
        <stp>12-03-2020</stp>
        <stp>12-03-2020</stp>
        <stp>[index.xlsx]Ark1!R29C73</stp>
        <tr r="BU29" s="1"/>
      </tp>
      <tp t="e">
        <v>#N/A</v>
        <stp/>
        <stp>##V3_BDHV12</stp>
        <stp>IBOV Index</stp>
        <stp>OPEN</stp>
        <stp>10-03-2020</stp>
        <stp>10-03-2020</stp>
        <stp>[index.xlsx]Ark1!R29C71</stp>
        <tr r="BS29" s="1"/>
      </tp>
      <tp t="e">
        <v>#N/A</v>
        <stp/>
        <stp>##V3_BDHV12</stp>
        <stp>IBOV Index</stp>
        <stp>OPEN</stp>
        <stp>18-03-2020</stp>
        <stp>18-03-2020</stp>
        <stp>[index.xlsx]Ark1!R29C79</stp>
        <tr r="CA29" s="1"/>
      </tp>
      <tp t="e">
        <v>#N/A</v>
        <stp/>
        <stp>##V3_BDHV12</stp>
        <stp>IBOV Index</stp>
        <stp>OPEN</stp>
        <stp>09-03-2020</stp>
        <stp>09-03-2020</stp>
        <stp>[index.xlsx]Ark1!R29C70</stp>
        <tr r="BR29" s="1"/>
      </tp>
      <tp t="e">
        <v>#N/A</v>
        <stp/>
        <stp>##V3_BDHV12</stp>
        <stp>IBOV Index</stp>
        <stp>OPEN</stp>
        <stp>17-02-2020</stp>
        <stp>17-02-2020</stp>
        <stp>[index.xlsx]Ark1!R29C49</stp>
        <tr r="AW29" s="1"/>
      </tp>
      <tp t="e">
        <v>#N/A</v>
        <stp/>
        <stp>##V3_BDHV12</stp>
        <stp>IBOV Index</stp>
        <stp>OPEN</stp>
        <stp>12-02-2020</stp>
        <stp>12-02-2020</stp>
        <stp>[index.xlsx]Ark1!R29C44</stp>
        <tr r="AR29" s="1"/>
      </tp>
      <tp t="e">
        <v>#N/A</v>
        <stp/>
        <stp>##V3_BDHV12</stp>
        <stp>IBOV Index</stp>
        <stp>OPEN</stp>
        <stp>13-02-2020</stp>
        <stp>13-02-2020</stp>
        <stp>[index.xlsx]Ark1!R29C45</stp>
        <tr r="AS29" s="1"/>
      </tp>
      <tp t="e">
        <v>#N/A</v>
        <stp/>
        <stp>##V3_BDHV12</stp>
        <stp>IBOV Index</stp>
        <stp>OPEN</stp>
        <stp>14-02-2020</stp>
        <stp>14-02-2020</stp>
        <stp>[index.xlsx]Ark1!R29C46</stp>
        <tr r="AT29" s="1"/>
      </tp>
      <tp t="e">
        <v>#N/A</v>
        <stp/>
        <stp>##V3_BDHV12</stp>
        <stp>IBOV Index</stp>
        <stp>OPEN</stp>
        <stp>10-02-2020</stp>
        <stp>10-02-2020</stp>
        <stp>[index.xlsx]Ark1!R29C42</stp>
        <tr r="AP29" s="1"/>
      </tp>
      <tp t="e">
        <v>#N/A</v>
        <stp/>
        <stp>##V3_BDHV12</stp>
        <stp>IBOV Index</stp>
        <stp>OPEN</stp>
        <stp>11-02-2020</stp>
        <stp>11-02-2020</stp>
        <stp>[index.xlsx]Ark1!R29C43</stp>
        <tr r="AQ29" s="1"/>
      </tp>
      <tp t="e">
        <v>#N/A</v>
        <stp/>
        <stp>##V3_BDHV12</stp>
        <stp>IBOV Index</stp>
        <stp>OPEN</stp>
        <stp>28-02-2020</stp>
        <stp>28-02-2020</stp>
        <stp>[index.xlsx]Ark1!R29C60</stp>
        <tr r="BH29" s="1"/>
      </tp>
      <tp t="e">
        <v>#N/A</v>
        <stp/>
        <stp>##V3_BDHV12</stp>
        <stp>IBOV Index</stp>
        <stp>OPEN</stp>
        <stp>18-02-2020</stp>
        <stp>18-02-2020</stp>
        <stp>[index.xlsx]Ark1!R29C50</stp>
        <tr r="AX29" s="1"/>
      </tp>
      <tp t="e">
        <v>#N/A</v>
        <stp/>
        <stp>##V3_BDHV12</stp>
        <stp>IBOV Index</stp>
        <stp>OPEN</stp>
        <stp>19-02-2020</stp>
        <stp>19-02-2020</stp>
        <stp>[index.xlsx]Ark1!R29C51</stp>
        <tr r="AY29" s="1"/>
      </tp>
      <tp t="e">
        <v>#N/A</v>
        <stp/>
        <stp>##V3_BDHV12</stp>
        <stp>IBOV Index</stp>
        <stp>OPEN</stp>
        <stp>06-02-2020</stp>
        <stp>06-02-2020</stp>
        <stp>[index.xlsx]Ark1!R29C38</stp>
        <tr r="AL29" s="1"/>
      </tp>
      <tp t="e">
        <v>#N/A</v>
        <stp/>
        <stp>##V3_BDHV12</stp>
        <stp>IBOV Index</stp>
        <stp>OPEN</stp>
        <stp>07-02-2020</stp>
        <stp>07-02-2020</stp>
        <stp>[index.xlsx]Ark1!R29C39</stp>
        <tr r="AM29" s="1"/>
      </tp>
      <tp t="e">
        <v>#N/A</v>
        <stp/>
        <stp>##V3_BDHV12</stp>
        <stp>IBOV Index</stp>
        <stp>OPEN</stp>
        <stp>27-01-2020</stp>
        <stp>27-01-2020</stp>
        <stp>[index.xlsx]Ark1!R29C28</stp>
        <tr r="AB29" s="1"/>
      </tp>
      <tp t="e">
        <v>#N/A</v>
        <stp/>
        <stp>##V3_BDHV12</stp>
        <stp>IBOV Index</stp>
        <stp>OPEN</stp>
        <stp>17-01-2020</stp>
        <stp>17-01-2020</stp>
        <stp>[index.xlsx]Ark1!R29C18</stp>
        <tr r="R29" s="1"/>
      </tp>
      <tp t="e">
        <v>#N/A</v>
        <stp/>
        <stp>##V3_BDHV12</stp>
        <stp>IBOV Index</stp>
        <stp>OPEN</stp>
        <stp>03-02-2020</stp>
        <stp>03-02-2020</stp>
        <stp>[index.xlsx]Ark1!R29C35</stp>
        <tr r="AI29" s="1"/>
      </tp>
      <tp t="e">
        <v>#N/A</v>
        <stp/>
        <stp>##V3_BDHV12</stp>
        <stp>IBOV Index</stp>
        <stp>OPEN</stp>
        <stp>23-01-2020</stp>
        <stp>23-01-2020</stp>
        <stp>[index.xlsx]Ark1!R29C24</stp>
        <tr r="X29" s="1"/>
      </tp>
      <tp t="e">
        <v>#N/A</v>
        <stp/>
        <stp>##V3_BDHV12</stp>
        <stp>IBOV Index</stp>
        <stp>OPEN</stp>
        <stp>13-01-2020</stp>
        <stp>13-01-2020</stp>
        <stp>[index.xlsx]Ark1!R29C14</stp>
        <tr r="N29" s="1"/>
      </tp>
      <tp t="e">
        <v>#N/A</v>
        <stp/>
        <stp>##V3_BDHV12</stp>
        <stp>IBOV Index</stp>
        <stp>OPEN</stp>
        <stp>04-02-2020</stp>
        <stp>04-02-2020</stp>
        <stp>[index.xlsx]Ark1!R29C36</stp>
        <tr r="AJ29" s="1"/>
      </tp>
      <tp t="e">
        <v>#N/A</v>
        <stp/>
        <stp>##V3_BDHV12</stp>
        <stp>IBOV Index</stp>
        <stp>OPEN</stp>
        <stp>05-02-2020</stp>
        <stp>05-02-2020</stp>
        <stp>[index.xlsx]Ark1!R29C37</stp>
        <tr r="AK29" s="1"/>
      </tp>
      <tp t="e">
        <v>#N/A</v>
        <stp/>
        <stp>##V3_BDHV12</stp>
        <stp>IBOV Index</stp>
        <stp>OPEN</stp>
        <stp>21-01-2020</stp>
        <stp>21-01-2020</stp>
        <stp>[index.xlsx]Ark1!R29C22</stp>
        <tr r="V29" s="1"/>
      </tp>
      <tp t="e">
        <v>#N/A</v>
        <stp/>
        <stp>##V3_BDHV12</stp>
        <stp>IBOV Index</stp>
        <stp>OPEN</stp>
        <stp>16-01-2020</stp>
        <stp>16-01-2020</stp>
        <stp>[index.xlsx]Ark1!R29C17</stp>
        <tr r="Q29" s="1"/>
      </tp>
      <tp t="e">
        <v>#N/A</v>
        <stp/>
        <stp>##V3_BDHV12</stp>
        <stp>IBOV Index</stp>
        <stp>OPEN</stp>
        <stp>14-01-2020</stp>
        <stp>14-01-2020</stp>
        <stp>[index.xlsx]Ark1!R29C15</stp>
        <tr r="O29" s="1"/>
      </tp>
      <tp t="e">
        <v>#N/A</v>
        <stp/>
        <stp>##V3_BDHV12</stp>
        <stp>IBOV Index</stp>
        <stp>OPEN</stp>
        <stp>10-01-2020</stp>
        <stp>10-01-2020</stp>
        <stp>[index.xlsx]Ark1!R29C11</stp>
        <tr r="K29" s="1"/>
      </tp>
      <tp t="e">
        <v>#N/A</v>
        <stp/>
        <stp>##V3_BDHV12</stp>
        <stp>IBOV Index</stp>
        <stp>OPEN</stp>
        <stp>31-01-2020</stp>
        <stp>31-01-2020</stp>
        <stp>[index.xlsx]Ark1!R29C32</stp>
        <tr r="AF29" s="1"/>
      </tp>
      <tp t="e">
        <v>#N/A</v>
        <stp/>
        <stp>##V3_BDHV12</stp>
        <stp>IBOV Index</stp>
        <stp>OPEN</stp>
        <stp>24-01-2020</stp>
        <stp>24-01-2020</stp>
        <stp>[index.xlsx]Ark1!R29C25</stp>
        <tr r="Y29" s="1"/>
      </tp>
      <tp t="e">
        <v>#N/A</v>
        <stp/>
        <stp>##V3_BDHV12</stp>
        <stp>IBOV Index</stp>
        <stp>OPEN</stp>
        <stp>22-01-2020</stp>
        <stp>22-01-2020</stp>
        <stp>[index.xlsx]Ark1!R29C23</stp>
        <tr r="W29" s="1"/>
      </tp>
      <tp t="e">
        <v>#N/A</v>
        <stp/>
        <stp>##V3_BDHV12</stp>
        <stp>IBOV Index</stp>
        <stp>OPEN</stp>
        <stp>20-01-2020</stp>
        <stp>20-01-2020</stp>
        <stp>[index.xlsx]Ark1!R29C21</stp>
        <tr r="U29" s="1"/>
      </tp>
      <tp t="e">
        <v>#N/A</v>
        <stp/>
        <stp>##V3_BDHV12</stp>
        <stp>IBOV Index</stp>
        <stp>OPEN</stp>
        <stp>28-01-2020</stp>
        <stp>28-01-2020</stp>
        <stp>[index.xlsx]Ark1!R29C29</stp>
        <tr r="AC29" s="1"/>
      </tp>
      <tp t="e">
        <v>#N/A</v>
        <stp/>
        <stp>##V3_BDHV12</stp>
        <stp>IBOV Index</stp>
        <stp>OPEN</stp>
        <stp>15-01-2020</stp>
        <stp>15-01-2020</stp>
        <stp>[index.xlsx]Ark1!R29C16</stp>
        <tr r="P29" s="1"/>
      </tp>
      <tp t="e">
        <v>#N/A</v>
        <stp/>
        <stp>##V3_BDHV12</stp>
        <stp>IBOV Index</stp>
        <stp>OPEN</stp>
        <stp>30-01-2020</stp>
        <stp>30-01-2020</stp>
        <stp>[index.xlsx]Ark1!R29C31</stp>
        <tr r="AE29" s="1"/>
      </tp>
      <tp t="e">
        <v>#N/A</v>
        <stp/>
        <stp>##V3_BDHV12</stp>
        <stp>IBOV Index</stp>
        <stp>OPEN</stp>
        <stp>09-01-2020</stp>
        <stp>09-01-2020</stp>
        <stp>[index.xlsx]Ark1!R29C10</stp>
        <tr r="J29" s="1"/>
      </tp>
      <tp t="e">
        <v>#N/A</v>
        <stp/>
        <stp>##V3_BDHV12</stp>
        <stp>IBOV Index</stp>
        <stp>OPEN</stp>
        <stp>29-01-2020</stp>
        <stp>29-01-2020</stp>
        <stp>[index.xlsx]Ark1!R29C30</stp>
        <tr r="AD29" s="1"/>
      </tp>
      <tp t="e">
        <v>#N/A</v>
        <stp/>
        <stp>##V3_BDHV12</stp>
        <stp>IBOV Index</stp>
        <stp>OPEN</stp>
        <stp>06-04-2020</stp>
        <stp>06-04-2020</stp>
        <stp>[index.xlsx]Ark1!R29C98</stp>
        <tr r="CT29" s="1"/>
      </tp>
      <tp t="e">
        <v>#N/A</v>
        <stp/>
        <stp>##V3_BDHV12</stp>
        <stp>IBOV Index</stp>
        <stp>OPEN</stp>
        <stp>07-04-2020</stp>
        <stp>07-04-2020</stp>
        <stp>[index.xlsx]Ark1!R29C99</stp>
        <tr r="CU29" s="1"/>
      </tp>
      <tp t="e">
        <v>#N/A</v>
        <stp/>
        <stp>##V3_BDHV12</stp>
        <stp>IBOV Index</stp>
        <stp>OPEN</stp>
        <stp>01-04-2020</stp>
        <stp>01-04-2020</stp>
        <stp>[index.xlsx]Ark1!R29C93</stp>
        <tr r="CO29" s="1"/>
      </tp>
      <tp t="e">
        <v>#N/A</v>
        <stp/>
        <stp>##V3_BDHV12</stp>
        <stp>IBOV Index</stp>
        <stp>OPEN</stp>
        <stp>02-04-2020</stp>
        <stp>02-04-2020</stp>
        <stp>[index.xlsx]Ark1!R29C94</stp>
        <tr r="CP29" s="1"/>
      </tp>
      <tp t="e">
        <v>#N/A</v>
        <stp/>
        <stp>##V3_BDHV12</stp>
        <stp>IBOV Index</stp>
        <stp>OPEN</stp>
        <stp>03-04-2020</stp>
        <stp>03-04-2020</stp>
        <stp>[index.xlsx]Ark1!R29C95</stp>
        <tr r="CQ29" s="1"/>
      </tp>
      <tp t="e">
        <v>#N/A</v>
        <stp/>
        <stp>##V3_BDHV12</stp>
        <stp>IBOV Index</stp>
        <stp>OPEN</stp>
        <stp>27-03-2020</stp>
        <stp>27-03-2020</stp>
        <stp>[index.xlsx]Ark1!R29C88</stp>
        <tr r="CJ29" s="1"/>
      </tp>
      <tp t="e">
        <v>#N/A</v>
        <stp/>
        <stp>##V3_BDHV12</stp>
        <stp>IBOV Index</stp>
        <stp>OPEN</stp>
        <stp>23-03-2020</stp>
        <stp>23-03-2020</stp>
        <stp>[index.xlsx]Ark1!R29C84</stp>
        <tr r="CF29" s="1"/>
      </tp>
      <tp t="e">
        <v>#N/A</v>
        <stp/>
        <stp>##V3_BDHV12</stp>
        <stp>IBOV Index</stp>
        <stp>OPEN</stp>
        <stp>26-03-2020</stp>
        <stp>26-03-2020</stp>
        <stp>[index.xlsx]Ark1!R29C87</stp>
        <tr r="CI29" s="1"/>
      </tp>
      <tp t="e">
        <v>#N/A</v>
        <stp/>
        <stp>##V3_BDHV12</stp>
        <stp>IBOV Index</stp>
        <stp>OPEN</stp>
        <stp>24-03-2020</stp>
        <stp>24-03-2020</stp>
        <stp>[index.xlsx]Ark1!R29C85</stp>
        <tr r="CG29" s="1"/>
      </tp>
      <tp t="e">
        <v>#N/A</v>
        <stp/>
        <stp>##V3_BDHV12</stp>
        <stp>IBOV Index</stp>
        <stp>OPEN</stp>
        <stp>20-03-2020</stp>
        <stp>20-03-2020</stp>
        <stp>[index.xlsx]Ark1!R29C81</stp>
        <tr r="CC29" s="1"/>
      </tp>
      <tp t="e">
        <v>#N/A</v>
        <stp/>
        <stp>##V3_BDHV12</stp>
        <stp>IBOV Index</stp>
        <stp>OPEN</stp>
        <stp>30-03-2020</stp>
        <stp>30-03-2020</stp>
        <stp>[index.xlsx]Ark1!R29C91</stp>
        <tr r="CM29" s="1"/>
      </tp>
      <tp t="e">
        <v>#N/A</v>
        <stp/>
        <stp>##V3_BDHV12</stp>
        <stp>IBOV Index</stp>
        <stp>OPEN</stp>
        <stp>25-03-2020</stp>
        <stp>25-03-2020</stp>
        <stp>[index.xlsx]Ark1!R29C86</stp>
        <tr r="CH29" s="1"/>
      </tp>
      <tp t="e">
        <v>#N/A</v>
        <stp/>
        <stp>##V3_BDHV12</stp>
        <stp>IBOV Index</stp>
        <stp>OPEN</stp>
        <stp>31-03-2020</stp>
        <stp>31-03-2020</stp>
        <stp>[index.xlsx]Ark1!R29C92</stp>
        <tr r="CN29" s="1"/>
      </tp>
      <tp t="e">
        <v>#N/A</v>
        <stp/>
        <stp>##V3_BDHV12</stp>
        <stp>IBOV Index</stp>
        <stp>OPEN</stp>
        <stp>19-03-2020</stp>
        <stp>19-03-2020</stp>
        <stp>[index.xlsx]Ark1!R29C80</stp>
        <tr r="CB29" s="1"/>
      </tp>
      <tp t="e">
        <v>#N/A</v>
        <stp/>
        <stp>##V3_BDHV12</stp>
        <stp>SPX Index</stp>
        <stp>OPEN</stp>
        <stp>03-01-2020</stp>
        <stp>03-01-2020</stp>
        <stp>[index.xlsx]Ark1!R21C4</stp>
        <tr r="D21" s="1"/>
      </tp>
      <tp t="e">
        <v>#N/A</v>
        <stp/>
        <stp>##V3_BDHV12</stp>
        <stp>WIG Index</stp>
        <stp>OPEN</stp>
        <stp>02-01-2020</stp>
        <stp>02-01-2020</stp>
        <stp>[index.xlsx]Ark1!R14C3</stp>
        <tr r="C14" s="1"/>
      </tp>
      <tp t="e">
        <v>#N/A</v>
        <stp/>
        <stp>##V3_BDHV12</stp>
        <stp>TWSE Index</stp>
        <stp>OPEN</stp>
        <stp>03-01-2020</stp>
        <stp>03-01-2020</stp>
        <stp>[index.xlsx]Ark1!R28C4</stp>
        <tr r="D28" s="1"/>
      </tp>
      <tp t="e">
        <v>#N/A</v>
        <stp/>
        <stp>##V3_BDHV12</stp>
        <stp>JALSH Index</stp>
        <stp>OPEN</stp>
        <stp>01-04-2020</stp>
        <stp>01-04-2020</stp>
        <stp>[index.xlsx]Ark1!R33C93</stp>
        <tr r="CO33" s="1"/>
      </tp>
      <tp t="e">
        <v>#N/A</v>
        <stp/>
        <stp>##V3_BDHV12</stp>
        <stp>JALSH Index</stp>
        <stp>OPEN</stp>
        <stp>02-04-2020</stp>
        <stp>02-04-2020</stp>
        <stp>[index.xlsx]Ark1!R33C94</stp>
        <tr r="CP33" s="1"/>
      </tp>
      <tp t="e">
        <v>#N/A</v>
        <stp/>
        <stp>##V3_BDHV12</stp>
        <stp>JALSH Index</stp>
        <stp>OPEN</stp>
        <stp>03-04-2020</stp>
        <stp>03-04-2020</stp>
        <stp>[index.xlsx]Ark1!R33C95</stp>
        <tr r="CQ33" s="1"/>
      </tp>
      <tp t="e">
        <v>#N/A</v>
        <stp/>
        <stp>##V3_BDHV12</stp>
        <stp>JALSH Index</stp>
        <stp>OPEN</stp>
        <stp>06-04-2020</stp>
        <stp>06-04-2020</stp>
        <stp>[index.xlsx]Ark1!R33C98</stp>
        <tr r="CT33" s="1"/>
      </tp>
      <tp t="e">
        <v>#N/A</v>
        <stp/>
        <stp>##V3_BDHV12</stp>
        <stp>JALSH Index</stp>
        <stp>OPEN</stp>
        <stp>07-04-2020</stp>
        <stp>07-04-2020</stp>
        <stp>[index.xlsx]Ark1!R33C99</stp>
        <tr r="CU33" s="1"/>
      </tp>
      <tp t="e">
        <v>#N/A</v>
        <stp/>
        <stp>##V3_BDHV12</stp>
        <stp>SPTSX Index</stp>
        <stp>OPEN</stp>
        <stp>09-03-2020</stp>
        <stp>09-03-2020</stp>
        <stp>[index.xlsx]Ark1!R20C70</stp>
        <tr r="BR20" s="1"/>
      </tp>
      <tp t="e">
        <v>#N/A</v>
        <stp/>
        <stp>##V3_BDHV12</stp>
        <stp>SPTSX Index</stp>
        <stp>OPEN</stp>
        <stp>13-03-2020</stp>
        <stp>13-03-2020</stp>
        <stp>[index.xlsx]Ark1!R20C74</stp>
        <tr r="BV20" s="1"/>
      </tp>
      <tp t="e">
        <v>#N/A</v>
        <stp/>
        <stp>##V3_BDHV12</stp>
        <stp>SPTSX Index</stp>
        <stp>OPEN</stp>
        <stp>03-03-2020</stp>
        <stp>03-03-2020</stp>
        <stp>[index.xlsx]Ark1!R20C64</stp>
        <tr r="BL20" s="1"/>
      </tp>
      <tp t="e">
        <v>#N/A</v>
        <stp/>
        <stp>##V3_BDHV12</stp>
        <stp>SPTSX Index</stp>
        <stp>OPEN</stp>
        <stp>16-03-2020</stp>
        <stp>16-03-2020</stp>
        <stp>[index.xlsx]Ark1!R20C77</stp>
        <tr r="BY20" s="1"/>
      </tp>
      <tp t="e">
        <v>#N/A</v>
        <stp/>
        <stp>##V3_BDHV12</stp>
        <stp>SPTSX Index</stp>
        <stp>OPEN</stp>
        <stp>10-03-2020</stp>
        <stp>10-03-2020</stp>
        <stp>[index.xlsx]Ark1!R20C71</stp>
        <tr r="BS20" s="1"/>
      </tp>
      <tp t="e">
        <v>#N/A</v>
        <stp/>
        <stp>##V3_BDHV12</stp>
        <stp>SPTSX Index</stp>
        <stp>OPEN</stp>
        <stp>12-03-2020</stp>
        <stp>12-03-2020</stp>
        <stp>[index.xlsx]Ark1!R20C73</stp>
        <tr r="BU20" s="1"/>
      </tp>
      <tp t="e">
        <v>#N/A</v>
        <stp/>
        <stp>##V3_BDHV12</stp>
        <stp>SPTSX Index</stp>
        <stp>OPEN</stp>
        <stp>18-03-2020</stp>
        <stp>18-03-2020</stp>
        <stp>[index.xlsx]Ark1!R20C79</stp>
        <tr r="CA20" s="1"/>
      </tp>
      <tp t="e">
        <v>#N/A</v>
        <stp/>
        <stp>##V3_BDHV12</stp>
        <stp>SPTSX Index</stp>
        <stp>OPEN</stp>
        <stp>25-02-2020</stp>
        <stp>25-02-2020</stp>
        <stp>[index.xlsx]Ark1!R20C57</stp>
        <tr r="BE20" s="1"/>
      </tp>
      <tp t="e">
        <v>#N/A</v>
        <stp/>
        <stp>##V3_BDHV12</stp>
        <stp>SPTSX Index</stp>
        <stp>OPEN</stp>
        <stp>04-03-2020</stp>
        <stp>04-03-2020</stp>
        <stp>[index.xlsx]Ark1!R20C65</stp>
        <tr r="BM20" s="1"/>
      </tp>
      <tp t="e">
        <v>#N/A</v>
        <stp/>
        <stp>##V3_BDHV12</stp>
        <stp>SPTSX Index</stp>
        <stp>OPEN</stp>
        <stp>24-02-2020</stp>
        <stp>24-02-2020</stp>
        <stp>[index.xlsx]Ark1!R20C56</stp>
        <tr r="BD20" s="1"/>
      </tp>
      <tp t="e">
        <v>#N/A</v>
        <stp/>
        <stp>##V3_BDHV12</stp>
        <stp>SPTSX Index</stp>
        <stp>OPEN</stp>
        <stp>06-03-2020</stp>
        <stp>06-03-2020</stp>
        <stp>[index.xlsx]Ark1!R20C67</stp>
        <tr r="BO20" s="1"/>
      </tp>
      <tp t="e">
        <v>#N/A</v>
        <stp/>
        <stp>##V3_BDHV12</stp>
        <stp>SPTSX Index</stp>
        <stp>OPEN</stp>
        <stp>21-02-2020</stp>
        <stp>21-02-2020</stp>
        <stp>[index.xlsx]Ark1!R20C53</stp>
        <tr r="BA20" s="1"/>
      </tp>
      <tp t="e">
        <v>#N/A</v>
        <stp/>
        <stp>##V3_BDHV12</stp>
        <stp>SPTSX Index</stp>
        <stp>OPEN</stp>
        <stp>20-02-2020</stp>
        <stp>20-02-2020</stp>
        <stp>[index.xlsx]Ark1!R20C52</stp>
        <tr r="AZ20" s="1"/>
      </tp>
      <tp t="e">
        <v>#N/A</v>
        <stp/>
        <stp>##V3_BDHV12</stp>
        <stp>SPTSX Index</stp>
        <stp>OPEN</stp>
        <stp>02-03-2020</stp>
        <stp>02-03-2020</stp>
        <stp>[index.xlsx]Ark1!R20C63</stp>
        <tr r="BK20" s="1"/>
      </tp>
      <tp t="e">
        <v>#N/A</v>
        <stp/>
        <stp>##V3_BDHV12</stp>
        <stp>SPTSX Index</stp>
        <stp>OPEN</stp>
        <stp>11-03-2020</stp>
        <stp>11-03-2020</stp>
        <stp>[index.xlsx]Ark1!R20C72</stp>
        <tr r="BT20" s="1"/>
      </tp>
      <tp t="e">
        <v>#N/A</v>
        <stp/>
        <stp>##V3_BDHV12</stp>
        <stp>SPTSX Index</stp>
        <stp>OPEN</stp>
        <stp>05-03-2020</stp>
        <stp>05-03-2020</stp>
        <stp>[index.xlsx]Ark1!R20C66</stp>
        <tr r="BN20" s="1"/>
      </tp>
      <tp t="e">
        <v>#N/A</v>
        <stp/>
        <stp>##V3_BDHV12</stp>
        <stp>SPTSX Index</stp>
        <stp>OPEN</stp>
        <stp>27-02-2020</stp>
        <stp>27-02-2020</stp>
        <stp>[index.xlsx]Ark1!R20C59</stp>
        <tr r="BG20" s="1"/>
      </tp>
      <tp t="e">
        <v>#N/A</v>
        <stp/>
        <stp>##V3_BDHV12</stp>
        <stp>SPTSX Index</stp>
        <stp>OPEN</stp>
        <stp>26-02-2020</stp>
        <stp>26-02-2020</stp>
        <stp>[index.xlsx]Ark1!R20C58</stp>
        <tr r="BF20" s="1"/>
      </tp>
      <tp t="e">
        <v>#N/A</v>
        <stp/>
        <stp>##V3_BDHV12</stp>
        <stp>SPTSX Index</stp>
        <stp>OPEN</stp>
        <stp>17-03-2020</stp>
        <stp>17-03-2020</stp>
        <stp>[index.xlsx]Ark1!R20C78</stp>
        <tr r="BZ20" s="1"/>
      </tp>
      <tp t="e">
        <v>#N/A</v>
        <stp/>
        <stp>##V3_BDHV12</stp>
        <stp>SPTSX Index</stp>
        <stp>OPEN</stp>
        <stp>19-02-2020</stp>
        <stp>19-02-2020</stp>
        <stp>[index.xlsx]Ark1!R20C51</stp>
        <tr r="AY20" s="1"/>
      </tp>
      <tp t="e">
        <v>#N/A</v>
        <stp/>
        <stp>##V3_BDHV12</stp>
        <stp>SPTSX Index</stp>
        <stp>OPEN</stp>
        <stp>18-02-2020</stp>
        <stp>18-02-2020</stp>
        <stp>[index.xlsx]Ark1!R20C50</stp>
        <tr r="AX20" s="1"/>
      </tp>
      <tp t="e">
        <v>#N/A</v>
        <stp/>
        <stp>##V3_BDHV12</stp>
        <stp>SPTSX Index</stp>
        <stp>OPEN</stp>
        <stp>28-02-2020</stp>
        <stp>28-02-2020</stp>
        <stp>[index.xlsx]Ark1!R20C60</stp>
        <tr r="BH20" s="1"/>
      </tp>
      <tp t="e">
        <v>#N/A</v>
        <stp/>
        <stp>##V3_BDHV12</stp>
        <stp>SPTSX Index</stp>
        <stp>OPEN</stp>
        <stp>13-02-2020</stp>
        <stp>13-02-2020</stp>
        <stp>[index.xlsx]Ark1!R20C45</stp>
        <tr r="AS20" s="1"/>
      </tp>
      <tp t="e">
        <v>#N/A</v>
        <stp/>
        <stp>##V3_BDHV12</stp>
        <stp>SPTSX Index</stp>
        <stp>OPEN</stp>
        <stp>12-02-2020</stp>
        <stp>12-02-2020</stp>
        <stp>[index.xlsx]Ark1!R20C44</stp>
        <tr r="AR20" s="1"/>
      </tp>
      <tp t="e">
        <v>#N/A</v>
        <stp/>
        <stp>##V3_BDHV12</stp>
        <stp>SPTSX Index</stp>
        <stp>OPEN</stp>
        <stp>14-02-2020</stp>
        <stp>14-02-2020</stp>
        <stp>[index.xlsx]Ark1!R20C46</stp>
        <tr r="AT20" s="1"/>
      </tp>
      <tp t="e">
        <v>#N/A</v>
        <stp/>
        <stp>##V3_BDHV12</stp>
        <stp>SPTSX Index</stp>
        <stp>OPEN</stp>
        <stp>11-02-2020</stp>
        <stp>11-02-2020</stp>
        <stp>[index.xlsx]Ark1!R20C43</stp>
        <tr r="AQ20" s="1"/>
      </tp>
      <tp t="e">
        <v>#N/A</v>
        <stp/>
        <stp>##V3_BDHV12</stp>
        <stp>SPTSX Index</stp>
        <stp>OPEN</stp>
        <stp>10-02-2020</stp>
        <stp>10-02-2020</stp>
        <stp>[index.xlsx]Ark1!R20C42</stp>
        <tr r="AP20" s="1"/>
      </tp>
      <tp t="e">
        <v>#N/A</v>
        <stp/>
        <stp>##V3_BDHV12</stp>
        <stp>JALSH Index</stp>
        <stp>OPEN</stp>
        <stp>23-03-2020</stp>
        <stp>23-03-2020</stp>
        <stp>[index.xlsx]Ark1!R33C84</stp>
        <tr r="CF33" s="1"/>
      </tp>
      <tp t="e">
        <v>#N/A</v>
        <stp/>
        <stp>##V3_BDHV12</stp>
        <stp>JALSH Index</stp>
        <stp>OPEN</stp>
        <stp>31-03-2020</stp>
        <stp>31-03-2020</stp>
        <stp>[index.xlsx]Ark1!R33C92</stp>
        <tr r="CN33" s="1"/>
      </tp>
      <tp t="e">
        <v>#N/A</v>
        <stp/>
        <stp>##V3_BDHV12</stp>
        <stp>JALSH Index</stp>
        <stp>OPEN</stp>
        <stp>25-03-2020</stp>
        <stp>25-03-2020</stp>
        <stp>[index.xlsx]Ark1!R33C86</stp>
        <tr r="CH33" s="1"/>
      </tp>
      <tp t="e">
        <v>#N/A</v>
        <stp/>
        <stp>##V3_BDHV12</stp>
        <stp>JALSH Index</stp>
        <stp>OPEN</stp>
        <stp>30-03-2020</stp>
        <stp>30-03-2020</stp>
        <stp>[index.xlsx]Ark1!R33C91</stp>
        <tr r="CM33" s="1"/>
      </tp>
      <tp t="e">
        <v>#N/A</v>
        <stp/>
        <stp>##V3_BDHV12</stp>
        <stp>JALSH Index</stp>
        <stp>OPEN</stp>
        <stp>26-03-2020</stp>
        <stp>26-03-2020</stp>
        <stp>[index.xlsx]Ark1!R33C87</stp>
        <tr r="CI33" s="1"/>
      </tp>
      <tp t="e">
        <v>#N/A</v>
        <stp/>
        <stp>##V3_BDHV12</stp>
        <stp>JALSH Index</stp>
        <stp>OPEN</stp>
        <stp>24-03-2020</stp>
        <stp>24-03-2020</stp>
        <stp>[index.xlsx]Ark1!R33C85</stp>
        <tr r="CG33" s="1"/>
      </tp>
      <tp t="e">
        <v>#N/A</v>
        <stp/>
        <stp>##V3_BDHV12</stp>
        <stp>JALSH Index</stp>
        <stp>OPEN</stp>
        <stp>20-03-2020</stp>
        <stp>20-03-2020</stp>
        <stp>[index.xlsx]Ark1!R33C81</stp>
        <tr r="CC33" s="1"/>
      </tp>
      <tp t="e">
        <v>#N/A</v>
        <stp/>
        <stp>##V3_BDHV12</stp>
        <stp>JALSH Index</stp>
        <stp>OPEN</stp>
        <stp>27-03-2020</stp>
        <stp>27-03-2020</stp>
        <stp>[index.xlsx]Ark1!R33C88</stp>
        <tr r="CJ33" s="1"/>
      </tp>
      <tp t="e">
        <v>#N/A</v>
        <stp/>
        <stp>##V3_BDHV12</stp>
        <stp>SPTSX Index</stp>
        <stp>OPEN</stp>
        <stp>29-01-2020</stp>
        <stp>29-01-2020</stp>
        <stp>[index.xlsx]Ark1!R20C30</stp>
        <tr r="AD20" s="1"/>
      </tp>
      <tp t="e">
        <v>#N/A</v>
        <stp/>
        <stp>##V3_BDHV12</stp>
        <stp>SPTSX Index</stp>
        <stp>OPEN</stp>
        <stp>09-01-2020</stp>
        <stp>09-01-2020</stp>
        <stp>[index.xlsx]Ark1!R20C10</stp>
        <tr r="J20" s="1"/>
      </tp>
      <tp t="e">
        <v>#N/A</v>
        <stp/>
        <stp>##V3_BDHV12</stp>
        <stp>SPTSX Index</stp>
        <stp>OPEN</stp>
        <stp>13-01-2020</stp>
        <stp>13-01-2020</stp>
        <stp>[index.xlsx]Ark1!R20C14</stp>
        <tr r="N20" s="1"/>
      </tp>
      <tp t="e">
        <v>#N/A</v>
        <stp/>
        <stp>##V3_BDHV12</stp>
        <stp>SPTSX Index</stp>
        <stp>OPEN</stp>
        <stp>03-02-2020</stp>
        <stp>03-02-2020</stp>
        <stp>[index.xlsx]Ark1!R20C35</stp>
        <tr r="AI20" s="1"/>
      </tp>
      <tp t="e">
        <v>#N/A</v>
        <stp/>
        <stp>##V3_BDHV12</stp>
        <stp>SPTSX Index</stp>
        <stp>OPEN</stp>
        <stp>23-01-2020</stp>
        <stp>23-01-2020</stp>
        <stp>[index.xlsx]Ark1!R20C24</stp>
        <tr r="X20" s="1"/>
      </tp>
      <tp t="e">
        <v>#N/A</v>
        <stp/>
        <stp>##V3_BDHV12</stp>
        <stp>SPTSX Index</stp>
        <stp>OPEN</stp>
        <stp>15-01-2020</stp>
        <stp>15-01-2020</stp>
        <stp>[index.xlsx]Ark1!R20C16</stp>
        <tr r="P20" s="1"/>
      </tp>
      <tp t="e">
        <v>#N/A</v>
        <stp/>
        <stp>##V3_BDHV12</stp>
        <stp>SPTSX Index</stp>
        <stp>OPEN</stp>
        <stp>30-01-2020</stp>
        <stp>30-01-2020</stp>
        <stp>[index.xlsx]Ark1!R20C31</stp>
        <tr r="AE20" s="1"/>
      </tp>
      <tp t="e">
        <v>#N/A</v>
        <stp/>
        <stp>##V3_BDHV12</stp>
        <stp>SPTSX Index</stp>
        <stp>OPEN</stp>
        <stp>24-01-2020</stp>
        <stp>24-01-2020</stp>
        <stp>[index.xlsx]Ark1!R20C25</stp>
        <tr r="Y20" s="1"/>
      </tp>
      <tp t="e">
        <v>#N/A</v>
        <stp/>
        <stp>##V3_BDHV12</stp>
        <stp>SPTSX Index</stp>
        <stp>OPEN</stp>
        <stp>20-01-2020</stp>
        <stp>20-01-2020</stp>
        <stp>[index.xlsx]Ark1!R20C21</stp>
        <tr r="U20" s="1"/>
      </tp>
      <tp t="e">
        <v>#N/A</v>
        <stp/>
        <stp>##V3_BDHV12</stp>
        <stp>SPTSX Index</stp>
        <stp>OPEN</stp>
        <stp>22-01-2020</stp>
        <stp>22-01-2020</stp>
        <stp>[index.xlsx]Ark1!R20C23</stp>
        <tr r="W20" s="1"/>
      </tp>
      <tp t="e">
        <v>#N/A</v>
        <stp/>
        <stp>##V3_BDHV12</stp>
        <stp>SPTSX Index</stp>
        <stp>OPEN</stp>
        <stp>28-01-2020</stp>
        <stp>28-01-2020</stp>
        <stp>[index.xlsx]Ark1!R20C29</stp>
        <tr r="AC20" s="1"/>
      </tp>
      <tp t="e">
        <v>#N/A</v>
        <stp/>
        <stp>##V3_BDHV12</stp>
        <stp>SPTSX Index</stp>
        <stp>OPEN</stp>
        <stp>14-01-2020</stp>
        <stp>14-01-2020</stp>
        <stp>[index.xlsx]Ark1!R20C15</stp>
        <tr r="O20" s="1"/>
      </tp>
      <tp t="e">
        <v>#N/A</v>
        <stp/>
        <stp>##V3_BDHV12</stp>
        <stp>SPTSX Index</stp>
        <stp>OPEN</stp>
        <stp>16-01-2020</stp>
        <stp>16-01-2020</stp>
        <stp>[index.xlsx]Ark1!R20C17</stp>
        <tr r="Q20" s="1"/>
      </tp>
      <tp t="e">
        <v>#N/A</v>
        <stp/>
        <stp>##V3_BDHV12</stp>
        <stp>SPTSX Index</stp>
        <stp>OPEN</stp>
        <stp>31-01-2020</stp>
        <stp>31-01-2020</stp>
        <stp>[index.xlsx]Ark1!R20C32</stp>
        <tr r="AF20" s="1"/>
      </tp>
      <tp t="e">
        <v>#N/A</v>
        <stp/>
        <stp>##V3_BDHV12</stp>
        <stp>SPTSX Index</stp>
        <stp>OPEN</stp>
        <stp>10-01-2020</stp>
        <stp>10-01-2020</stp>
        <stp>[index.xlsx]Ark1!R20C11</stp>
        <tr r="K20" s="1"/>
      </tp>
      <tp t="e">
        <v>#N/A</v>
        <stp/>
        <stp>##V3_BDHV12</stp>
        <stp>SPTSX Index</stp>
        <stp>OPEN</stp>
        <stp>05-02-2020</stp>
        <stp>05-02-2020</stp>
        <stp>[index.xlsx]Ark1!R20C37</stp>
        <tr r="AK20" s="1"/>
      </tp>
      <tp t="e">
        <v>#N/A</v>
        <stp/>
        <stp>##V3_BDHV12</stp>
        <stp>SPTSX Index</stp>
        <stp>OPEN</stp>
        <stp>04-02-2020</stp>
        <stp>04-02-2020</stp>
        <stp>[index.xlsx]Ark1!R20C36</stp>
        <tr r="AJ20" s="1"/>
      </tp>
      <tp t="e">
        <v>#N/A</v>
        <stp/>
        <stp>##V3_BDHV12</stp>
        <stp>SPTSX Index</stp>
        <stp>OPEN</stp>
        <stp>21-01-2020</stp>
        <stp>21-01-2020</stp>
        <stp>[index.xlsx]Ark1!R20C22</stp>
        <tr r="V20" s="1"/>
      </tp>
      <tp t="e">
        <v>#N/A</v>
        <stp/>
        <stp>##V3_BDHV12</stp>
        <stp>SPTSX Index</stp>
        <stp>OPEN</stp>
        <stp>17-01-2020</stp>
        <stp>17-01-2020</stp>
        <stp>[index.xlsx]Ark1!R20C18</stp>
        <tr r="R20" s="1"/>
      </tp>
      <tp t="e">
        <v>#N/A</v>
        <stp/>
        <stp>##V3_BDHV12</stp>
        <stp>SPTSX Index</stp>
        <stp>OPEN</stp>
        <stp>07-02-2020</stp>
        <stp>07-02-2020</stp>
        <stp>[index.xlsx]Ark1!R20C39</stp>
        <tr r="AM20" s="1"/>
      </tp>
      <tp t="e">
        <v>#N/A</v>
        <stp/>
        <stp>##V3_BDHV12</stp>
        <stp>SPTSX Index</stp>
        <stp>OPEN</stp>
        <stp>27-01-2020</stp>
        <stp>27-01-2020</stp>
        <stp>[index.xlsx]Ark1!R20C28</stp>
        <tr r="AB20" s="1"/>
      </tp>
      <tp t="e">
        <v>#N/A</v>
        <stp/>
        <stp>##V3_BDHV12</stp>
        <stp>SPTSX Index</stp>
        <stp>OPEN</stp>
        <stp>06-02-2020</stp>
        <stp>06-02-2020</stp>
        <stp>[index.xlsx]Ark1!R20C38</stp>
        <tr r="AL20" s="1"/>
      </tp>
      <tp t="e">
        <v>#N/A</v>
        <stp/>
        <stp>##V3_BDHV12</stp>
        <stp>JALSH Index</stp>
        <stp>OPEN</stp>
        <stp>19-03-2020</stp>
        <stp>19-03-2020</stp>
        <stp>[index.xlsx]Ark1!R33C80</stp>
        <tr r="CB33" s="1"/>
      </tp>
      <tp t="e">
        <v>#N/A</v>
        <stp/>
        <stp>##V3_BDHV12</stp>
        <stp>JALSH Index</stp>
        <stp>OPEN</stp>
        <stp>13-03-2020</stp>
        <stp>13-03-2020</stp>
        <stp>[index.xlsx]Ark1!R33C74</stp>
        <tr r="BV33" s="1"/>
      </tp>
      <tp t="e">
        <v>#N/A</v>
        <stp/>
        <stp>##V3_BDHV12</stp>
        <stp>JALSH Index</stp>
        <stp>OPEN</stp>
        <stp>03-03-2020</stp>
        <stp>03-03-2020</stp>
        <stp>[index.xlsx]Ark1!R33C64</stp>
        <tr r="BL33" s="1"/>
      </tp>
      <tp t="e">
        <v>#N/A</v>
        <stp/>
        <stp>##V3_BDHV12</stp>
        <stp>JALSH Index</stp>
        <stp>OPEN</stp>
        <stp>18-03-2020</stp>
        <stp>18-03-2020</stp>
        <stp>[index.xlsx]Ark1!R33C79</stp>
        <tr r="CA33" s="1"/>
      </tp>
      <tp t="e">
        <v>#N/A</v>
        <stp/>
        <stp>##V3_BDHV12</stp>
        <stp>JALSH Index</stp>
        <stp>OPEN</stp>
        <stp>16-03-2020</stp>
        <stp>16-03-2020</stp>
        <stp>[index.xlsx]Ark1!R33C77</stp>
        <tr r="BY33" s="1"/>
      </tp>
      <tp t="e">
        <v>#N/A</v>
        <stp/>
        <stp>##V3_BDHV12</stp>
        <stp>JALSH Index</stp>
        <stp>OPEN</stp>
        <stp>12-03-2020</stp>
        <stp>12-03-2020</stp>
        <stp>[index.xlsx]Ark1!R33C73</stp>
        <tr r="BU33" s="1"/>
      </tp>
      <tp t="e">
        <v>#N/A</v>
        <stp/>
        <stp>##V3_BDHV12</stp>
        <stp>JALSH Index</stp>
        <stp>OPEN</stp>
        <stp>10-03-2020</stp>
        <stp>10-03-2020</stp>
        <stp>[index.xlsx]Ark1!R33C71</stp>
        <tr r="BS33" s="1"/>
      </tp>
      <tp t="e">
        <v>#N/A</v>
        <stp/>
        <stp>##V3_BDHV12</stp>
        <stp>JALSH Index</stp>
        <stp>OPEN</stp>
        <stp>06-03-2020</stp>
        <stp>06-03-2020</stp>
        <stp>[index.xlsx]Ark1!R33C67</stp>
        <tr r="BO33" s="1"/>
      </tp>
      <tp t="e">
        <v>#N/A</v>
        <stp/>
        <stp>##V3_BDHV12</stp>
        <stp>JALSH Index</stp>
        <stp>OPEN</stp>
        <stp>04-03-2020</stp>
        <stp>04-03-2020</stp>
        <stp>[index.xlsx]Ark1!R33C65</stp>
        <tr r="BM33" s="1"/>
      </tp>
      <tp t="e">
        <v>#N/A</v>
        <stp/>
        <stp>##V3_BDHV12</stp>
        <stp>JALSH Index</stp>
        <stp>OPEN</stp>
        <stp>24-02-2020</stp>
        <stp>24-02-2020</stp>
        <stp>[index.xlsx]Ark1!R33C56</stp>
        <tr r="BD33" s="1"/>
      </tp>
      <tp t="e">
        <v>#N/A</v>
        <stp/>
        <stp>##V3_BDHV12</stp>
        <stp>JALSH Index</stp>
        <stp>OPEN</stp>
        <stp>25-02-2020</stp>
        <stp>25-02-2020</stp>
        <stp>[index.xlsx]Ark1!R33C57</stp>
        <tr r="BE33" s="1"/>
      </tp>
      <tp t="e">
        <v>#N/A</v>
        <stp/>
        <stp>##V3_BDHV12</stp>
        <stp>JALSH Index</stp>
        <stp>OPEN</stp>
        <stp>02-03-2020</stp>
        <stp>02-03-2020</stp>
        <stp>[index.xlsx]Ark1!R33C63</stp>
        <tr r="BK33" s="1"/>
      </tp>
      <tp t="e">
        <v>#N/A</v>
        <stp/>
        <stp>##V3_BDHV12</stp>
        <stp>JALSH Index</stp>
        <stp>OPEN</stp>
        <stp>20-02-2020</stp>
        <stp>20-02-2020</stp>
        <stp>[index.xlsx]Ark1!R33C52</stp>
        <tr r="AZ33" s="1"/>
      </tp>
      <tp t="e">
        <v>#N/A</v>
        <stp/>
        <stp>##V3_BDHV12</stp>
        <stp>JALSH Index</stp>
        <stp>OPEN</stp>
        <stp>21-02-2020</stp>
        <stp>21-02-2020</stp>
        <stp>[index.xlsx]Ark1!R33C53</stp>
        <tr r="BA33" s="1"/>
      </tp>
      <tp t="e">
        <v>#N/A</v>
        <stp/>
        <stp>##V3_BDHV12</stp>
        <stp>JALSH Index</stp>
        <stp>OPEN</stp>
        <stp>11-03-2020</stp>
        <stp>11-03-2020</stp>
        <stp>[index.xlsx]Ark1!R33C72</stp>
        <tr r="BT33" s="1"/>
      </tp>
      <tp t="e">
        <v>#N/A</v>
        <stp/>
        <stp>##V3_BDHV12</stp>
        <stp>JALSH Index</stp>
        <stp>OPEN</stp>
        <stp>05-03-2020</stp>
        <stp>05-03-2020</stp>
        <stp>[index.xlsx]Ark1!R33C66</stp>
        <tr r="BN33" s="1"/>
      </tp>
      <tp t="e">
        <v>#N/A</v>
        <stp/>
        <stp>##V3_BDHV12</stp>
        <stp>JALSH Index</stp>
        <stp>OPEN</stp>
        <stp>26-02-2020</stp>
        <stp>26-02-2020</stp>
        <stp>[index.xlsx]Ark1!R33C58</stp>
        <tr r="BF33" s="1"/>
      </tp>
      <tp t="e">
        <v>#N/A</v>
        <stp/>
        <stp>##V3_BDHV12</stp>
        <stp>JALSH Index</stp>
        <stp>OPEN</stp>
        <stp>27-02-2020</stp>
        <stp>27-02-2020</stp>
        <stp>[index.xlsx]Ark1!R33C59</stp>
        <tr r="BG33" s="1"/>
      </tp>
      <tp t="e">
        <v>#N/A</v>
        <stp/>
        <stp>##V3_BDHV12</stp>
        <stp>JALSH Index</stp>
        <stp>OPEN</stp>
        <stp>17-03-2020</stp>
        <stp>17-03-2020</stp>
        <stp>[index.xlsx]Ark1!R33C78</stp>
        <tr r="BZ33" s="1"/>
      </tp>
      <tp t="e">
        <v>#N/A</v>
        <stp/>
        <stp>##V3_BDHV12</stp>
        <stp>JALSH Index</stp>
        <stp>OPEN</stp>
        <stp>09-03-2020</stp>
        <stp>09-03-2020</stp>
        <stp>[index.xlsx]Ark1!R33C70</stp>
        <tr r="BR33" s="1"/>
      </tp>
      <tp t="e">
        <v>#N/A</v>
        <stp/>
        <stp>##V3_BDHV12</stp>
        <stp>SPTSX Index</stp>
        <stp>OPEN</stp>
        <stp>01-04-2020</stp>
        <stp>01-04-2020</stp>
        <stp>[index.xlsx]Ark1!R20C93</stp>
        <tr r="CO20" s="1"/>
      </tp>
      <tp t="e">
        <v>#N/A</v>
        <stp/>
        <stp>##V3_BDHV12</stp>
        <stp>SPTSX Index</stp>
        <stp>OPEN</stp>
        <stp>03-04-2020</stp>
        <stp>03-04-2020</stp>
        <stp>[index.xlsx]Ark1!R20C95</stp>
        <tr r="CQ20" s="1"/>
      </tp>
      <tp t="e">
        <v>#N/A</v>
        <stp/>
        <stp>##V3_BDHV12</stp>
        <stp>SPTSX Index</stp>
        <stp>OPEN</stp>
        <stp>02-04-2020</stp>
        <stp>02-04-2020</stp>
        <stp>[index.xlsx]Ark1!R20C94</stp>
        <tr r="CP20" s="1"/>
      </tp>
      <tp t="e">
        <v>#N/A</v>
        <stp/>
        <stp>##V3_BDHV12</stp>
        <stp>SPTSX Index</stp>
        <stp>OPEN</stp>
        <stp>07-04-2020</stp>
        <stp>07-04-2020</stp>
        <stp>[index.xlsx]Ark1!R20C99</stp>
        <tr r="CU20" s="1"/>
      </tp>
      <tp t="e">
        <v>#N/A</v>
        <stp/>
        <stp>##V3_BDHV12</stp>
        <stp>SPTSX Index</stp>
        <stp>OPEN</stp>
        <stp>06-04-2020</stp>
        <stp>06-04-2020</stp>
        <stp>[index.xlsx]Ark1!R20C98</stp>
        <tr r="CT20" s="1"/>
      </tp>
      <tp t="e">
        <v>#N/A</v>
        <stp/>
        <stp>##V3_BDHV12</stp>
        <stp>JALSH Index</stp>
        <stp>OPEN</stp>
        <stp>12-02-2020</stp>
        <stp>12-02-2020</stp>
        <stp>[index.xlsx]Ark1!R33C44</stp>
        <tr r="AR33" s="1"/>
      </tp>
      <tp t="e">
        <v>#N/A</v>
        <stp/>
        <stp>##V3_BDHV12</stp>
        <stp>JALSH Index</stp>
        <stp>OPEN</stp>
        <stp>13-02-2020</stp>
        <stp>13-02-2020</stp>
        <stp>[index.xlsx]Ark1!R33C45</stp>
        <tr r="AS33" s="1"/>
      </tp>
      <tp t="e">
        <v>#N/A</v>
        <stp/>
        <stp>##V3_BDHV12</stp>
        <stp>JALSH Index</stp>
        <stp>OPEN</stp>
        <stp>14-02-2020</stp>
        <stp>14-02-2020</stp>
        <stp>[index.xlsx]Ark1!R33C46</stp>
        <tr r="AT33" s="1"/>
      </tp>
      <tp t="e">
        <v>#N/A</v>
        <stp/>
        <stp>##V3_BDHV12</stp>
        <stp>JALSH Index</stp>
        <stp>OPEN</stp>
        <stp>10-02-2020</stp>
        <stp>10-02-2020</stp>
        <stp>[index.xlsx]Ark1!R33C42</stp>
        <tr r="AP33" s="1"/>
      </tp>
      <tp t="e">
        <v>#N/A</v>
        <stp/>
        <stp>##V3_BDHV12</stp>
        <stp>JALSH Index</stp>
        <stp>OPEN</stp>
        <stp>11-02-2020</stp>
        <stp>11-02-2020</stp>
        <stp>[index.xlsx]Ark1!R33C43</stp>
        <tr r="AQ33" s="1"/>
      </tp>
      <tp t="e">
        <v>#N/A</v>
        <stp/>
        <stp>##V3_BDHV12</stp>
        <stp>JALSH Index</stp>
        <stp>OPEN</stp>
        <stp>17-02-2020</stp>
        <stp>17-02-2020</stp>
        <stp>[index.xlsx]Ark1!R33C49</stp>
        <tr r="AW33" s="1"/>
      </tp>
      <tp t="e">
        <v>#N/A</v>
        <stp/>
        <stp>##V3_BDHV12</stp>
        <stp>JALSH Index</stp>
        <stp>OPEN</stp>
        <stp>18-02-2020</stp>
        <stp>18-02-2020</stp>
        <stp>[index.xlsx]Ark1!R33C50</stp>
        <tr r="AX33" s="1"/>
      </tp>
      <tp t="e">
        <v>#N/A</v>
        <stp/>
        <stp>##V3_BDHV12</stp>
        <stp>JALSH Index</stp>
        <stp>OPEN</stp>
        <stp>19-02-2020</stp>
        <stp>19-02-2020</stp>
        <stp>[index.xlsx]Ark1!R33C51</stp>
        <tr r="AY33" s="1"/>
      </tp>
      <tp t="e">
        <v>#N/A</v>
        <stp/>
        <stp>##V3_BDHV12</stp>
        <stp>JALSH Index</stp>
        <stp>OPEN</stp>
        <stp>28-02-2020</stp>
        <stp>28-02-2020</stp>
        <stp>[index.xlsx]Ark1!R33C60</stp>
        <tr r="BH33" s="1"/>
      </tp>
      <tp t="e">
        <v>#N/A</v>
        <stp/>
        <stp>##V3_BDHV12</stp>
        <stp>JALSH Index</stp>
        <stp>OPEN</stp>
        <stp>13-01-2020</stp>
        <stp>13-01-2020</stp>
        <stp>[index.xlsx]Ark1!R33C14</stp>
        <tr r="N33" s="1"/>
      </tp>
      <tp t="e">
        <v>#N/A</v>
        <stp/>
        <stp>##V3_BDHV12</stp>
        <stp>JALSH Index</stp>
        <stp>OPEN</stp>
        <stp>03-02-2020</stp>
        <stp>03-02-2020</stp>
        <stp>[index.xlsx]Ark1!R33C35</stp>
        <tr r="AI33" s="1"/>
      </tp>
      <tp t="e">
        <v>#N/A</v>
        <stp/>
        <stp>##V3_BDHV12</stp>
        <stp>JALSH Index</stp>
        <stp>OPEN</stp>
        <stp>23-01-2020</stp>
        <stp>23-01-2020</stp>
        <stp>[index.xlsx]Ark1!R33C24</stp>
        <tr r="X33" s="1"/>
      </tp>
      <tp t="e">
        <v>#N/A</v>
        <stp/>
        <stp>##V3_BDHV12</stp>
        <stp>JALSH Index</stp>
        <stp>OPEN</stp>
        <stp>15-01-2020</stp>
        <stp>15-01-2020</stp>
        <stp>[index.xlsx]Ark1!R33C16</stp>
        <tr r="P33" s="1"/>
      </tp>
      <tp t="e">
        <v>#N/A</v>
        <stp/>
        <stp>##V3_BDHV12</stp>
        <stp>JALSH Index</stp>
        <stp>OPEN</stp>
        <stp>30-01-2020</stp>
        <stp>30-01-2020</stp>
        <stp>[index.xlsx]Ark1!R33C31</stp>
        <tr r="AE33" s="1"/>
      </tp>
      <tp t="e">
        <v>#N/A</v>
        <stp/>
        <stp>##V3_BDHV12</stp>
        <stp>JALSH Index</stp>
        <stp>OPEN</stp>
        <stp>28-01-2020</stp>
        <stp>28-01-2020</stp>
        <stp>[index.xlsx]Ark1!R33C29</stp>
        <tr r="AC33" s="1"/>
      </tp>
      <tp t="e">
        <v>#N/A</v>
        <stp/>
        <stp>##V3_BDHV12</stp>
        <stp>JALSH Index</stp>
        <stp>OPEN</stp>
        <stp>24-01-2020</stp>
        <stp>24-01-2020</stp>
        <stp>[index.xlsx]Ark1!R33C25</stp>
        <tr r="Y33" s="1"/>
      </tp>
      <tp t="e">
        <v>#N/A</v>
        <stp/>
        <stp>##V3_BDHV12</stp>
        <stp>JALSH Index</stp>
        <stp>OPEN</stp>
        <stp>22-01-2020</stp>
        <stp>22-01-2020</stp>
        <stp>[index.xlsx]Ark1!R33C23</stp>
        <tr r="W33" s="1"/>
      </tp>
      <tp t="e">
        <v>#N/A</v>
        <stp/>
        <stp>##V3_BDHV12</stp>
        <stp>JALSH Index</stp>
        <stp>OPEN</stp>
        <stp>20-01-2020</stp>
        <stp>20-01-2020</stp>
        <stp>[index.xlsx]Ark1!R33C21</stp>
        <tr r="U33" s="1"/>
      </tp>
      <tp t="e">
        <v>#N/A</v>
        <stp/>
        <stp>##V3_BDHV12</stp>
        <stp>JALSH Index</stp>
        <stp>OPEN</stp>
        <stp>16-01-2020</stp>
        <stp>16-01-2020</stp>
        <stp>[index.xlsx]Ark1!R33C17</stp>
        <tr r="Q33" s="1"/>
      </tp>
      <tp t="e">
        <v>#N/A</v>
        <stp/>
        <stp>##V3_BDHV12</stp>
        <stp>JALSH Index</stp>
        <stp>OPEN</stp>
        <stp>14-01-2020</stp>
        <stp>14-01-2020</stp>
        <stp>[index.xlsx]Ark1!R33C15</stp>
        <tr r="O33" s="1"/>
      </tp>
      <tp t="e">
        <v>#N/A</v>
        <stp/>
        <stp>##V3_BDHV12</stp>
        <stp>JALSH Index</stp>
        <stp>OPEN</stp>
        <stp>10-01-2020</stp>
        <stp>10-01-2020</stp>
        <stp>[index.xlsx]Ark1!R33C11</stp>
        <tr r="K33" s="1"/>
      </tp>
      <tp t="e">
        <v>#N/A</v>
        <stp/>
        <stp>##V3_BDHV12</stp>
        <stp>JALSH Index</stp>
        <stp>OPEN</stp>
        <stp>31-01-2020</stp>
        <stp>31-01-2020</stp>
        <stp>[index.xlsx]Ark1!R33C32</stp>
        <tr r="AF33" s="1"/>
      </tp>
      <tp t="e">
        <v>#N/A</v>
        <stp/>
        <stp>##V3_BDHV12</stp>
        <stp>JALSH Index</stp>
        <stp>OPEN</stp>
        <stp>04-02-2020</stp>
        <stp>04-02-2020</stp>
        <stp>[index.xlsx]Ark1!R33C36</stp>
        <tr r="AJ33" s="1"/>
      </tp>
      <tp t="e">
        <v>#N/A</v>
        <stp/>
        <stp>##V3_BDHV12</stp>
        <stp>JALSH Index</stp>
        <stp>OPEN</stp>
        <stp>05-02-2020</stp>
        <stp>05-02-2020</stp>
        <stp>[index.xlsx]Ark1!R33C37</stp>
        <tr r="AK33" s="1"/>
      </tp>
      <tp t="e">
        <v>#N/A</v>
        <stp/>
        <stp>##V3_BDHV12</stp>
        <stp>JALSH Index</stp>
        <stp>OPEN</stp>
        <stp>21-01-2020</stp>
        <stp>21-01-2020</stp>
        <stp>[index.xlsx]Ark1!R33C22</stp>
        <tr r="V33" s="1"/>
      </tp>
      <tp t="e">
        <v>#N/A</v>
        <stp/>
        <stp>##V3_BDHV12</stp>
        <stp>JALSH Index</stp>
        <stp>OPEN</stp>
        <stp>17-01-2020</stp>
        <stp>17-01-2020</stp>
        <stp>[index.xlsx]Ark1!R33C18</stp>
        <tr r="R33" s="1"/>
      </tp>
      <tp t="e">
        <v>#N/A</v>
        <stp/>
        <stp>##V3_BDHV12</stp>
        <stp>JALSH Index</stp>
        <stp>OPEN</stp>
        <stp>06-02-2020</stp>
        <stp>06-02-2020</stp>
        <stp>[index.xlsx]Ark1!R33C38</stp>
        <tr r="AL33" s="1"/>
      </tp>
      <tp t="e">
        <v>#N/A</v>
        <stp/>
        <stp>##V3_BDHV12</stp>
        <stp>JALSH Index</stp>
        <stp>OPEN</stp>
        <stp>07-02-2020</stp>
        <stp>07-02-2020</stp>
        <stp>[index.xlsx]Ark1!R33C39</stp>
        <tr r="AM33" s="1"/>
      </tp>
      <tp t="e">
        <v>#N/A</v>
        <stp/>
        <stp>##V3_BDHV12</stp>
        <stp>JALSH Index</stp>
        <stp>OPEN</stp>
        <stp>27-01-2020</stp>
        <stp>27-01-2020</stp>
        <stp>[index.xlsx]Ark1!R33C28</stp>
        <tr r="AB33" s="1"/>
      </tp>
      <tp t="e">
        <v>#N/A</v>
        <stp/>
        <stp>##V3_BDHV12</stp>
        <stp>JALSH Index</stp>
        <stp>OPEN</stp>
        <stp>29-01-2020</stp>
        <stp>29-01-2020</stp>
        <stp>[index.xlsx]Ark1!R33C30</stp>
        <tr r="AD33" s="1"/>
      </tp>
      <tp t="e">
        <v>#N/A</v>
        <stp/>
        <stp>##V3_BDHV12</stp>
        <stp>JALSH Index</stp>
        <stp>OPEN</stp>
        <stp>09-01-2020</stp>
        <stp>09-01-2020</stp>
        <stp>[index.xlsx]Ark1!R33C10</stp>
        <tr r="J33" s="1"/>
      </tp>
      <tp t="e">
        <v>#N/A</v>
        <stp/>
        <stp>##V3_BDHV12</stp>
        <stp>SPTSX Index</stp>
        <stp>OPEN</stp>
        <stp>23-03-2020</stp>
        <stp>23-03-2020</stp>
        <stp>[index.xlsx]Ark1!R20C84</stp>
        <tr r="CF20" s="1"/>
      </tp>
      <tp t="e">
        <v>#N/A</v>
        <stp/>
        <stp>##V3_BDHV12</stp>
        <stp>SPTSX Index</stp>
        <stp>OPEN</stp>
        <stp>31-03-2020</stp>
        <stp>31-03-2020</stp>
        <stp>[index.xlsx]Ark1!R20C92</stp>
        <tr r="CN20" s="1"/>
      </tp>
      <tp t="e">
        <v>#N/A</v>
        <stp/>
        <stp>##V3_BDHV12</stp>
        <stp>SPTSX Index</stp>
        <stp>OPEN</stp>
        <stp>25-03-2020</stp>
        <stp>25-03-2020</stp>
        <stp>[index.xlsx]Ark1!R20C86</stp>
        <tr r="CH20" s="1"/>
      </tp>
      <tp t="e">
        <v>#N/A</v>
        <stp/>
        <stp>##V3_BDHV12</stp>
        <stp>SPTSX Index</stp>
        <stp>OPEN</stp>
        <stp>30-03-2020</stp>
        <stp>30-03-2020</stp>
        <stp>[index.xlsx]Ark1!R20C91</stp>
        <tr r="CM20" s="1"/>
      </tp>
      <tp t="e">
        <v>#N/A</v>
        <stp/>
        <stp>##V3_BDHV12</stp>
        <stp>SPTSX Index</stp>
        <stp>OPEN</stp>
        <stp>24-03-2020</stp>
        <stp>24-03-2020</stp>
        <stp>[index.xlsx]Ark1!R20C85</stp>
        <tr r="CG20" s="1"/>
      </tp>
      <tp t="e">
        <v>#N/A</v>
        <stp/>
        <stp>##V3_BDHV12</stp>
        <stp>SPTSX Index</stp>
        <stp>OPEN</stp>
        <stp>26-03-2020</stp>
        <stp>26-03-2020</stp>
        <stp>[index.xlsx]Ark1!R20C87</stp>
        <tr r="CI20" s="1"/>
      </tp>
      <tp t="e">
        <v>#N/A</v>
        <stp/>
        <stp>##V3_BDHV12</stp>
        <stp>SPTSX Index</stp>
        <stp>OPEN</stp>
        <stp>20-03-2020</stp>
        <stp>20-03-2020</stp>
        <stp>[index.xlsx]Ark1!R20C81</stp>
        <tr r="CC20" s="1"/>
      </tp>
      <tp t="e">
        <v>#N/A</v>
        <stp/>
        <stp>##V3_BDHV12</stp>
        <stp>SPTSX Index</stp>
        <stp>OPEN</stp>
        <stp>27-03-2020</stp>
        <stp>27-03-2020</stp>
        <stp>[index.xlsx]Ark1!R20C88</stp>
        <tr r="CJ20" s="1"/>
      </tp>
      <tp t="e">
        <v>#N/A</v>
        <stp/>
        <stp>##V3_BDHV12</stp>
        <stp>SPTSX Index</stp>
        <stp>OPEN</stp>
        <stp>19-03-2020</stp>
        <stp>19-03-2020</stp>
        <stp>[index.xlsx]Ark1!R20C80</stp>
        <tr r="CB20" s="1"/>
      </tp>
      <tp t="e">
        <v>#N/A</v>
        <stp/>
        <stp>##V3_BDHV12</stp>
        <stp>HSI Index</stp>
        <stp>OPEN</stp>
        <stp>02-01-2020</stp>
        <stp>02-01-2020</stp>
        <stp>[index.xlsx]Ark1!R24C3</stp>
        <tr r="C24" s="1"/>
      </tp>
      <tp t="e">
        <v>#N/A</v>
        <stp/>
        <stp>##V3_BDHV12</stp>
        <stp>TWSE Index</stp>
        <stp>OPEN</stp>
        <stp>02-01-2020</stp>
        <stp>02-01-2020</stp>
        <stp>[index.xlsx]Ark1!R28C3</stp>
        <tr r="C28" s="1"/>
      </tp>
      <tp t="e">
        <v>#N/A</v>
        <stp/>
        <stp>##V3_BDHV12</stp>
        <stp>HSI Index</stp>
        <stp>OPEN</stp>
        <stp>03-01-2020</stp>
        <stp>03-01-2020</stp>
        <stp>[index.xlsx]Ark1!R24C4</stp>
        <tr r="D24" s="1"/>
      </tp>
      <tp t="e">
        <v>#N/A</v>
        <stp/>
        <stp>##V3_BDHV12</stp>
        <stp>OMX Index</stp>
        <stp>OPEN</stp>
        <stp>07-01-2020</stp>
        <stp>07-01-2020</stp>
        <stp>[index.xlsx]Ark1!R17C8</stp>
        <tr r="H17" s="1"/>
      </tp>
      <tp t="e">
        <v>#N/A</v>
        <stp/>
        <stp>##V3_BDHV12</stp>
        <stp>NKY Index</stp>
        <stp>OPEN</stp>
        <stp>07-01-2020</stp>
        <stp>07-01-2020</stp>
        <stp>[index.xlsx]Ark1!R25C8</stp>
        <tr r="H25" s="1"/>
      </tp>
      <tp t="e">
        <v>#N/A</v>
        <stp/>
        <stp>##V3_BDHV12</stp>
        <stp>KOSPI Index</stp>
        <stp>OPEN</stp>
        <stp>06-04-2020</stp>
        <stp>06-04-2020</stp>
        <stp>[index.xlsx]Ark1!R26C98</stp>
        <tr r="CT26" s="1"/>
      </tp>
      <tp t="e">
        <v>#N/A</v>
        <stp/>
        <stp>##V3_BDHV12</stp>
        <stp>KOSPI Index</stp>
        <stp>OPEN</stp>
        <stp>07-04-2020</stp>
        <stp>07-04-2020</stp>
        <stp>[index.xlsx]Ark1!R26C99</stp>
        <tr r="CU26" s="1"/>
      </tp>
      <tp t="e">
        <v>#N/A</v>
        <stp/>
        <stp>##V3_BDHV12</stp>
        <stp>TWSE Index</stp>
        <stp>OPEN</stp>
        <stp>18-02-2020</stp>
        <stp>18-02-2020</stp>
        <stp>[index.xlsx]Ark1!R28C50</stp>
        <tr r="AX28" s="1"/>
      </tp>
      <tp t="e">
        <v>#N/A</v>
        <stp/>
        <stp>##V3_BDHV12</stp>
        <stp>TWSE Index</stp>
        <stp>OPEN</stp>
        <stp>19-02-2020</stp>
        <stp>19-02-2020</stp>
        <stp>[index.xlsx]Ark1!R28C51</stp>
        <tr r="AY28" s="1"/>
      </tp>
      <tp t="e">
        <v>#N/A</v>
        <stp/>
        <stp>##V3_BDHV12</stp>
        <stp>KOSPI Index</stp>
        <stp>OPEN</stp>
        <stp>02-04-2020</stp>
        <stp>02-04-2020</stp>
        <stp>[index.xlsx]Ark1!R26C94</stp>
        <tr r="CP26" s="1"/>
      </tp>
      <tp t="e">
        <v>#N/A</v>
        <stp/>
        <stp>##V3_BDHV12</stp>
        <stp>KOSPI Index</stp>
        <stp>OPEN</stp>
        <stp>03-04-2020</stp>
        <stp>03-04-2020</stp>
        <stp>[index.xlsx]Ark1!R26C95</stp>
        <tr r="CQ26" s="1"/>
      </tp>
      <tp t="e">
        <v>#N/A</v>
        <stp/>
        <stp>##V3_BDHV12</stp>
        <stp>KOSPI Index</stp>
        <stp>OPEN</stp>
        <stp>01-04-2020</stp>
        <stp>01-04-2020</stp>
        <stp>[index.xlsx]Ark1!R26C93</stp>
        <tr r="CO26" s="1"/>
      </tp>
      <tp t="e">
        <v>#N/A</v>
        <stp/>
        <stp>##V3_BDHV12</stp>
        <stp>TWSE Index</stp>
        <stp>OPEN</stp>
        <stp>10-02-2020</stp>
        <stp>10-02-2020</stp>
        <stp>[index.xlsx]Ark1!R28C42</stp>
        <tr r="AP28" s="1"/>
      </tp>
      <tp t="e">
        <v>#N/A</v>
        <stp/>
        <stp>##V3_BDHV12</stp>
        <stp>TWSE Index</stp>
        <stp>OPEN</stp>
        <stp>11-02-2020</stp>
        <stp>11-02-2020</stp>
        <stp>[index.xlsx]Ark1!R28C43</stp>
        <tr r="AQ28" s="1"/>
      </tp>
      <tp t="e">
        <v>#N/A</v>
        <stp/>
        <stp>##V3_BDHV12</stp>
        <stp>TWSE Index</stp>
        <stp>OPEN</stp>
        <stp>14-02-2020</stp>
        <stp>14-02-2020</stp>
        <stp>[index.xlsx]Ark1!R28C46</stp>
        <tr r="AT28" s="1"/>
      </tp>
      <tp t="e">
        <v>#N/A</v>
        <stp/>
        <stp>##V3_BDHV12</stp>
        <stp>TWSE Index</stp>
        <stp>OPEN</stp>
        <stp>12-02-2020</stp>
        <stp>12-02-2020</stp>
        <stp>[index.xlsx]Ark1!R28C44</stp>
        <tr r="AR28" s="1"/>
      </tp>
      <tp t="e">
        <v>#N/A</v>
        <stp/>
        <stp>##V3_BDHV12</stp>
        <stp>TWSE Index</stp>
        <stp>OPEN</stp>
        <stp>13-02-2020</stp>
        <stp>13-02-2020</stp>
        <stp>[index.xlsx]Ark1!R28C45</stp>
        <tr r="AS28" s="1"/>
      </tp>
      <tp t="e">
        <v>#N/A</v>
        <stp/>
        <stp>##V3_BDHV12</stp>
        <stp>TWSE Index</stp>
        <stp>OPEN</stp>
        <stp>17-02-2020</stp>
        <stp>17-02-2020</stp>
        <stp>[index.xlsx]Ark1!R28C49</stp>
        <tr r="AW28" s="1"/>
      </tp>
      <tp t="e">
        <v>#N/A</v>
        <stp/>
        <stp>##V3_BDHV12</stp>
        <stp>TWSE Index</stp>
        <stp>OPEN</stp>
        <stp>09-03-2020</stp>
        <stp>09-03-2020</stp>
        <stp>[index.xlsx]Ark1!R28C70</stp>
        <tr r="BR28" s="1"/>
      </tp>
      <tp t="e">
        <v>#N/A</v>
        <stp/>
        <stp>##V3_BDHV12</stp>
        <stp>TWSE Index</stp>
        <stp>OPEN</stp>
        <stp>11-03-2020</stp>
        <stp>11-03-2020</stp>
        <stp>[index.xlsx]Ark1!R28C72</stp>
        <tr r="BT28" s="1"/>
      </tp>
      <tp t="e">
        <v>#N/A</v>
        <stp/>
        <stp>##V3_BDHV12</stp>
        <stp>TWSE Index</stp>
        <stp>OPEN</stp>
        <stp>05-03-2020</stp>
        <stp>05-03-2020</stp>
        <stp>[index.xlsx]Ark1!R28C66</stp>
        <tr r="BN28" s="1"/>
      </tp>
      <tp t="e">
        <v>#N/A</v>
        <stp/>
        <stp>##V3_BDHV12</stp>
        <stp>TWSE Index</stp>
        <stp>OPEN</stp>
        <stp>12-03-2020</stp>
        <stp>12-03-2020</stp>
        <stp>[index.xlsx]Ark1!R28C73</stp>
        <tr r="BU28" s="1"/>
      </tp>
      <tp t="e">
        <v>#N/A</v>
        <stp/>
        <stp>##V3_BDHV12</stp>
        <stp>TWSE Index</stp>
        <stp>OPEN</stp>
        <stp>10-03-2020</stp>
        <stp>10-03-2020</stp>
        <stp>[index.xlsx]Ark1!R28C71</stp>
        <tr r="BS28" s="1"/>
      </tp>
      <tp t="e">
        <v>#N/A</v>
        <stp/>
        <stp>##V3_BDHV12</stp>
        <stp>TWSE Index</stp>
        <stp>OPEN</stp>
        <stp>16-03-2020</stp>
        <stp>16-03-2020</stp>
        <stp>[index.xlsx]Ark1!R28C77</stp>
        <tr r="BY28" s="1"/>
      </tp>
      <tp t="e">
        <v>#N/A</v>
        <stp/>
        <stp>##V3_BDHV12</stp>
        <stp>TWSE Index</stp>
        <stp>OPEN</stp>
        <stp>18-03-2020</stp>
        <stp>18-03-2020</stp>
        <stp>[index.xlsx]Ark1!R28C79</stp>
        <tr r="CA28" s="1"/>
      </tp>
      <tp t="e">
        <v>#N/A</v>
        <stp/>
        <stp>##V3_BDHV12</stp>
        <stp>TWSE Index</stp>
        <stp>OPEN</stp>
        <stp>02-03-2020</stp>
        <stp>02-03-2020</stp>
        <stp>[index.xlsx]Ark1!R28C63</stp>
        <tr r="BK28" s="1"/>
      </tp>
      <tp t="e">
        <v>#N/A</v>
        <stp/>
        <stp>##V3_BDHV12</stp>
        <stp>TWSE Index</stp>
        <stp>OPEN</stp>
        <stp>20-02-2020</stp>
        <stp>20-02-2020</stp>
        <stp>[index.xlsx]Ark1!R28C52</stp>
        <tr r="AZ28" s="1"/>
      </tp>
      <tp t="e">
        <v>#N/A</v>
        <stp/>
        <stp>##V3_BDHV12</stp>
        <stp>TWSE Index</stp>
        <stp>OPEN</stp>
        <stp>21-02-2020</stp>
        <stp>21-02-2020</stp>
        <stp>[index.xlsx]Ark1!R28C53</stp>
        <tr r="BA28" s="1"/>
      </tp>
      <tp t="e">
        <v>#N/A</v>
        <stp/>
        <stp>##V3_BDHV12</stp>
        <stp>TWSE Index</stp>
        <stp>OPEN</stp>
        <stp>06-03-2020</stp>
        <stp>06-03-2020</stp>
        <stp>[index.xlsx]Ark1!R28C67</stp>
        <tr r="BO28" s="1"/>
      </tp>
      <tp t="e">
        <v>#N/A</v>
        <stp/>
        <stp>##V3_BDHV12</stp>
        <stp>TWSE Index</stp>
        <stp>OPEN</stp>
        <stp>04-03-2020</stp>
        <stp>04-03-2020</stp>
        <stp>[index.xlsx]Ark1!R28C65</stp>
        <tr r="BM28" s="1"/>
      </tp>
      <tp t="e">
        <v>#N/A</v>
        <stp/>
        <stp>##V3_BDHV12</stp>
        <stp>TWSE Index</stp>
        <stp>OPEN</stp>
        <stp>24-02-2020</stp>
        <stp>24-02-2020</stp>
        <stp>[index.xlsx]Ark1!R28C56</stp>
        <tr r="BD28" s="1"/>
      </tp>
      <tp t="e">
        <v>#N/A</v>
        <stp/>
        <stp>##V3_BDHV12</stp>
        <stp>TWSE Index</stp>
        <stp>OPEN</stp>
        <stp>25-02-2020</stp>
        <stp>25-02-2020</stp>
        <stp>[index.xlsx]Ark1!R28C57</stp>
        <tr r="BE28" s="1"/>
      </tp>
      <tp t="e">
        <v>#N/A</v>
        <stp/>
        <stp>##V3_BDHV12</stp>
        <stp>TWSE Index</stp>
        <stp>OPEN</stp>
        <stp>13-03-2020</stp>
        <stp>13-03-2020</stp>
        <stp>[index.xlsx]Ark1!R28C74</stp>
        <tr r="BV28" s="1"/>
      </tp>
      <tp t="e">
        <v>#N/A</v>
        <stp/>
        <stp>##V3_BDHV12</stp>
        <stp>TWSE Index</stp>
        <stp>OPEN</stp>
        <stp>03-03-2020</stp>
        <stp>03-03-2020</stp>
        <stp>[index.xlsx]Ark1!R28C64</stp>
        <tr r="BL28" s="1"/>
      </tp>
      <tp t="e">
        <v>#N/A</v>
        <stp/>
        <stp>##V3_BDHV12</stp>
        <stp>TWSE Index</stp>
        <stp>OPEN</stp>
        <stp>17-03-2020</stp>
        <stp>17-03-2020</stp>
        <stp>[index.xlsx]Ark1!R28C78</stp>
        <tr r="BZ28" s="1"/>
      </tp>
      <tp t="e">
        <v>#N/A</v>
        <stp/>
        <stp>##V3_BDHV12</stp>
        <stp>TWSE Index</stp>
        <stp>OPEN</stp>
        <stp>26-02-2020</stp>
        <stp>26-02-2020</stp>
        <stp>[index.xlsx]Ark1!R28C58</stp>
        <tr r="BF28" s="1"/>
      </tp>
      <tp t="e">
        <v>#N/A</v>
        <stp/>
        <stp>##V3_BDHV12</stp>
        <stp>TWSE Index</stp>
        <stp>OPEN</stp>
        <stp>27-02-2020</stp>
        <stp>27-02-2020</stp>
        <stp>[index.xlsx]Ark1!R28C59</stp>
        <tr r="BG28" s="1"/>
      </tp>
      <tp t="e">
        <v>#N/A</v>
        <stp/>
        <stp>##V3_BDHV12</stp>
        <stp>KOSPI Index</stp>
        <stp>OPEN</stp>
        <stp>27-03-2020</stp>
        <stp>27-03-2020</stp>
        <stp>[index.xlsx]Ark1!R26C88</stp>
        <tr r="CJ26" s="1"/>
      </tp>
      <tp t="e">
        <v>#N/A</v>
        <stp/>
        <stp>##V3_BDHV12</stp>
        <stp>KOSPI Index</stp>
        <stp>OPEN</stp>
        <stp>24-03-2020</stp>
        <stp>24-03-2020</stp>
        <stp>[index.xlsx]Ark1!R26C85</stp>
        <tr r="CG26" s="1"/>
      </tp>
      <tp t="e">
        <v>#N/A</v>
        <stp/>
        <stp>##V3_BDHV12</stp>
        <stp>KOSPI Index</stp>
        <stp>OPEN</stp>
        <stp>26-03-2020</stp>
        <stp>26-03-2020</stp>
        <stp>[index.xlsx]Ark1!R26C87</stp>
        <tr r="CI26" s="1"/>
      </tp>
      <tp t="e">
        <v>#N/A</v>
        <stp/>
        <stp>##V3_BDHV12</stp>
        <stp>KOSPI Index</stp>
        <stp>OPEN</stp>
        <stp>20-03-2020</stp>
        <stp>20-03-2020</stp>
        <stp>[index.xlsx]Ark1!R26C81</stp>
        <tr r="CC26" s="1"/>
      </tp>
      <tp t="e">
        <v>#N/A</v>
        <stp/>
        <stp>##V3_BDHV12</stp>
        <stp>KOSPI Index</stp>
        <stp>OPEN</stp>
        <stp>30-03-2020</stp>
        <stp>30-03-2020</stp>
        <stp>[index.xlsx]Ark1!R26C91</stp>
        <tr r="CM26" s="1"/>
      </tp>
      <tp t="e">
        <v>#N/A</v>
        <stp/>
        <stp>##V3_BDHV12</stp>
        <stp>KOSPI Index</stp>
        <stp>OPEN</stp>
        <stp>25-03-2020</stp>
        <stp>25-03-2020</stp>
        <stp>[index.xlsx]Ark1!R26C86</stp>
        <tr r="CH26" s="1"/>
      </tp>
      <tp t="e">
        <v>#N/A</v>
        <stp/>
        <stp>##V3_BDHV12</stp>
        <stp>KOSPI Index</stp>
        <stp>OPEN</stp>
        <stp>31-03-2020</stp>
        <stp>31-03-2020</stp>
        <stp>[index.xlsx]Ark1!R26C92</stp>
        <tr r="CN26" s="1"/>
      </tp>
      <tp t="e">
        <v>#N/A</v>
        <stp/>
        <stp>##V3_BDHV12</stp>
        <stp>KOSPI Index</stp>
        <stp>OPEN</stp>
        <stp>23-03-2020</stp>
        <stp>23-03-2020</stp>
        <stp>[index.xlsx]Ark1!R26C84</stp>
        <tr r="CF26" s="1"/>
      </tp>
      <tp t="e">
        <v>#N/A</v>
        <stp/>
        <stp>##V3_BDHV12</stp>
        <stp>TWSE Index</stp>
        <stp>OPEN</stp>
        <stp>09-01-2020</stp>
        <stp>09-01-2020</stp>
        <stp>[index.xlsx]Ark1!R28C10</stp>
        <tr r="J28" s="1"/>
      </tp>
      <tp t="e">
        <v>#N/A</v>
        <stp/>
        <stp>##V3_BDHV12</stp>
        <stp>TWSE Index</stp>
        <stp>OPEN</stp>
        <stp>10-01-2020</stp>
        <stp>10-01-2020</stp>
        <stp>[index.xlsx]Ark1!R28C11</stp>
        <tr r="K28" s="1"/>
      </tp>
      <tp t="e">
        <v>#N/A</v>
        <stp/>
        <stp>##V3_BDHV12</stp>
        <stp>TWSE Index</stp>
        <stp>OPEN</stp>
        <stp>31-01-2020</stp>
        <stp>31-01-2020</stp>
        <stp>[index.xlsx]Ark1!R28C32</stp>
        <tr r="AF28" s="1"/>
      </tp>
      <tp t="e">
        <v>#N/A</v>
        <stp/>
        <stp>##V3_BDHV12</stp>
        <stp>TWSE Index</stp>
        <stp>OPEN</stp>
        <stp>16-01-2020</stp>
        <stp>16-01-2020</stp>
        <stp>[index.xlsx]Ark1!R28C17</stp>
        <tr r="Q28" s="1"/>
      </tp>
      <tp t="e">
        <v>#N/A</v>
        <stp/>
        <stp>##V3_BDHV12</stp>
        <stp>TWSE Index</stp>
        <stp>OPEN</stp>
        <stp>14-01-2020</stp>
        <stp>14-01-2020</stp>
        <stp>[index.xlsx]Ark1!R28C15</stp>
        <tr r="O28" s="1"/>
      </tp>
      <tp t="e">
        <v>#N/A</v>
        <stp/>
        <stp>##V3_BDHV12</stp>
        <stp>TWSE Index</stp>
        <stp>OPEN</stp>
        <stp>04-02-2020</stp>
        <stp>04-02-2020</stp>
        <stp>[index.xlsx]Ark1!R28C36</stp>
        <tr r="AJ28" s="1"/>
      </tp>
      <tp t="e">
        <v>#N/A</v>
        <stp/>
        <stp>##V3_BDHV12</stp>
        <stp>TWSE Index</stp>
        <stp>OPEN</stp>
        <stp>05-02-2020</stp>
        <stp>05-02-2020</stp>
        <stp>[index.xlsx]Ark1!R28C37</stp>
        <tr r="AK28" s="1"/>
      </tp>
      <tp t="e">
        <v>#N/A</v>
        <stp/>
        <stp>##V3_BDHV12</stp>
        <stp>TWSE Index</stp>
        <stp>OPEN</stp>
        <stp>30-01-2020</stp>
        <stp>30-01-2020</stp>
        <stp>[index.xlsx]Ark1!R28C31</stp>
        <tr r="AE28" s="1"/>
      </tp>
      <tp t="e">
        <v>#N/A</v>
        <stp/>
        <stp>##V3_BDHV12</stp>
        <stp>TWSE Index</stp>
        <stp>OPEN</stp>
        <stp>15-01-2020</stp>
        <stp>15-01-2020</stp>
        <stp>[index.xlsx]Ark1!R28C16</stp>
        <tr r="P28" s="1"/>
      </tp>
      <tp t="e">
        <v>#N/A</v>
        <stp/>
        <stp>##V3_BDHV12</stp>
        <stp>TWSE Index</stp>
        <stp>OPEN</stp>
        <stp>20-01-2020</stp>
        <stp>20-01-2020</stp>
        <stp>[index.xlsx]Ark1!R28C21</stp>
        <tr r="U28" s="1"/>
      </tp>
      <tp t="e">
        <v>#N/A</v>
        <stp/>
        <stp>##V3_BDHV12</stp>
        <stp>KOSPI Index</stp>
        <stp>OPEN</stp>
        <stp>19-03-2020</stp>
        <stp>19-03-2020</stp>
        <stp>[index.xlsx]Ark1!R26C80</stp>
        <tr r="CB26" s="1"/>
      </tp>
      <tp t="e">
        <v>#N/A</v>
        <stp/>
        <stp>##V3_BDHV12</stp>
        <stp>TWSE Index</stp>
        <stp>OPEN</stp>
        <stp>03-02-2020</stp>
        <stp>03-02-2020</stp>
        <stp>[index.xlsx]Ark1!R28C35</stp>
        <tr r="AI28" s="1"/>
      </tp>
      <tp t="e">
        <v>#N/A</v>
        <stp/>
        <stp>##V3_BDHV12</stp>
        <stp>TWSE Index</stp>
        <stp>OPEN</stp>
        <stp>13-01-2020</stp>
        <stp>13-01-2020</stp>
        <stp>[index.xlsx]Ark1!R28C14</stp>
        <tr r="N28" s="1"/>
      </tp>
      <tp t="e">
        <v>#N/A</v>
        <stp/>
        <stp>##V3_BDHV12</stp>
        <stp>TWSE Index</stp>
        <stp>OPEN</stp>
        <stp>06-02-2020</stp>
        <stp>06-02-2020</stp>
        <stp>[index.xlsx]Ark1!R28C38</stp>
        <tr r="AL28" s="1"/>
      </tp>
      <tp t="e">
        <v>#N/A</v>
        <stp/>
        <stp>##V3_BDHV12</stp>
        <stp>TWSE Index</stp>
        <stp>OPEN</stp>
        <stp>07-02-2020</stp>
        <stp>07-02-2020</stp>
        <stp>[index.xlsx]Ark1!R28C39</stp>
        <tr r="AM28" s="1"/>
      </tp>
      <tp t="e">
        <v>#N/A</v>
        <stp/>
        <stp>##V3_BDHV12</stp>
        <stp>TWSE Index</stp>
        <stp>OPEN</stp>
        <stp>17-01-2020</stp>
        <stp>17-01-2020</stp>
        <stp>[index.xlsx]Ark1!R28C18</stp>
        <tr r="R28" s="1"/>
      </tp>
      <tp t="e">
        <v>#N/A</v>
        <stp/>
        <stp>##V3_BDHV12</stp>
        <stp>KOSPI Index</stp>
        <stp>OPEN</stp>
        <stp>17-03-2020</stp>
        <stp>17-03-2020</stp>
        <stp>[index.xlsx]Ark1!R26C78</stp>
        <tr r="BZ26" s="1"/>
      </tp>
      <tp t="e">
        <v>#N/A</v>
        <stp/>
        <stp>##V3_BDHV12</stp>
        <stp>KOSPI Index</stp>
        <stp>OPEN</stp>
        <stp>26-02-2020</stp>
        <stp>26-02-2020</stp>
        <stp>[index.xlsx]Ark1!R26C58</stp>
        <tr r="BF26" s="1"/>
      </tp>
      <tp t="e">
        <v>#N/A</v>
        <stp/>
        <stp>##V3_BDHV12</stp>
        <stp>KOSPI Index</stp>
        <stp>OPEN</stp>
        <stp>27-02-2020</stp>
        <stp>27-02-2020</stp>
        <stp>[index.xlsx]Ark1!R26C59</stp>
        <tr r="BG26" s="1"/>
      </tp>
      <tp t="e">
        <v>#N/A</v>
        <stp/>
        <stp>##V3_BDHV12</stp>
        <stp>KOSPI Index</stp>
        <stp>OPEN</stp>
        <stp>05-03-2020</stp>
        <stp>05-03-2020</stp>
        <stp>[index.xlsx]Ark1!R26C66</stp>
        <tr r="BN26" s="1"/>
      </tp>
      <tp t="e">
        <v>#N/A</v>
        <stp/>
        <stp>##V3_BDHV12</stp>
        <stp>KOSPI Index</stp>
        <stp>OPEN</stp>
        <stp>11-03-2020</stp>
        <stp>11-03-2020</stp>
        <stp>[index.xlsx]Ark1!R26C72</stp>
        <tr r="BT26" s="1"/>
      </tp>
      <tp t="e">
        <v>#N/A</v>
        <stp/>
        <stp>##V3_BDHV12</stp>
        <stp>KOSPI Index</stp>
        <stp>OPEN</stp>
        <stp>04-03-2020</stp>
        <stp>04-03-2020</stp>
        <stp>[index.xlsx]Ark1!R26C65</stp>
        <tr r="BM26" s="1"/>
      </tp>
      <tp t="e">
        <v>#N/A</v>
        <stp/>
        <stp>##V3_BDHV12</stp>
        <stp>KOSPI Index</stp>
        <stp>OPEN</stp>
        <stp>24-02-2020</stp>
        <stp>24-02-2020</stp>
        <stp>[index.xlsx]Ark1!R26C56</stp>
        <tr r="BD26" s="1"/>
      </tp>
      <tp t="e">
        <v>#N/A</v>
        <stp/>
        <stp>##V3_BDHV12</stp>
        <stp>KOSPI Index</stp>
        <stp>OPEN</stp>
        <stp>25-02-2020</stp>
        <stp>25-02-2020</stp>
        <stp>[index.xlsx]Ark1!R26C57</stp>
        <tr r="BE26" s="1"/>
      </tp>
      <tp t="e">
        <v>#N/A</v>
        <stp/>
        <stp>##V3_BDHV12</stp>
        <stp>KOSPI Index</stp>
        <stp>OPEN</stp>
        <stp>06-03-2020</stp>
        <stp>06-03-2020</stp>
        <stp>[index.xlsx]Ark1!R26C67</stp>
        <tr r="BO26" s="1"/>
      </tp>
      <tp t="e">
        <v>#N/A</v>
        <stp/>
        <stp>##V3_BDHV12</stp>
        <stp>KOSPI Index</stp>
        <stp>OPEN</stp>
        <stp>20-02-2020</stp>
        <stp>20-02-2020</stp>
        <stp>[index.xlsx]Ark1!R26C52</stp>
        <tr r="AZ26" s="1"/>
      </tp>
      <tp t="e">
        <v>#N/A</v>
        <stp/>
        <stp>##V3_BDHV12</stp>
        <stp>KOSPI Index</stp>
        <stp>OPEN</stp>
        <stp>21-02-2020</stp>
        <stp>21-02-2020</stp>
        <stp>[index.xlsx]Ark1!R26C53</stp>
        <tr r="BA26" s="1"/>
      </tp>
      <tp t="e">
        <v>#N/A</v>
        <stp/>
        <stp>##V3_BDHV12</stp>
        <stp>KOSPI Index</stp>
        <stp>OPEN</stp>
        <stp>02-03-2020</stp>
        <stp>02-03-2020</stp>
        <stp>[index.xlsx]Ark1!R26C63</stp>
        <tr r="BK26" s="1"/>
      </tp>
      <tp t="e">
        <v>#N/A</v>
        <stp/>
        <stp>##V3_BDHV12</stp>
        <stp>KOSPI Index</stp>
        <stp>OPEN</stp>
        <stp>16-03-2020</stp>
        <stp>16-03-2020</stp>
        <stp>[index.xlsx]Ark1!R26C77</stp>
        <tr r="BY26" s="1"/>
      </tp>
      <tp t="e">
        <v>#N/A</v>
        <stp/>
        <stp>##V3_BDHV12</stp>
        <stp>KOSPI Index</stp>
        <stp>OPEN</stp>
        <stp>10-03-2020</stp>
        <stp>10-03-2020</stp>
        <stp>[index.xlsx]Ark1!R26C71</stp>
        <tr r="BS26" s="1"/>
      </tp>
      <tp t="e">
        <v>#N/A</v>
        <stp/>
        <stp>##V3_BDHV12</stp>
        <stp>KOSPI Index</stp>
        <stp>OPEN</stp>
        <stp>12-03-2020</stp>
        <stp>12-03-2020</stp>
        <stp>[index.xlsx]Ark1!R26C73</stp>
        <tr r="BU26" s="1"/>
      </tp>
      <tp t="e">
        <v>#N/A</v>
        <stp/>
        <stp>##V3_BDHV12</stp>
        <stp>KOSPI Index</stp>
        <stp>OPEN</stp>
        <stp>18-03-2020</stp>
        <stp>18-03-2020</stp>
        <stp>[index.xlsx]Ark1!R26C79</stp>
        <tr r="CA26" s="1"/>
      </tp>
      <tp t="e">
        <v>#N/A</v>
        <stp/>
        <stp>##V3_BDHV12</stp>
        <stp>KOSPI Index</stp>
        <stp>OPEN</stp>
        <stp>03-03-2020</stp>
        <stp>03-03-2020</stp>
        <stp>[index.xlsx]Ark1!R26C64</stp>
        <tr r="BL26" s="1"/>
      </tp>
      <tp t="e">
        <v>#N/A</v>
        <stp/>
        <stp>##V3_BDHV12</stp>
        <stp>KOSPI Index</stp>
        <stp>OPEN</stp>
        <stp>13-03-2020</stp>
        <stp>13-03-2020</stp>
        <stp>[index.xlsx]Ark1!R26C74</stp>
        <tr r="BV26" s="1"/>
      </tp>
      <tp t="e">
        <v>#N/A</v>
        <stp/>
        <stp>##V3_BDHV12</stp>
        <stp>KOSPI Index</stp>
        <stp>OPEN</stp>
        <stp>09-03-2020</stp>
        <stp>09-03-2020</stp>
        <stp>[index.xlsx]Ark1!R26C70</stp>
        <tr r="BR26" s="1"/>
      </tp>
      <tp t="e">
        <v>#N/A</v>
        <stp/>
        <stp>##V3_BDHV12</stp>
        <stp>KOSPI Index</stp>
        <stp>OPEN</stp>
        <stp>17-02-2020</stp>
        <stp>17-02-2020</stp>
        <stp>[index.xlsx]Ark1!R26C49</stp>
        <tr r="AW26" s="1"/>
      </tp>
      <tp t="e">
        <v>#N/A</v>
        <stp/>
        <stp>##V3_BDHV12</stp>
        <stp>KOSPI Index</stp>
        <stp>OPEN</stp>
        <stp>14-02-2020</stp>
        <stp>14-02-2020</stp>
        <stp>[index.xlsx]Ark1!R26C46</stp>
        <tr r="AT26" s="1"/>
      </tp>
      <tp t="e">
        <v>#N/A</v>
        <stp/>
        <stp>##V3_BDHV12</stp>
        <stp>KOSPI Index</stp>
        <stp>OPEN</stp>
        <stp>10-02-2020</stp>
        <stp>10-02-2020</stp>
        <stp>[index.xlsx]Ark1!R26C42</stp>
        <tr r="AP26" s="1"/>
      </tp>
      <tp t="e">
        <v>#N/A</v>
        <stp/>
        <stp>##V3_BDHV12</stp>
        <stp>KOSPI Index</stp>
        <stp>OPEN</stp>
        <stp>11-02-2020</stp>
        <stp>11-02-2020</stp>
        <stp>[index.xlsx]Ark1!R26C43</stp>
        <tr r="AQ26" s="1"/>
      </tp>
      <tp t="e">
        <v>#N/A</v>
        <stp/>
        <stp>##V3_BDHV12</stp>
        <stp>KOSPI Index</stp>
        <stp>OPEN</stp>
        <stp>12-02-2020</stp>
        <stp>12-02-2020</stp>
        <stp>[index.xlsx]Ark1!R26C44</stp>
        <tr r="AR26" s="1"/>
      </tp>
      <tp t="e">
        <v>#N/A</v>
        <stp/>
        <stp>##V3_BDHV12</stp>
        <stp>KOSPI Index</stp>
        <stp>OPEN</stp>
        <stp>13-02-2020</stp>
        <stp>13-02-2020</stp>
        <stp>[index.xlsx]Ark1!R26C45</stp>
        <tr r="AS26" s="1"/>
      </tp>
      <tp t="e">
        <v>#N/A</v>
        <stp/>
        <stp>##V3_BDHV12</stp>
        <stp>KOSPI Index</stp>
        <stp>OPEN</stp>
        <stp>28-02-2020</stp>
        <stp>28-02-2020</stp>
        <stp>[index.xlsx]Ark1!R26C60</stp>
        <tr r="BH26" s="1"/>
      </tp>
      <tp t="e">
        <v>#N/A</v>
        <stp/>
        <stp>##V3_BDHV12</stp>
        <stp>KOSPI Index</stp>
        <stp>OPEN</stp>
        <stp>18-02-2020</stp>
        <stp>18-02-2020</stp>
        <stp>[index.xlsx]Ark1!R26C50</stp>
        <tr r="AX26" s="1"/>
      </tp>
      <tp t="e">
        <v>#N/A</v>
        <stp/>
        <stp>##V3_BDHV12</stp>
        <stp>KOSPI Index</stp>
        <stp>OPEN</stp>
        <stp>19-02-2020</stp>
        <stp>19-02-2020</stp>
        <stp>[index.xlsx]Ark1!R26C51</stp>
        <tr r="AY26" s="1"/>
      </tp>
      <tp t="e">
        <v>#N/A</v>
        <stp/>
        <stp>##V3_BDHV12</stp>
        <stp>TWSE Index</stp>
        <stp>OPEN</stp>
        <stp>01-04-2020</stp>
        <stp>01-04-2020</stp>
        <stp>[index.xlsx]Ark1!R28C93</stp>
        <tr r="CO28" s="1"/>
      </tp>
      <tp t="e">
        <v>#N/A</v>
        <stp/>
        <stp>##V3_BDHV12</stp>
        <stp>TWSE Index</stp>
        <stp>OPEN</stp>
        <stp>06-04-2020</stp>
        <stp>06-04-2020</stp>
        <stp>[index.xlsx]Ark1!R28C98</stp>
        <tr r="CT28" s="1"/>
      </tp>
      <tp t="e">
        <v>#N/A</v>
        <stp/>
        <stp>##V3_BDHV12</stp>
        <stp>TWSE Index</stp>
        <stp>OPEN</stp>
        <stp>07-04-2020</stp>
        <stp>07-04-2020</stp>
        <stp>[index.xlsx]Ark1!R28C99</stp>
        <tr r="CU28" s="1"/>
      </tp>
      <tp t="e">
        <v>#N/A</v>
        <stp/>
        <stp>##V3_BDHV12</stp>
        <stp>KOSPI Index</stp>
        <stp>OPEN</stp>
        <stp>06-02-2020</stp>
        <stp>06-02-2020</stp>
        <stp>[index.xlsx]Ark1!R26C38</stp>
        <tr r="AL26" s="1"/>
      </tp>
      <tp t="e">
        <v>#N/A</v>
        <stp/>
        <stp>##V3_BDHV12</stp>
        <stp>KOSPI Index</stp>
        <stp>OPEN</stp>
        <stp>07-02-2020</stp>
        <stp>07-02-2020</stp>
        <stp>[index.xlsx]Ark1!R26C39</stp>
        <tr r="AM26" s="1"/>
      </tp>
      <tp t="e">
        <v>#N/A</v>
        <stp/>
        <stp>##V3_BDHV12</stp>
        <stp>KOSPI Index</stp>
        <stp>OPEN</stp>
        <stp>17-01-2020</stp>
        <stp>17-01-2020</stp>
        <stp>[index.xlsx]Ark1!R26C18</stp>
        <tr r="R26" s="1"/>
      </tp>
      <tp t="e">
        <v>#N/A</v>
        <stp/>
        <stp>##V3_BDHV12</stp>
        <stp>KOSPI Index</stp>
        <stp>OPEN</stp>
        <stp>04-02-2020</stp>
        <stp>04-02-2020</stp>
        <stp>[index.xlsx]Ark1!R26C36</stp>
        <tr r="AJ26" s="1"/>
      </tp>
      <tp t="e">
        <v>#N/A</v>
        <stp/>
        <stp>##V3_BDHV12</stp>
        <stp>KOSPI Index</stp>
        <stp>OPEN</stp>
        <stp>05-02-2020</stp>
        <stp>05-02-2020</stp>
        <stp>[index.xlsx]Ark1!R26C37</stp>
        <tr r="AK26" s="1"/>
      </tp>
      <tp t="e">
        <v>#N/A</v>
        <stp/>
        <stp>##V3_BDHV12</stp>
        <stp>KOSPI Index</stp>
        <stp>OPEN</stp>
        <stp>21-01-2020</stp>
        <stp>21-01-2020</stp>
        <stp>[index.xlsx]Ark1!R26C22</stp>
        <tr r="V26" s="1"/>
      </tp>
      <tp t="e">
        <v>#N/A</v>
        <stp/>
        <stp>##V3_BDHV12</stp>
        <stp>KOSPI Index</stp>
        <stp>OPEN</stp>
        <stp>14-01-2020</stp>
        <stp>14-01-2020</stp>
        <stp>[index.xlsx]Ark1!R26C15</stp>
        <tr r="O26" s="1"/>
      </tp>
      <tp t="e">
        <v>#N/A</v>
        <stp/>
        <stp>##V3_BDHV12</stp>
        <stp>KOSPI Index</stp>
        <stp>OPEN</stp>
        <stp>16-01-2020</stp>
        <stp>16-01-2020</stp>
        <stp>[index.xlsx]Ark1!R26C17</stp>
        <tr r="Q26" s="1"/>
      </tp>
      <tp t="e">
        <v>#N/A</v>
        <stp/>
        <stp>##V3_BDHV12</stp>
        <stp>KOSPI Index</stp>
        <stp>OPEN</stp>
        <stp>10-01-2020</stp>
        <stp>10-01-2020</stp>
        <stp>[index.xlsx]Ark1!R26C11</stp>
        <tr r="K26" s="1"/>
      </tp>
      <tp t="e">
        <v>#N/A</v>
        <stp/>
        <stp>##V3_BDHV12</stp>
        <stp>KOSPI Index</stp>
        <stp>OPEN</stp>
        <stp>31-01-2020</stp>
        <stp>31-01-2020</stp>
        <stp>[index.xlsx]Ark1!R26C32</stp>
        <tr r="AF26" s="1"/>
      </tp>
      <tp t="e">
        <v>#N/A</v>
        <stp/>
        <stp>##V3_BDHV12</stp>
        <stp>TWSE Index</stp>
        <stp>OPEN</stp>
        <stp>19-03-2020</stp>
        <stp>19-03-2020</stp>
        <stp>[index.xlsx]Ark1!R28C80</stp>
        <tr r="CB28" s="1"/>
      </tp>
      <tp t="e">
        <v>#N/A</v>
        <stp/>
        <stp>##V3_BDHV12</stp>
        <stp>KOSPI Index</stp>
        <stp>OPEN</stp>
        <stp>20-01-2020</stp>
        <stp>20-01-2020</stp>
        <stp>[index.xlsx]Ark1!R26C21</stp>
        <tr r="U26" s="1"/>
      </tp>
      <tp t="e">
        <v>#N/A</v>
        <stp/>
        <stp>##V3_BDHV12</stp>
        <stp>KOSPI Index</stp>
        <stp>OPEN</stp>
        <stp>22-01-2020</stp>
        <stp>22-01-2020</stp>
        <stp>[index.xlsx]Ark1!R26C23</stp>
        <tr r="W26" s="1"/>
      </tp>
      <tp t="e">
        <v>#N/A</v>
        <stp/>
        <stp>##V3_BDHV12</stp>
        <stp>KOSPI Index</stp>
        <stp>OPEN</stp>
        <stp>28-01-2020</stp>
        <stp>28-01-2020</stp>
        <stp>[index.xlsx]Ark1!R26C29</stp>
        <tr r="AC26" s="1"/>
      </tp>
      <tp t="e">
        <v>#N/A</v>
        <stp/>
        <stp>##V3_BDHV12</stp>
        <stp>KOSPI Index</stp>
        <stp>OPEN</stp>
        <stp>15-01-2020</stp>
        <stp>15-01-2020</stp>
        <stp>[index.xlsx]Ark1!R26C16</stp>
        <tr r="P26" s="1"/>
      </tp>
      <tp t="e">
        <v>#N/A</v>
        <stp/>
        <stp>##V3_BDHV12</stp>
        <stp>KOSPI Index</stp>
        <stp>OPEN</stp>
        <stp>30-01-2020</stp>
        <stp>30-01-2020</stp>
        <stp>[index.xlsx]Ark1!R26C31</stp>
        <tr r="AE26" s="1"/>
      </tp>
      <tp t="e">
        <v>#N/A</v>
        <stp/>
        <stp>##V3_BDHV12</stp>
        <stp>KOSPI Index</stp>
        <stp>OPEN</stp>
        <stp>03-02-2020</stp>
        <stp>03-02-2020</stp>
        <stp>[index.xlsx]Ark1!R26C35</stp>
        <tr r="AI26" s="1"/>
      </tp>
      <tp t="e">
        <v>#N/A</v>
        <stp/>
        <stp>##V3_BDHV12</stp>
        <stp>KOSPI Index</stp>
        <stp>OPEN</stp>
        <stp>23-01-2020</stp>
        <stp>23-01-2020</stp>
        <stp>[index.xlsx]Ark1!R26C24</stp>
        <tr r="X26" s="1"/>
      </tp>
      <tp t="e">
        <v>#N/A</v>
        <stp/>
        <stp>##V3_BDHV12</stp>
        <stp>KOSPI Index</stp>
        <stp>OPEN</stp>
        <stp>13-01-2020</stp>
        <stp>13-01-2020</stp>
        <stp>[index.xlsx]Ark1!R26C14</stp>
        <tr r="N26" s="1"/>
      </tp>
      <tp t="e">
        <v>#N/A</v>
        <stp/>
        <stp>##V3_BDHV12</stp>
        <stp>KOSPI Index</stp>
        <stp>OPEN</stp>
        <stp>09-01-2020</stp>
        <stp>09-01-2020</stp>
        <stp>[index.xlsx]Ark1!R26C10</stp>
        <tr r="J26" s="1"/>
      </tp>
      <tp t="e">
        <v>#N/A</v>
        <stp/>
        <stp>##V3_BDHV12</stp>
        <stp>KOSPI Index</stp>
        <stp>OPEN</stp>
        <stp>29-01-2020</stp>
        <stp>29-01-2020</stp>
        <stp>[index.xlsx]Ark1!R26C30</stp>
        <tr r="AD26" s="1"/>
      </tp>
      <tp t="e">
        <v>#N/A</v>
        <stp/>
        <stp>##V3_BDHV12</stp>
        <stp>TWSE Index</stp>
        <stp>OPEN</stp>
        <stp>30-03-2020</stp>
        <stp>30-03-2020</stp>
        <stp>[index.xlsx]Ark1!R28C91</stp>
        <tr r="CM28" s="1"/>
      </tp>
      <tp t="e">
        <v>#N/A</v>
        <stp/>
        <stp>##V3_BDHV12</stp>
        <stp>TWSE Index</stp>
        <stp>OPEN</stp>
        <stp>20-03-2020</stp>
        <stp>20-03-2020</stp>
        <stp>[index.xlsx]Ark1!R28C81</stp>
        <tr r="CC28" s="1"/>
      </tp>
      <tp t="e">
        <v>#N/A</v>
        <stp/>
        <stp>##V3_BDHV12</stp>
        <stp>TWSE Index</stp>
        <stp>OPEN</stp>
        <stp>26-03-2020</stp>
        <stp>26-03-2020</stp>
        <stp>[index.xlsx]Ark1!R28C87</stp>
        <tr r="CI28" s="1"/>
      </tp>
      <tp t="e">
        <v>#N/A</v>
        <stp/>
        <stp>##V3_BDHV12</stp>
        <stp>TWSE Index</stp>
        <stp>OPEN</stp>
        <stp>24-03-2020</stp>
        <stp>24-03-2020</stp>
        <stp>[index.xlsx]Ark1!R28C85</stp>
        <tr r="CG28" s="1"/>
      </tp>
      <tp t="e">
        <v>#N/A</v>
        <stp/>
        <stp>##V3_BDHV12</stp>
        <stp>TWSE Index</stp>
        <stp>OPEN</stp>
        <stp>31-03-2020</stp>
        <stp>31-03-2020</stp>
        <stp>[index.xlsx]Ark1!R28C92</stp>
        <tr r="CN28" s="1"/>
      </tp>
      <tp t="e">
        <v>#N/A</v>
        <stp/>
        <stp>##V3_BDHV12</stp>
        <stp>TWSE Index</stp>
        <stp>OPEN</stp>
        <stp>25-03-2020</stp>
        <stp>25-03-2020</stp>
        <stp>[index.xlsx]Ark1!R28C86</stp>
        <tr r="CH28" s="1"/>
      </tp>
      <tp t="e">
        <v>#N/A</v>
        <stp/>
        <stp>##V3_BDHV12</stp>
        <stp>TWSE Index</stp>
        <stp>OPEN</stp>
        <stp>23-03-2020</stp>
        <stp>23-03-2020</stp>
        <stp>[index.xlsx]Ark1!R28C84</stp>
        <tr r="CF28" s="1"/>
      </tp>
      <tp t="e">
        <v>#N/A</v>
        <stp/>
        <stp>##V3_BDHV12</stp>
        <stp>TWSE Index</stp>
        <stp>OPEN</stp>
        <stp>27-03-2020</stp>
        <stp>27-03-2020</stp>
        <stp>[index.xlsx]Ark1!R28C88</stp>
        <tr r="CJ28" s="1"/>
      </tp>
      <tp t="e">
        <v>#N/A</v>
        <stp/>
        <stp>##V3_BDHV12</stp>
        <stp>NKY Index</stp>
        <stp>OPEN</stp>
        <stp>06-01-2020</stp>
        <stp>06-01-2020</stp>
        <stp>[index.xlsx]Ark1!R25C7</stp>
        <tr r="G25" s="1"/>
      </tp>
      <tp t="e">
        <v>#N/A</v>
        <stp/>
        <stp>##V3_BDHV12</stp>
        <stp>TWSE Index</stp>
        <stp>OPEN</stp>
        <stp>07-01-2020</stp>
        <stp>07-01-2020</stp>
        <stp>[index.xlsx]Ark1!R28C8</stp>
        <tr r="H28" s="1"/>
      </tp>
      <tp>
        <v>938.49</v>
        <stp/>
        <stp>##V3_BDHV12</stp>
        <stp>OSEBX Index</stp>
        <stp>OPEN</stp>
        <stp>09-01-2020</stp>
        <stp>09-01-2020</stp>
        <stp>[equity_index.xlsx]Ark1!R35C10</stp>
        <tr r="J35" s="1"/>
      </tp>
      <tp>
        <v>925.7</v>
        <stp/>
        <stp>##V3_BDHV12</stp>
        <stp>OSEBX Index</stp>
        <stp>OPEN</stp>
        <stp>29-01-2020</stp>
        <stp>29-01-2020</stp>
        <stp>[equity_index.xlsx]Ark1!R35C30</stp>
        <tr r="AD35" s="1"/>
      </tp>
      <tp>
        <v>926.65</v>
        <stp/>
        <stp>##V3_BDHV12</stp>
        <stp>OSEBX Index</stp>
        <stp>OPEN</stp>
        <stp>19-02-2020</stp>
        <stp>19-02-2020</stp>
        <stp>[equity_index.xlsx]Ark1!R35C51</stp>
        <tr r="AY35" s="1"/>
      </tp>
      <tp>
        <v>637.74</v>
        <stp/>
        <stp>##V3_BDHV12</stp>
        <stp>OSEBX Index</stp>
        <stp>OPEN</stp>
        <stp>19-03-2020</stp>
        <stp>19-03-2020</stp>
        <stp>[equity_index.xlsx]Ark1!R35C80</stp>
        <tr r="CB35" s="1"/>
      </tp>
      <tp t="e">
        <v>#N/A</v>
        <stp/>
        <stp>##V3_BDHV12</stp>
        <stp>HSI Index</stp>
        <stp>OPEN</stp>
        <stp>06-01-2020</stp>
        <stp>06-01-2020</stp>
        <stp>[index.xlsx]Ark1!R24C7</stp>
        <tr r="G24" s="1"/>
      </tp>
      <tp t="e">
        <v>#N/A</v>
        <stp/>
        <stp>##V3_BDHV12</stp>
        <stp>OMX Index</stp>
        <stp>OPEN</stp>
        <stp>02-01-2020</stp>
        <stp>02-01-2020</stp>
        <stp>[index.xlsx]Ark1!R17C3</stp>
        <tr r="C17" s="1"/>
      </tp>
      <tp t="e">
        <v>#N/A</v>
        <stp/>
        <stp>##V3_BDHV12</stp>
        <stp>AEX Index</stp>
        <stp>OPEN</stp>
        <stp>08-01-2020</stp>
        <stp>08-01-2020</stp>
        <stp>[index.xlsx]Ark1!R13C9</stp>
        <tr r="I13" s="1"/>
      </tp>
      <tp t="e">
        <v>#N/A</v>
        <stp/>
        <stp>##V3_BDHV12</stp>
        <stp>ISEQ Index</stp>
        <stp>OPEN</stp>
        <stp>08-01-2020</stp>
        <stp>08-01-2020</stp>
        <stp>[index.xlsx]Ark1!R12C9</stp>
        <tr r="I12" s="1"/>
      </tp>
      <tp t="e">
        <v>#N/A</v>
        <stp/>
        <stp>##V3_BDHV12</stp>
        <stp>TWSE Index</stp>
        <stp>OPEN</stp>
        <stp>06-01-2020</stp>
        <stp>06-01-2020</stp>
        <stp>[index.xlsx]Ark1!R28C7</stp>
        <tr r="G28" s="1"/>
      </tp>
      <tp>
        <v>921.3</v>
        <stp/>
        <stp>##V3_BDHV12</stp>
        <stp>OSEBX Index</stp>
        <stp>OPEN</stp>
        <stp>28-01-2020</stp>
        <stp>28-01-2020</stp>
        <stp>[equity_index.xlsx]Ark1!R35C29</stp>
        <tr r="AC35" s="1"/>
      </tp>
      <tp>
        <v>927.98</v>
        <stp/>
        <stp>##V3_BDHV12</stp>
        <stp>OSEBX Index</stp>
        <stp>OPEN</stp>
        <stp>18-02-2020</stp>
        <stp>18-02-2020</stp>
        <stp>[equity_index.xlsx]Ark1!R35C50</stp>
        <tr r="AX35" s="1"/>
      </tp>
      <tp>
        <v>840.67</v>
        <stp/>
        <stp>##V3_BDHV12</stp>
        <stp>OSEBX Index</stp>
        <stp>OPEN</stp>
        <stp>28-02-2020</stp>
        <stp>28-02-2020</stp>
        <stp>[equity_index.xlsx]Ark1!R35C60</stp>
        <tr r="BH35" s="1"/>
      </tp>
      <tp>
        <v>645.04999999999995</v>
        <stp/>
        <stp>##V3_BDHV12</stp>
        <stp>OSEBX Index</stp>
        <stp>OPEN</stp>
        <stp>18-03-2020</stp>
        <stp>18-03-2020</stp>
        <stp>[equity_index.xlsx]Ark1!R35C79</stp>
        <tr r="CA35" s="1"/>
      </tp>
      <tp t="e">
        <v>#N/A</v>
        <stp/>
        <stp>##V3_BDHV12</stp>
        <stp>HSI Index</stp>
        <stp>OPEN</stp>
        <stp>07-01-2020</stp>
        <stp>07-01-2020</stp>
        <stp>[index.xlsx]Ark1!R24C8</stp>
        <tr r="H24" s="1"/>
      </tp>
      <tp t="e">
        <v>#N/A</v>
        <stp/>
        <stp>##V3_BDHV12</stp>
        <stp>OMX Index</stp>
        <stp>OPEN</stp>
        <stp>03-01-2020</stp>
        <stp>03-01-2020</stp>
        <stp>[index.xlsx]Ark1!R17C4</stp>
        <tr r="D17" s="1"/>
      </tp>
      <tp t="e">
        <v>#N/A</v>
        <stp/>
        <stp>##V3_BDHV12</stp>
        <stp>AS51 Index</stp>
        <stp>OPEN</stp>
        <stp>08-01-2020</stp>
        <stp>08-01-2020</stp>
        <stp>[index.xlsx]Ark1!R22C9</stp>
        <tr r="I22" s="1"/>
      </tp>
      <tp t="e">
        <v>#N/A</v>
        <stp/>
        <stp>##V3_BDHV12</stp>
        <stp>NKY Index</stp>
        <stp>OPEN</stp>
        <stp>03-01-2020</stp>
        <stp>03-01-2020</stp>
        <stp>[index.xlsx]Ark1!R25C4</stp>
        <tr r="D25" s="1"/>
      </tp>
      <tp t="e">
        <v>#N/A</v>
        <stp/>
        <stp>##V3_BDHV12</stp>
        <stp>ASE Index</stp>
        <stp>OPEN</stp>
        <stp>08-01-2020</stp>
        <stp>08-01-2020</stp>
        <stp>[index.xlsx]Ark1!R10C9</stp>
        <tr r="I10" s="1"/>
      </tp>
      <tp t="e">
        <v>#N/A</v>
        <stp/>
        <stp>##V3_BDHV12</stp>
        <stp>NKY Index</stp>
        <stp>OPEN</stp>
        <stp>02-01-2020</stp>
        <stp>02-01-2020</stp>
        <stp>[index.xlsx]Ark1!R25C3</stp>
        <tr r="C25" s="1"/>
      </tp>
      <tp t="e">
        <v>#N/A</v>
        <stp/>
        <stp>##V3_BDHV12</stp>
        <stp>SENSEX Index</stp>
        <stp>OPEN</stp>
        <stp>09-01-2020</stp>
        <stp>09-01-2020</stp>
        <stp>[index.xlsx]Ark1!R31C10</stp>
        <tr r="J31" s="1"/>
      </tp>
      <tp t="e">
        <v>#N/A</v>
        <stp/>
        <stp>##V3_BDHV12</stp>
        <stp>SENSEX Index</stp>
        <stp>OPEN</stp>
        <stp>29-01-2020</stp>
        <stp>29-01-2020</stp>
        <stp>[index.xlsx]Ark1!R31C30</stp>
        <tr r="AD31" s="1"/>
      </tp>
      <tp t="e">
        <v>#N/A</v>
        <stp/>
        <stp>##V3_BDHV12</stp>
        <stp>SENSEX Index</stp>
        <stp>OPEN</stp>
        <stp>03-02-2020</stp>
        <stp>03-02-2020</stp>
        <stp>[index.xlsx]Ark1!R31C35</stp>
        <tr r="AI31" s="1"/>
      </tp>
      <tp t="e">
        <v>#N/A</v>
        <stp/>
        <stp>##V3_BDHV12</stp>
        <stp>SENSEX Index</stp>
        <stp>OPEN</stp>
        <stp>23-01-2020</stp>
        <stp>23-01-2020</stp>
        <stp>[index.xlsx]Ark1!R31C24</stp>
        <tr r="X31" s="1"/>
      </tp>
      <tp t="e">
        <v>#N/A</v>
        <stp/>
        <stp>##V3_BDHV12</stp>
        <stp>SENSEX Index</stp>
        <stp>OPEN</stp>
        <stp>13-01-2020</stp>
        <stp>13-01-2020</stp>
        <stp>[index.xlsx]Ark1!R31C14</stp>
        <tr r="N31" s="1"/>
      </tp>
      <tp t="e">
        <v>#N/A</v>
        <stp/>
        <stp>##V3_BDHV12</stp>
        <stp>SENSEX Index</stp>
        <stp>OPEN</stp>
        <stp>05-02-2020</stp>
        <stp>05-02-2020</stp>
        <stp>[index.xlsx]Ark1!R31C37</stp>
        <tr r="AK31" s="1"/>
      </tp>
      <tp t="e">
        <v>#N/A</v>
        <stp/>
        <stp>##V3_BDHV12</stp>
        <stp>SENSEX Index</stp>
        <stp>OPEN</stp>
        <stp>04-02-2020</stp>
        <stp>04-02-2020</stp>
        <stp>[index.xlsx]Ark1!R31C36</stp>
        <tr r="AJ31" s="1"/>
      </tp>
      <tp t="e">
        <v>#N/A</v>
        <stp/>
        <stp>##V3_BDHV12</stp>
        <stp>SENSEX Index</stp>
        <stp>OPEN</stp>
        <stp>01-02-2020</stp>
        <stp>01-02-2020</stp>
        <stp>[index.xlsx]Ark1!R31C33</stp>
        <tr r="AG31" s="1"/>
      </tp>
      <tp t="e">
        <v>#N/A</v>
        <stp/>
        <stp>##V3_BDHV12</stp>
        <stp>SENSEX Index</stp>
        <stp>OPEN</stp>
        <stp>21-01-2020</stp>
        <stp>21-01-2020</stp>
        <stp>[index.xlsx]Ark1!R31C22</stp>
        <tr r="V31" s="1"/>
      </tp>
      <tp t="e">
        <v>#N/A</v>
        <stp/>
        <stp>##V3_BDHV12</stp>
        <stp>SENSEX Index</stp>
        <stp>OPEN</stp>
        <stp>16-01-2020</stp>
        <stp>16-01-2020</stp>
        <stp>[index.xlsx]Ark1!R31C17</stp>
        <tr r="Q31" s="1"/>
      </tp>
      <tp t="e">
        <v>#N/A</v>
        <stp/>
        <stp>##V3_BDHV12</stp>
        <stp>SENSEX Index</stp>
        <stp>OPEN</stp>
        <stp>14-01-2020</stp>
        <stp>14-01-2020</stp>
        <stp>[index.xlsx]Ark1!R31C15</stp>
        <tr r="O31" s="1"/>
      </tp>
      <tp t="e">
        <v>#N/A</v>
        <stp/>
        <stp>##V3_BDHV12</stp>
        <stp>SENSEX Index</stp>
        <stp>OPEN</stp>
        <stp>31-01-2020</stp>
        <stp>31-01-2020</stp>
        <stp>[index.xlsx]Ark1!R31C32</stp>
        <tr r="AF31" s="1"/>
      </tp>
      <tp t="e">
        <v>#N/A</v>
        <stp/>
        <stp>##V3_BDHV12</stp>
        <stp>SENSEX Index</stp>
        <stp>OPEN</stp>
        <stp>10-01-2020</stp>
        <stp>10-01-2020</stp>
        <stp>[index.xlsx]Ark1!R31C11</stp>
        <tr r="K31" s="1"/>
      </tp>
      <tp t="e">
        <v>#N/A</v>
        <stp/>
        <stp>##V3_BDHV12</stp>
        <stp>SENSEX Index</stp>
        <stp>OPEN</stp>
        <stp>24-01-2020</stp>
        <stp>24-01-2020</stp>
        <stp>[index.xlsx]Ark1!R31C25</stp>
        <tr r="Y31" s="1"/>
      </tp>
      <tp t="e">
        <v>#N/A</v>
        <stp/>
        <stp>##V3_BDHV12</stp>
        <stp>SENSEX Index</stp>
        <stp>OPEN</stp>
        <stp>22-01-2020</stp>
        <stp>22-01-2020</stp>
        <stp>[index.xlsx]Ark1!R31C23</stp>
        <tr r="W31" s="1"/>
      </tp>
      <tp t="e">
        <v>#N/A</v>
        <stp/>
        <stp>##V3_BDHV12</stp>
        <stp>SENSEX Index</stp>
        <stp>OPEN</stp>
        <stp>20-01-2020</stp>
        <stp>20-01-2020</stp>
        <stp>[index.xlsx]Ark1!R31C21</stp>
        <tr r="U31" s="1"/>
      </tp>
      <tp t="e">
        <v>#N/A</v>
        <stp/>
        <stp>##V3_BDHV12</stp>
        <stp>SENSEX Index</stp>
        <stp>OPEN</stp>
        <stp>28-01-2020</stp>
        <stp>28-01-2020</stp>
        <stp>[index.xlsx]Ark1!R31C29</stp>
        <tr r="AC31" s="1"/>
      </tp>
      <tp t="e">
        <v>#N/A</v>
        <stp/>
        <stp>##V3_BDHV12</stp>
        <stp>SENSEX Index</stp>
        <stp>OPEN</stp>
        <stp>15-01-2020</stp>
        <stp>15-01-2020</stp>
        <stp>[index.xlsx]Ark1!R31C16</stp>
        <tr r="P31" s="1"/>
      </tp>
      <tp t="e">
        <v>#N/A</v>
        <stp/>
        <stp>##V3_BDHV12</stp>
        <stp>SENSEX Index</stp>
        <stp>OPEN</stp>
        <stp>30-01-2020</stp>
        <stp>30-01-2020</stp>
        <stp>[index.xlsx]Ark1!R31C31</stp>
        <tr r="AE31" s="1"/>
      </tp>
      <tp t="e">
        <v>#N/A</v>
        <stp/>
        <stp>##V3_BDHV12</stp>
        <stp>SENSEX Index</stp>
        <stp>OPEN</stp>
        <stp>07-02-2020</stp>
        <stp>07-02-2020</stp>
        <stp>[index.xlsx]Ark1!R31C39</stp>
        <tr r="AM31" s="1"/>
      </tp>
      <tp t="e">
        <v>#N/A</v>
        <stp/>
        <stp>##V3_BDHV12</stp>
        <stp>SENSEX Index</stp>
        <stp>OPEN</stp>
        <stp>27-01-2020</stp>
        <stp>27-01-2020</stp>
        <stp>[index.xlsx]Ark1!R31C28</stp>
        <tr r="AB31" s="1"/>
      </tp>
      <tp t="e">
        <v>#N/A</v>
        <stp/>
        <stp>##V3_BDHV12</stp>
        <stp>SENSEX Index</stp>
        <stp>OPEN</stp>
        <stp>06-02-2020</stp>
        <stp>06-02-2020</stp>
        <stp>[index.xlsx]Ark1!R31C38</stp>
        <tr r="AL31" s="1"/>
      </tp>
      <tp t="e">
        <v>#N/A</v>
        <stp/>
        <stp>##V3_BDHV12</stp>
        <stp>SENSEX Index</stp>
        <stp>OPEN</stp>
        <stp>17-01-2020</stp>
        <stp>17-01-2020</stp>
        <stp>[index.xlsx]Ark1!R31C18</stp>
        <tr r="R31" s="1"/>
      </tp>
      <tp t="e">
        <v>#N/A</v>
        <stp/>
        <stp>##V3_BDHV12</stp>
        <stp>SENSEX Index</stp>
        <stp>OPEN</stp>
        <stp>09-03-2020</stp>
        <stp>09-03-2020</stp>
        <stp>[index.xlsx]Ark1!R31C70</stp>
        <tr r="BR31" s="1"/>
      </tp>
      <tp t="e">
        <v>#N/A</v>
        <stp/>
        <stp>##V3_BDHV12</stp>
        <stp>SENSEX Index</stp>
        <stp>OPEN</stp>
        <stp>03-03-2020</stp>
        <stp>03-03-2020</stp>
        <stp>[index.xlsx]Ark1!R31C64</stp>
        <tr r="BL31" s="1"/>
      </tp>
      <tp t="e">
        <v>#N/A</v>
        <stp/>
        <stp>##V3_BDHV12</stp>
        <stp>SENSEX Index</stp>
        <stp>OPEN</stp>
        <stp>13-03-2020</stp>
        <stp>13-03-2020</stp>
        <stp>[index.xlsx]Ark1!R31C74</stp>
        <tr r="BV31" s="1"/>
      </tp>
      <tp t="e">
        <v>#N/A</v>
        <stp/>
        <stp>##V3_BDHV12</stp>
        <stp>SENSEX Index</stp>
        <stp>OPEN</stp>
        <stp>05-03-2020</stp>
        <stp>05-03-2020</stp>
        <stp>[index.xlsx]Ark1!R31C66</stp>
        <tr r="BN31" s="1"/>
      </tp>
      <tp t="e">
        <v>#N/A</v>
        <stp/>
        <stp>##V3_BDHV12</stp>
        <stp>SENSEX Index</stp>
        <stp>OPEN</stp>
        <stp>11-03-2020</stp>
        <stp>11-03-2020</stp>
        <stp>[index.xlsx]Ark1!R31C72</stp>
        <tr r="BT31" s="1"/>
      </tp>
      <tp t="e">
        <v>#N/A</v>
        <stp/>
        <stp>##V3_BDHV12</stp>
        <stp>SENSEX Index</stp>
        <stp>OPEN</stp>
        <stp>06-03-2020</stp>
        <stp>06-03-2020</stp>
        <stp>[index.xlsx]Ark1!R31C67</stp>
        <tr r="BO31" s="1"/>
      </tp>
      <tp t="e">
        <v>#N/A</v>
        <stp/>
        <stp>##V3_BDHV12</stp>
        <stp>SENSEX Index</stp>
        <stp>OPEN</stp>
        <stp>25-02-2020</stp>
        <stp>25-02-2020</stp>
        <stp>[index.xlsx]Ark1!R31C57</stp>
        <tr r="BE31" s="1"/>
      </tp>
      <tp t="e">
        <v>#N/A</v>
        <stp/>
        <stp>##V3_BDHV12</stp>
        <stp>SENSEX Index</stp>
        <stp>OPEN</stp>
        <stp>04-03-2020</stp>
        <stp>04-03-2020</stp>
        <stp>[index.xlsx]Ark1!R31C65</stp>
        <tr r="BM31" s="1"/>
      </tp>
      <tp t="e">
        <v>#N/A</v>
        <stp/>
        <stp>##V3_BDHV12</stp>
        <stp>SENSEX Index</stp>
        <stp>OPEN</stp>
        <stp>24-02-2020</stp>
        <stp>24-02-2020</stp>
        <stp>[index.xlsx]Ark1!R31C56</stp>
        <tr r="BD31" s="1"/>
      </tp>
      <tp t="e">
        <v>#N/A</v>
        <stp/>
        <stp>##V3_BDHV12</stp>
        <stp>SENSEX Index</stp>
        <stp>OPEN</stp>
        <stp>02-03-2020</stp>
        <stp>02-03-2020</stp>
        <stp>[index.xlsx]Ark1!R31C63</stp>
        <tr r="BK31" s="1"/>
      </tp>
      <tp t="e">
        <v>#N/A</v>
        <stp/>
        <stp>##V3_BDHV12</stp>
        <stp>SENSEX Index</stp>
        <stp>OPEN</stp>
        <stp>20-02-2020</stp>
        <stp>20-02-2020</stp>
        <stp>[index.xlsx]Ark1!R31C52</stp>
        <tr r="AZ31" s="1"/>
      </tp>
      <tp t="e">
        <v>#N/A</v>
        <stp/>
        <stp>##V3_BDHV12</stp>
        <stp>SENSEX Index</stp>
        <stp>OPEN</stp>
        <stp>16-03-2020</stp>
        <stp>16-03-2020</stp>
        <stp>[index.xlsx]Ark1!R31C77</stp>
        <tr r="BY31" s="1"/>
      </tp>
      <tp t="e">
        <v>#N/A</v>
        <stp/>
        <stp>##V3_BDHV12</stp>
        <stp>SENSEX Index</stp>
        <stp>OPEN</stp>
        <stp>12-03-2020</stp>
        <stp>12-03-2020</stp>
        <stp>[index.xlsx]Ark1!R31C73</stp>
        <tr r="BU31" s="1"/>
      </tp>
      <tp t="e">
        <v>#N/A</v>
        <stp/>
        <stp>##V3_BDHV12</stp>
        <stp>SENSEX Index</stp>
        <stp>OPEN</stp>
        <stp>18-03-2020</stp>
        <stp>18-03-2020</stp>
        <stp>[index.xlsx]Ark1!R31C79</stp>
        <tr r="CA31" s="1"/>
      </tp>
      <tp t="e">
        <v>#N/A</v>
        <stp/>
        <stp>##V3_BDHV12</stp>
        <stp>SENSEX Index</stp>
        <stp>OPEN</stp>
        <stp>17-03-2020</stp>
        <stp>17-03-2020</stp>
        <stp>[index.xlsx]Ark1!R31C78</stp>
        <tr r="BZ31" s="1"/>
      </tp>
      <tp t="e">
        <v>#N/A</v>
        <stp/>
        <stp>##V3_BDHV12</stp>
        <stp>SENSEX Index</stp>
        <stp>OPEN</stp>
        <stp>27-02-2020</stp>
        <stp>27-02-2020</stp>
        <stp>[index.xlsx]Ark1!R31C59</stp>
        <tr r="BG31" s="1"/>
      </tp>
      <tp t="e">
        <v>#N/A</v>
        <stp/>
        <stp>##V3_BDHV12</stp>
        <stp>SENSEX Index</stp>
        <stp>OPEN</stp>
        <stp>26-02-2020</stp>
        <stp>26-02-2020</stp>
        <stp>[index.xlsx]Ark1!R31C58</stp>
        <tr r="BF31" s="1"/>
      </tp>
      <tp t="e">
        <v>#N/A</v>
        <stp/>
        <stp>##V3_BDHV12</stp>
        <stp>SENSEX Index</stp>
        <stp>OPEN</stp>
        <stp>28-02-2020</stp>
        <stp>28-02-2020</stp>
        <stp>[index.xlsx]Ark1!R31C60</stp>
        <tr r="BH31" s="1"/>
      </tp>
      <tp t="e">
        <v>#N/A</v>
        <stp/>
        <stp>##V3_BDHV12</stp>
        <stp>SENSEX Index</stp>
        <stp>OPEN</stp>
        <stp>19-02-2020</stp>
        <stp>19-02-2020</stp>
        <stp>[index.xlsx]Ark1!R31C51</stp>
        <tr r="AY31" s="1"/>
      </tp>
      <tp t="e">
        <v>#N/A</v>
        <stp/>
        <stp>##V3_BDHV12</stp>
        <stp>SENSEX Index</stp>
        <stp>OPEN</stp>
        <stp>18-02-2020</stp>
        <stp>18-02-2020</stp>
        <stp>[index.xlsx]Ark1!R31C50</stp>
        <tr r="AX31" s="1"/>
      </tp>
      <tp t="e">
        <v>#N/A</v>
        <stp/>
        <stp>##V3_BDHV12</stp>
        <stp>SENSEX Index</stp>
        <stp>OPEN</stp>
        <stp>13-02-2020</stp>
        <stp>13-02-2020</stp>
        <stp>[index.xlsx]Ark1!R31C45</stp>
        <tr r="AS31" s="1"/>
      </tp>
      <tp t="e">
        <v>#N/A</v>
        <stp/>
        <stp>##V3_BDHV12</stp>
        <stp>SENSEX Index</stp>
        <stp>OPEN</stp>
        <stp>12-02-2020</stp>
        <stp>12-02-2020</stp>
        <stp>[index.xlsx]Ark1!R31C44</stp>
        <tr r="AR31" s="1"/>
      </tp>
      <tp t="e">
        <v>#N/A</v>
        <stp/>
        <stp>##V3_BDHV12</stp>
        <stp>SENSEX Index</stp>
        <stp>OPEN</stp>
        <stp>14-02-2020</stp>
        <stp>14-02-2020</stp>
        <stp>[index.xlsx]Ark1!R31C46</stp>
        <tr r="AT31" s="1"/>
      </tp>
      <tp t="e">
        <v>#N/A</v>
        <stp/>
        <stp>##V3_BDHV12</stp>
        <stp>SENSEX Index</stp>
        <stp>OPEN</stp>
        <stp>11-02-2020</stp>
        <stp>11-02-2020</stp>
        <stp>[index.xlsx]Ark1!R31C43</stp>
        <tr r="AQ31" s="1"/>
      </tp>
      <tp t="e">
        <v>#N/A</v>
        <stp/>
        <stp>##V3_BDHV12</stp>
        <stp>SENSEX Index</stp>
        <stp>OPEN</stp>
        <stp>10-02-2020</stp>
        <stp>10-02-2020</stp>
        <stp>[index.xlsx]Ark1!R31C42</stp>
        <tr r="AP31" s="1"/>
      </tp>
      <tp t="e">
        <v>#N/A</v>
        <stp/>
        <stp>##V3_BDHV12</stp>
        <stp>SENSEX Index</stp>
        <stp>OPEN</stp>
        <stp>17-02-2020</stp>
        <stp>17-02-2020</stp>
        <stp>[index.xlsx]Ark1!R31C49</stp>
        <tr r="AW31" s="1"/>
      </tp>
      <tp t="e">
        <v>#N/A</v>
        <stp/>
        <stp>##V3_BDHV12</stp>
        <stp>SENSEX Index</stp>
        <stp>OPEN</stp>
        <stp>23-03-2020</stp>
        <stp>23-03-2020</stp>
        <stp>[index.xlsx]Ark1!R31C84</stp>
        <tr r="CF31" s="1"/>
      </tp>
      <tp t="e">
        <v>#N/A</v>
        <stp/>
        <stp>##V3_BDHV12</stp>
        <stp>SENSEX Index</stp>
        <stp>OPEN</stp>
        <stp>26-03-2020</stp>
        <stp>26-03-2020</stp>
        <stp>[index.xlsx]Ark1!R31C87</stp>
        <tr r="CI31" s="1"/>
      </tp>
      <tp t="e">
        <v>#N/A</v>
        <stp/>
        <stp>##V3_BDHV12</stp>
        <stp>SENSEX Index</stp>
        <stp>OPEN</stp>
        <stp>24-03-2020</stp>
        <stp>24-03-2020</stp>
        <stp>[index.xlsx]Ark1!R31C85</stp>
        <tr r="CG31" s="1"/>
      </tp>
      <tp t="e">
        <v>#N/A</v>
        <stp/>
        <stp>##V3_BDHV12</stp>
        <stp>SENSEX Index</stp>
        <stp>OPEN</stp>
        <stp>20-03-2020</stp>
        <stp>20-03-2020</stp>
        <stp>[index.xlsx]Ark1!R31C81</stp>
        <tr r="CC31" s="1"/>
      </tp>
      <tp t="e">
        <v>#N/A</v>
        <stp/>
        <stp>##V3_BDHV12</stp>
        <stp>SENSEX Index</stp>
        <stp>OPEN</stp>
        <stp>30-03-2020</stp>
        <stp>30-03-2020</stp>
        <stp>[index.xlsx]Ark1!R31C91</stp>
        <tr r="CM31" s="1"/>
      </tp>
      <tp t="e">
        <v>#N/A</v>
        <stp/>
        <stp>##V3_BDHV12</stp>
        <stp>SENSEX Index</stp>
        <stp>OPEN</stp>
        <stp>25-03-2020</stp>
        <stp>25-03-2020</stp>
        <stp>[index.xlsx]Ark1!R31C86</stp>
        <tr r="CH31" s="1"/>
      </tp>
      <tp t="e">
        <v>#N/A</v>
        <stp/>
        <stp>##V3_BDHV12</stp>
        <stp>SENSEX Index</stp>
        <stp>OPEN</stp>
        <stp>31-03-2020</stp>
        <stp>31-03-2020</stp>
        <stp>[index.xlsx]Ark1!R31C92</stp>
        <tr r="CN31" s="1"/>
      </tp>
      <tp t="e">
        <v>#N/A</v>
        <stp/>
        <stp>##V3_BDHV12</stp>
        <stp>SENSEX Index</stp>
        <stp>OPEN</stp>
        <stp>27-03-2020</stp>
        <stp>27-03-2020</stp>
        <stp>[index.xlsx]Ark1!R31C88</stp>
        <tr r="CJ31" s="1"/>
      </tp>
      <tp t="e">
        <v>#N/A</v>
        <stp/>
        <stp>##V3_BDHV12</stp>
        <stp>SENSEX Index</stp>
        <stp>OPEN</stp>
        <stp>19-03-2020</stp>
        <stp>19-03-2020</stp>
        <stp>[index.xlsx]Ark1!R31C80</stp>
        <tr r="CB31" s="1"/>
      </tp>
      <tp t="e">
        <v>#N/A</v>
        <stp/>
        <stp>##V3_BDHV12</stp>
        <stp>SENSEX Index</stp>
        <stp>OPEN</stp>
        <stp>01-04-2020</stp>
        <stp>01-04-2020</stp>
        <stp>[index.xlsx]Ark1!R31C93</stp>
        <tr r="CO31" s="1"/>
      </tp>
      <tp t="e">
        <v>#N/A</v>
        <stp/>
        <stp>##V3_BDHV12</stp>
        <stp>SENSEX Index</stp>
        <stp>OPEN</stp>
        <stp>03-04-2020</stp>
        <stp>03-04-2020</stp>
        <stp>[index.xlsx]Ark1!R31C95</stp>
        <tr r="CQ31" s="1"/>
      </tp>
      <tp t="e">
        <v>#N/A</v>
        <stp/>
        <stp>##V3_BDHV12</stp>
        <stp>SENSEX Index</stp>
        <stp>OPEN</stp>
        <stp>07-04-2020</stp>
        <stp>07-04-2020</stp>
        <stp>[index.xlsx]Ark1!R31C99</stp>
        <tr r="CU31" s="1"/>
      </tp>
      <tp>
        <v>938.58</v>
        <stp/>
        <stp>##V3_BDHV12</stp>
        <stp>OSEBX Index</stp>
        <stp>OPEN</stp>
        <stp>15-01-2020</stp>
        <stp>15-01-2020</stp>
        <stp>[equity_index.xlsx]Ark1!R35C16</stp>
        <tr r="P35" s="1"/>
      </tp>
      <tp>
        <v>917.35</v>
        <stp/>
        <stp>##V3_BDHV12</stp>
        <stp>OSEBX Index</stp>
        <stp>OPEN</stp>
        <stp>05-02-2020</stp>
        <stp>05-02-2020</stp>
        <stp>[equity_index.xlsx]Ark1!R35C37</stp>
        <tr r="AK35" s="1"/>
      </tp>
      <tp>
        <v>898.52</v>
        <stp/>
        <stp>##V3_BDHV12</stp>
        <stp>OSEBX Index</stp>
        <stp>OPEN</stp>
        <stp>25-02-2020</stp>
        <stp>25-02-2020</stp>
        <stp>[equity_index.xlsx]Ark1!R35C57</stp>
        <tr r="BE35" s="1"/>
      </tp>
      <tp>
        <v>858.58</v>
        <stp/>
        <stp>##V3_BDHV12</stp>
        <stp>OSEBX Index</stp>
        <stp>OPEN</stp>
        <stp>05-03-2020</stp>
        <stp>05-03-2020</stp>
        <stp>[equity_index.xlsx]Ark1!R35C66</stp>
        <tr r="BN35" s="1"/>
      </tp>
      <tp>
        <v>671.6</v>
        <stp/>
        <stp>##V3_BDHV12</stp>
        <stp>OSEBX Index</stp>
        <stp>OPEN</stp>
        <stp>25-03-2020</stp>
        <stp>25-03-2020</stp>
        <stp>[equity_index.xlsx]Ark1!R35C86</stp>
        <tr r="CH35" s="1"/>
      </tp>
      <tp t="e">
        <v>#N/A</v>
        <stp/>
        <stp>##V3_BDHV12</stp>
        <stp>ASE Index</stp>
        <stp>OPEN</stp>
        <stp>07-01-2020</stp>
        <stp>07-01-2020</stp>
        <stp>[index.xlsx]Ark1!R10C8</stp>
        <tr r="H10" s="1"/>
      </tp>
      <tp>
        <v>940.63</v>
        <stp/>
        <stp>##V3_BDHV12</stp>
        <stp>OSEBX Index</stp>
        <stp>OPEN</stp>
        <stp>14-01-2020</stp>
        <stp>14-01-2020</stp>
        <stp>[equity_index.xlsx]Ark1!R35C15</stp>
        <tr r="O35" s="1"/>
      </tp>
      <tp>
        <v>930.33</v>
        <stp/>
        <stp>##V3_BDHV12</stp>
        <stp>OSEBX Index</stp>
        <stp>OPEN</stp>
        <stp>24-01-2020</stp>
        <stp>24-01-2020</stp>
        <stp>[equity_index.xlsx]Ark1!R35C25</stp>
        <tr r="Y35" s="1"/>
      </tp>
      <tp>
        <v>914</v>
        <stp/>
        <stp>##V3_BDHV12</stp>
        <stp>OSEBX Index</stp>
        <stp>OPEN</stp>
        <stp>04-02-2020</stp>
        <stp>04-02-2020</stp>
        <stp>[equity_index.xlsx]Ark1!R35C36</stp>
        <tr r="AJ35" s="1"/>
      </tp>
      <tp>
        <v>926.25</v>
        <stp/>
        <stp>##V3_BDHV12</stp>
        <stp>OSEBX Index</stp>
        <stp>OPEN</stp>
        <stp>14-02-2020</stp>
        <stp>14-02-2020</stp>
        <stp>[equity_index.xlsx]Ark1!R35C46</stp>
        <tr r="AT35" s="1"/>
      </tp>
      <tp>
        <v>859.15</v>
        <stp/>
        <stp>##V3_BDHV12</stp>
        <stp>OSEBX Index</stp>
        <stp>OPEN</stp>
        <stp>04-03-2020</stp>
        <stp>04-03-2020</stp>
        <stp>[equity_index.xlsx]Ark1!R35C65</stp>
        <tr r="BM35" s="1"/>
      </tp>
      <tp>
        <v>637.94000000000005</v>
        <stp/>
        <stp>##V3_BDHV12</stp>
        <stp>OSEBX Index</stp>
        <stp>OPEN</stp>
        <stp>24-03-2020</stp>
        <stp>24-03-2020</stp>
        <stp>[equity_index.xlsx]Ark1!R35C85</stp>
        <tr r="CG35" s="1"/>
      </tp>
      <tp t="e">
        <v>#N/A</v>
        <stp/>
        <stp>##V3_BDHV12</stp>
        <stp>ISEQ Index</stp>
        <stp>OPEN</stp>
        <stp>07-01-2020</stp>
        <stp>07-01-2020</stp>
        <stp>[index.xlsx]Ark1!R12C8</stp>
        <tr r="H12" s="1"/>
      </tp>
      <tp>
        <v>936.6</v>
        <stp/>
        <stp>##V3_BDHV12</stp>
        <stp>OSEBX Index</stp>
        <stp>OPEN</stp>
        <stp>17-01-2020</stp>
        <stp>17-01-2020</stp>
        <stp>[equity_index.xlsx]Ark1!R35C18</stp>
        <tr r="R35" s="1"/>
      </tp>
      <tp>
        <v>939.95</v>
        <stp/>
        <stp>##V3_BDHV12</stp>
        <stp>OSEBX Index</stp>
        <stp>OPEN</stp>
        <stp>27-01-2020</stp>
        <stp>27-01-2020</stp>
        <stp>[equity_index.xlsx]Ark1!R35C28</stp>
        <tr r="AB35" s="1"/>
      </tp>
      <tp>
        <v>936.34</v>
        <stp/>
        <stp>##V3_BDHV12</stp>
        <stp>OSEBX Index</stp>
        <stp>OPEN</stp>
        <stp>07-02-2020</stp>
        <stp>07-02-2020</stp>
        <stp>[equity_index.xlsx]Ark1!R35C39</stp>
        <tr r="AM35" s="1"/>
      </tp>
      <tp>
        <v>929.24</v>
        <stp/>
        <stp>##V3_BDHV12</stp>
        <stp>OSEBX Index</stp>
        <stp>OPEN</stp>
        <stp>17-02-2020</stp>
        <stp>17-02-2020</stp>
        <stp>[equity_index.xlsx]Ark1!R35C49</stp>
        <tr r="AW35" s="1"/>
      </tp>
      <tp>
        <v>886.45</v>
        <stp/>
        <stp>##V3_BDHV12</stp>
        <stp>OSEBX Index</stp>
        <stp>OPEN</stp>
        <stp>27-02-2020</stp>
        <stp>27-02-2020</stp>
        <stp>[equity_index.xlsx]Ark1!R35C59</stp>
        <tr r="BG35" s="1"/>
      </tp>
      <tp>
        <v>639.32000000000005</v>
        <stp/>
        <stp>##V3_BDHV12</stp>
        <stp>OSEBX Index</stp>
        <stp>OPEN</stp>
        <stp>17-03-2020</stp>
        <stp>17-03-2020</stp>
        <stp>[equity_index.xlsx]Ark1!R35C78</stp>
        <tr r="BZ35" s="1"/>
      </tp>
      <tp>
        <v>692.04</v>
        <stp/>
        <stp>##V3_BDHV12</stp>
        <stp>OSEBX Index</stp>
        <stp>OPEN</stp>
        <stp>27-03-2020</stp>
        <stp>27-03-2020</stp>
        <stp>[equity_index.xlsx]Ark1!R35C88</stp>
        <tr r="CJ35" s="1"/>
      </tp>
      <tp>
        <v>730.78</v>
        <stp/>
        <stp>##V3_BDHV12</stp>
        <stp>OSEBX Index</stp>
        <stp>OPEN</stp>
        <stp>07-04-2020</stp>
        <stp>07-04-2020</stp>
        <stp>[equity_index.xlsx]Ark1!R35C99</stp>
        <tr r="CU35" s="1"/>
      </tp>
      <tp t="e">
        <v>#N/A</v>
        <stp/>
        <stp>##V3_BDHV12</stp>
        <stp>HSI Index</stp>
        <stp>OPEN</stp>
        <stp>08-01-2020</stp>
        <stp>08-01-2020</stp>
        <stp>[index.xlsx]Ark1!R24C9</stp>
        <tr r="I24" s="1"/>
      </tp>
      <tp t="e">
        <v>#N/A</v>
        <stp/>
        <stp>##V3_BDHV12</stp>
        <stp>AEX Index</stp>
        <stp>OPEN</stp>
        <stp>06-01-2020</stp>
        <stp>06-01-2020</stp>
        <stp>[index.xlsx]Ark1!R13C7</stp>
        <tr r="G13" s="1"/>
      </tp>
      <tp t="e">
        <v>#N/A</v>
        <stp/>
        <stp>##V3_BDHV12</stp>
        <stp>AS51 Index</stp>
        <stp>OPEN</stp>
        <stp>07-01-2020</stp>
        <stp>07-01-2020</stp>
        <stp>[index.xlsx]Ark1!R22C8</stp>
        <tr r="H22" s="1"/>
      </tp>
      <tp t="e">
        <v>#N/A</v>
        <stp/>
        <stp>##V3_BDHV12</stp>
        <stp>ISEQ Index</stp>
        <stp>OPEN</stp>
        <stp>06-01-2020</stp>
        <stp>06-01-2020</stp>
        <stp>[index.xlsx]Ark1!R12C7</stp>
        <tr r="G12" s="1"/>
      </tp>
      <tp t="e">
        <v>#N/A</v>
        <stp/>
        <stp>##V3_BDHV12</stp>
        <stp>TWSE Index</stp>
        <stp>OPEN</stp>
        <stp>08-01-2020</stp>
        <stp>08-01-2020</stp>
        <stp>[index.xlsx]Ark1!R28C9</stp>
        <tr r="I28" s="1"/>
      </tp>
      <tp t="e">
        <v>#N/A</v>
        <stp/>
        <stp>##V3_BDHV12</stp>
        <stp>ICEXI Index</stp>
        <stp>OPEN</stp>
        <stp>01-04-2020</stp>
        <stp>01-04-2020</stp>
        <stp>[index.xlsx]Ark1!R11C93</stp>
        <tr r="CO11" s="1"/>
      </tp>
      <tp t="e">
        <v>#N/A</v>
        <stp/>
        <stp>##V3_BDHV12</stp>
        <stp>ICEXI Index</stp>
        <stp>OPEN</stp>
        <stp>03-04-2020</stp>
        <stp>03-04-2020</stp>
        <stp>[index.xlsx]Ark1!R11C95</stp>
        <tr r="CQ11" s="1"/>
      </tp>
      <tp t="e">
        <v>#N/A</v>
        <stp/>
        <stp>##V3_BDHV12</stp>
        <stp>ICEXI Index</stp>
        <stp>OPEN</stp>
        <stp>02-04-2020</stp>
        <stp>02-04-2020</stp>
        <stp>[index.xlsx]Ark1!R11C94</stp>
        <tr r="CP11" s="1"/>
      </tp>
      <tp t="e">
        <v>#N/A</v>
        <stp/>
        <stp>##V3_BDHV12</stp>
        <stp>ICEXI Index</stp>
        <stp>OPEN</stp>
        <stp>07-04-2020</stp>
        <stp>07-04-2020</stp>
        <stp>[index.xlsx]Ark1!R11C99</stp>
        <tr r="CU11" s="1"/>
      </tp>
      <tp t="e">
        <v>#N/A</v>
        <stp/>
        <stp>##V3_BDHV12</stp>
        <stp>ICEXI Index</stp>
        <stp>OPEN</stp>
        <stp>06-04-2020</stp>
        <stp>06-04-2020</stp>
        <stp>[index.xlsx]Ark1!R11C98</stp>
        <tr r="CT11" s="1"/>
      </tp>
      <tp t="e">
        <v>#N/A</v>
        <stp/>
        <stp>##V3_BDHV12</stp>
        <stp>ICEXI Index</stp>
        <stp>OPEN</stp>
        <stp>19-03-2020</stp>
        <stp>19-03-2020</stp>
        <stp>[index.xlsx]Ark1!R11C80</stp>
        <tr r="CB11" s="1"/>
      </tp>
      <tp t="e">
        <v>#N/A</v>
        <stp/>
        <stp>##V3_BDHV12</stp>
        <stp>ICEXI Index</stp>
        <stp>OPEN</stp>
        <stp>23-03-2020</stp>
        <stp>23-03-2020</stp>
        <stp>[index.xlsx]Ark1!R11C84</stp>
        <tr r="CF11" s="1"/>
      </tp>
      <tp t="e">
        <v>#N/A</v>
        <stp/>
        <stp>##V3_BDHV12</stp>
        <stp>ICEXI Index</stp>
        <stp>OPEN</stp>
        <stp>31-03-2020</stp>
        <stp>31-03-2020</stp>
        <stp>[index.xlsx]Ark1!R11C92</stp>
        <tr r="CN11" s="1"/>
      </tp>
      <tp t="e">
        <v>#N/A</v>
        <stp/>
        <stp>##V3_BDHV12</stp>
        <stp>ICEXI Index</stp>
        <stp>OPEN</stp>
        <stp>25-03-2020</stp>
        <stp>25-03-2020</stp>
        <stp>[index.xlsx]Ark1!R11C86</stp>
        <tr r="CH11" s="1"/>
      </tp>
      <tp t="e">
        <v>#N/A</v>
        <stp/>
        <stp>##V3_BDHV12</stp>
        <stp>ICEXI Index</stp>
        <stp>OPEN</stp>
        <stp>30-03-2020</stp>
        <stp>30-03-2020</stp>
        <stp>[index.xlsx]Ark1!R11C91</stp>
        <tr r="CM11" s="1"/>
      </tp>
      <tp t="e">
        <v>#N/A</v>
        <stp/>
        <stp>##V3_BDHV12</stp>
        <stp>ICEXI Index</stp>
        <stp>OPEN</stp>
        <stp>24-03-2020</stp>
        <stp>24-03-2020</stp>
        <stp>[index.xlsx]Ark1!R11C85</stp>
        <tr r="CG11" s="1"/>
      </tp>
      <tp t="e">
        <v>#N/A</v>
        <stp/>
        <stp>##V3_BDHV12</stp>
        <stp>ICEXI Index</stp>
        <stp>OPEN</stp>
        <stp>26-03-2020</stp>
        <stp>26-03-2020</stp>
        <stp>[index.xlsx]Ark1!R11C87</stp>
        <tr r="CI11" s="1"/>
      </tp>
      <tp t="e">
        <v>#N/A</v>
        <stp/>
        <stp>##V3_BDHV12</stp>
        <stp>ICEXI Index</stp>
        <stp>OPEN</stp>
        <stp>20-03-2020</stp>
        <stp>20-03-2020</stp>
        <stp>[index.xlsx]Ark1!R11C81</stp>
        <tr r="CC11" s="1"/>
      </tp>
      <tp t="e">
        <v>#N/A</v>
        <stp/>
        <stp>##V3_BDHV12</stp>
        <stp>ICEXI Index</stp>
        <stp>OPEN</stp>
        <stp>27-03-2020</stp>
        <stp>27-03-2020</stp>
        <stp>[index.xlsx]Ark1!R11C88</stp>
        <tr r="CJ11" s="1"/>
      </tp>
      <tp t="e">
        <v>#N/A</v>
        <stp/>
        <stp>##V3_BDHV12</stp>
        <stp>ICEXI Index</stp>
        <stp>OPEN</stp>
        <stp>13-02-2020</stp>
        <stp>13-02-2020</stp>
        <stp>[index.xlsx]Ark1!R11C45</stp>
        <tr r="AS11" s="1"/>
      </tp>
      <tp t="e">
        <v>#N/A</v>
        <stp/>
        <stp>##V3_BDHV12</stp>
        <stp>ICEXI Index</stp>
        <stp>OPEN</stp>
        <stp>12-02-2020</stp>
        <stp>12-02-2020</stp>
        <stp>[index.xlsx]Ark1!R11C44</stp>
        <tr r="AR11" s="1"/>
      </tp>
      <tp t="e">
        <v>#N/A</v>
        <stp/>
        <stp>##V3_BDHV12</stp>
        <stp>ICEXI Index</stp>
        <stp>OPEN</stp>
        <stp>14-02-2020</stp>
        <stp>14-02-2020</stp>
        <stp>[index.xlsx]Ark1!R11C46</stp>
        <tr r="AT11" s="1"/>
      </tp>
      <tp t="e">
        <v>#N/A</v>
        <stp/>
        <stp>##V3_BDHV12</stp>
        <stp>ICEXI Index</stp>
        <stp>OPEN</stp>
        <stp>11-02-2020</stp>
        <stp>11-02-2020</stp>
        <stp>[index.xlsx]Ark1!R11C43</stp>
        <tr r="AQ11" s="1"/>
      </tp>
      <tp t="e">
        <v>#N/A</v>
        <stp/>
        <stp>##V3_BDHV12</stp>
        <stp>ICEXI Index</stp>
        <stp>OPEN</stp>
        <stp>10-02-2020</stp>
        <stp>10-02-2020</stp>
        <stp>[index.xlsx]Ark1!R11C42</stp>
        <tr r="AP11" s="1"/>
      </tp>
      <tp t="e">
        <v>#N/A</v>
        <stp/>
        <stp>##V3_BDHV12</stp>
        <stp>ICEXI Index</stp>
        <stp>OPEN</stp>
        <stp>17-02-2020</stp>
        <stp>17-02-2020</stp>
        <stp>[index.xlsx]Ark1!R11C49</stp>
        <tr r="AW11" s="1"/>
      </tp>
      <tp t="e">
        <v>#N/A</v>
        <stp/>
        <stp>##V3_BDHV12</stp>
        <stp>ICEXI Index</stp>
        <stp>OPEN</stp>
        <stp>19-02-2020</stp>
        <stp>19-02-2020</stp>
        <stp>[index.xlsx]Ark1!R11C51</stp>
        <tr r="AY11" s="1"/>
      </tp>
      <tp t="e">
        <v>#N/A</v>
        <stp/>
        <stp>##V3_BDHV12</stp>
        <stp>ICEXI Index</stp>
        <stp>OPEN</stp>
        <stp>18-02-2020</stp>
        <stp>18-02-2020</stp>
        <stp>[index.xlsx]Ark1!R11C50</stp>
        <tr r="AX11" s="1"/>
      </tp>
      <tp t="e">
        <v>#N/A</v>
        <stp/>
        <stp>##V3_BDHV12</stp>
        <stp>ICEXI Index</stp>
        <stp>OPEN</stp>
        <stp>28-02-2020</stp>
        <stp>28-02-2020</stp>
        <stp>[index.xlsx]Ark1!R11C60</stp>
        <tr r="BH11" s="1"/>
      </tp>
      <tp t="e">
        <v>#N/A</v>
        <stp/>
        <stp>##V3_BDHV12</stp>
        <stp>ICEXI Index</stp>
        <stp>OPEN</stp>
        <stp>13-03-2020</stp>
        <stp>13-03-2020</stp>
        <stp>[index.xlsx]Ark1!R11C74</stp>
        <tr r="BV11" s="1"/>
      </tp>
      <tp t="e">
        <v>#N/A</v>
        <stp/>
        <stp>##V3_BDHV12</stp>
        <stp>ICEXI Index</stp>
        <stp>OPEN</stp>
        <stp>03-03-2020</stp>
        <stp>03-03-2020</stp>
        <stp>[index.xlsx]Ark1!R11C64</stp>
        <tr r="BL11" s="1"/>
      </tp>
      <tp t="e">
        <v>#N/A</v>
        <stp/>
        <stp>##V3_BDHV12</stp>
        <stp>ICEXI Index</stp>
        <stp>OPEN</stp>
        <stp>16-03-2020</stp>
        <stp>16-03-2020</stp>
        <stp>[index.xlsx]Ark1!R11C77</stp>
        <tr r="BY11" s="1"/>
      </tp>
      <tp t="e">
        <v>#N/A</v>
        <stp/>
        <stp>##V3_BDHV12</stp>
        <stp>ICEXI Index</stp>
        <stp>OPEN</stp>
        <stp>10-03-2020</stp>
        <stp>10-03-2020</stp>
        <stp>[index.xlsx]Ark1!R11C71</stp>
        <tr r="BS11" s="1"/>
      </tp>
      <tp t="e">
        <v>#N/A</v>
        <stp/>
        <stp>##V3_BDHV12</stp>
        <stp>ICEXI Index</stp>
        <stp>OPEN</stp>
        <stp>12-03-2020</stp>
        <stp>12-03-2020</stp>
        <stp>[index.xlsx]Ark1!R11C73</stp>
        <tr r="BU11" s="1"/>
      </tp>
      <tp t="e">
        <v>#N/A</v>
        <stp/>
        <stp>##V3_BDHV12</stp>
        <stp>ICEXI Index</stp>
        <stp>OPEN</stp>
        <stp>18-03-2020</stp>
        <stp>18-03-2020</stp>
        <stp>[index.xlsx]Ark1!R11C79</stp>
        <tr r="CA11" s="1"/>
      </tp>
      <tp t="e">
        <v>#N/A</v>
        <stp/>
        <stp>##V3_BDHV12</stp>
        <stp>ICEXI Index</stp>
        <stp>OPEN</stp>
        <stp>25-02-2020</stp>
        <stp>25-02-2020</stp>
        <stp>[index.xlsx]Ark1!R11C57</stp>
        <tr r="BE11" s="1"/>
      </tp>
      <tp t="e">
        <v>#N/A</v>
        <stp/>
        <stp>##V3_BDHV12</stp>
        <stp>ICEXI Index</stp>
        <stp>OPEN</stp>
        <stp>04-03-2020</stp>
        <stp>04-03-2020</stp>
        <stp>[index.xlsx]Ark1!R11C65</stp>
        <tr r="BM11" s="1"/>
      </tp>
      <tp t="e">
        <v>#N/A</v>
        <stp/>
        <stp>##V3_BDHV12</stp>
        <stp>ICEXI Index</stp>
        <stp>OPEN</stp>
        <stp>24-02-2020</stp>
        <stp>24-02-2020</stp>
        <stp>[index.xlsx]Ark1!R11C56</stp>
        <tr r="BD11" s="1"/>
      </tp>
      <tp t="e">
        <v>#N/A</v>
        <stp/>
        <stp>##V3_BDHV12</stp>
        <stp>ICEXI Index</stp>
        <stp>OPEN</stp>
        <stp>06-03-2020</stp>
        <stp>06-03-2020</stp>
        <stp>[index.xlsx]Ark1!R11C67</stp>
        <tr r="BO11" s="1"/>
      </tp>
      <tp t="e">
        <v>#N/A</v>
        <stp/>
        <stp>##V3_BDHV12</stp>
        <stp>ICEXI Index</stp>
        <stp>OPEN</stp>
        <stp>21-02-2020</stp>
        <stp>21-02-2020</stp>
        <stp>[index.xlsx]Ark1!R11C53</stp>
        <tr r="BA11" s="1"/>
      </tp>
      <tp t="e">
        <v>#N/A</v>
        <stp/>
        <stp>##V3_BDHV12</stp>
        <stp>ICEXI Index</stp>
        <stp>OPEN</stp>
        <stp>20-02-2020</stp>
        <stp>20-02-2020</stp>
        <stp>[index.xlsx]Ark1!R11C52</stp>
        <tr r="AZ11" s="1"/>
      </tp>
      <tp t="e">
        <v>#N/A</v>
        <stp/>
        <stp>##V3_BDHV12</stp>
        <stp>ICEXI Index</stp>
        <stp>OPEN</stp>
        <stp>02-03-2020</stp>
        <stp>02-03-2020</stp>
        <stp>[index.xlsx]Ark1!R11C63</stp>
        <tr r="BK11" s="1"/>
      </tp>
      <tp t="e">
        <v>#N/A</v>
        <stp/>
        <stp>##V3_BDHV12</stp>
        <stp>ICEXI Index</stp>
        <stp>OPEN</stp>
        <stp>11-03-2020</stp>
        <stp>11-03-2020</stp>
        <stp>[index.xlsx]Ark1!R11C72</stp>
        <tr r="BT11" s="1"/>
      </tp>
      <tp t="e">
        <v>#N/A</v>
        <stp/>
        <stp>##V3_BDHV12</stp>
        <stp>ICEXI Index</stp>
        <stp>OPEN</stp>
        <stp>05-03-2020</stp>
        <stp>05-03-2020</stp>
        <stp>[index.xlsx]Ark1!R11C66</stp>
        <tr r="BN11" s="1"/>
      </tp>
      <tp t="e">
        <v>#N/A</v>
        <stp/>
        <stp>##V3_BDHV12</stp>
        <stp>ICEXI Index</stp>
        <stp>OPEN</stp>
        <stp>27-02-2020</stp>
        <stp>27-02-2020</stp>
        <stp>[index.xlsx]Ark1!R11C59</stp>
        <tr r="BG11" s="1"/>
      </tp>
      <tp t="e">
        <v>#N/A</v>
        <stp/>
        <stp>##V3_BDHV12</stp>
        <stp>ICEXI Index</stp>
        <stp>OPEN</stp>
        <stp>26-02-2020</stp>
        <stp>26-02-2020</stp>
        <stp>[index.xlsx]Ark1!R11C58</stp>
        <tr r="BF11" s="1"/>
      </tp>
      <tp t="e">
        <v>#N/A</v>
        <stp/>
        <stp>##V3_BDHV12</stp>
        <stp>ICEXI Index</stp>
        <stp>OPEN</stp>
        <stp>17-03-2020</stp>
        <stp>17-03-2020</stp>
        <stp>[index.xlsx]Ark1!R11C78</stp>
        <tr r="BZ11" s="1"/>
      </tp>
      <tp t="e">
        <v>#N/A</v>
        <stp/>
        <stp>##V3_BDHV12</stp>
        <stp>ICEXI Index</stp>
        <stp>OPEN</stp>
        <stp>09-03-2020</stp>
        <stp>09-03-2020</stp>
        <stp>[index.xlsx]Ark1!R11C70</stp>
        <tr r="BR11" s="1"/>
      </tp>
      <tp t="e">
        <v>#N/A</v>
        <stp/>
        <stp>##V3_BDHV12</stp>
        <stp>ICEXI Index</stp>
        <stp>OPEN</stp>
        <stp>13-01-2020</stp>
        <stp>13-01-2020</stp>
        <stp>[index.xlsx]Ark1!R11C14</stp>
        <tr r="N11" s="1"/>
      </tp>
      <tp t="e">
        <v>#N/A</v>
        <stp/>
        <stp>##V3_BDHV12</stp>
        <stp>ICEXI Index</stp>
        <stp>OPEN</stp>
        <stp>03-02-2020</stp>
        <stp>03-02-2020</stp>
        <stp>[index.xlsx]Ark1!R11C35</stp>
        <tr r="AI11" s="1"/>
      </tp>
      <tp t="e">
        <v>#N/A</v>
        <stp/>
        <stp>##V3_BDHV12</stp>
        <stp>ICEXI Index</stp>
        <stp>OPEN</stp>
        <stp>23-01-2020</stp>
        <stp>23-01-2020</stp>
        <stp>[index.xlsx]Ark1!R11C24</stp>
        <tr r="X11" s="1"/>
      </tp>
      <tp t="e">
        <v>#N/A</v>
        <stp/>
        <stp>##V3_BDHV12</stp>
        <stp>ICEXI Index</stp>
        <stp>OPEN</stp>
        <stp>15-01-2020</stp>
        <stp>15-01-2020</stp>
        <stp>[index.xlsx]Ark1!R11C16</stp>
        <tr r="P11" s="1"/>
      </tp>
      <tp t="e">
        <v>#N/A</v>
        <stp/>
        <stp>##V3_BDHV12</stp>
        <stp>ICEXI Index</stp>
        <stp>OPEN</stp>
        <stp>30-01-2020</stp>
        <stp>30-01-2020</stp>
        <stp>[index.xlsx]Ark1!R11C31</stp>
        <tr r="AE11" s="1"/>
      </tp>
      <tp t="e">
        <v>#N/A</v>
        <stp/>
        <stp>##V3_BDHV12</stp>
        <stp>ICEXI Index</stp>
        <stp>OPEN</stp>
        <stp>24-01-2020</stp>
        <stp>24-01-2020</stp>
        <stp>[index.xlsx]Ark1!R11C25</stp>
        <tr r="Y11" s="1"/>
      </tp>
      <tp t="e">
        <v>#N/A</v>
        <stp/>
        <stp>##V3_BDHV12</stp>
        <stp>ICEXI Index</stp>
        <stp>OPEN</stp>
        <stp>20-01-2020</stp>
        <stp>20-01-2020</stp>
        <stp>[index.xlsx]Ark1!R11C21</stp>
        <tr r="U11" s="1"/>
      </tp>
      <tp t="e">
        <v>#N/A</v>
        <stp/>
        <stp>##V3_BDHV12</stp>
        <stp>ICEXI Index</stp>
        <stp>OPEN</stp>
        <stp>22-01-2020</stp>
        <stp>22-01-2020</stp>
        <stp>[index.xlsx]Ark1!R11C23</stp>
        <tr r="W11" s="1"/>
      </tp>
      <tp t="e">
        <v>#N/A</v>
        <stp/>
        <stp>##V3_BDHV12</stp>
        <stp>ICEXI Index</stp>
        <stp>OPEN</stp>
        <stp>28-01-2020</stp>
        <stp>28-01-2020</stp>
        <stp>[index.xlsx]Ark1!R11C29</stp>
        <tr r="AC11" s="1"/>
      </tp>
      <tp t="e">
        <v>#N/A</v>
        <stp/>
        <stp>##V3_BDHV12</stp>
        <stp>ICEXI Index</stp>
        <stp>OPEN</stp>
        <stp>14-01-2020</stp>
        <stp>14-01-2020</stp>
        <stp>[index.xlsx]Ark1!R11C15</stp>
        <tr r="O11" s="1"/>
      </tp>
      <tp t="e">
        <v>#N/A</v>
        <stp/>
        <stp>##V3_BDHV12</stp>
        <stp>ICEXI Index</stp>
        <stp>OPEN</stp>
        <stp>16-01-2020</stp>
        <stp>16-01-2020</stp>
        <stp>[index.xlsx]Ark1!R11C17</stp>
        <tr r="Q11" s="1"/>
      </tp>
      <tp t="e">
        <v>#N/A</v>
        <stp/>
        <stp>##V3_BDHV12</stp>
        <stp>ICEXI Index</stp>
        <stp>OPEN</stp>
        <stp>31-01-2020</stp>
        <stp>31-01-2020</stp>
        <stp>[index.xlsx]Ark1!R11C32</stp>
        <tr r="AF11" s="1"/>
      </tp>
      <tp t="e">
        <v>#N/A</v>
        <stp/>
        <stp>##V3_BDHV12</stp>
        <stp>ICEXI Index</stp>
        <stp>OPEN</stp>
        <stp>10-01-2020</stp>
        <stp>10-01-2020</stp>
        <stp>[index.xlsx]Ark1!R11C11</stp>
        <tr r="K11" s="1"/>
      </tp>
      <tp t="e">
        <v>#N/A</v>
        <stp/>
        <stp>##V3_BDHV12</stp>
        <stp>ICEXI Index</stp>
        <stp>OPEN</stp>
        <stp>05-02-2020</stp>
        <stp>05-02-2020</stp>
        <stp>[index.xlsx]Ark1!R11C37</stp>
        <tr r="AK11" s="1"/>
      </tp>
      <tp t="e">
        <v>#N/A</v>
        <stp/>
        <stp>##V3_BDHV12</stp>
        <stp>ICEXI Index</stp>
        <stp>OPEN</stp>
        <stp>04-02-2020</stp>
        <stp>04-02-2020</stp>
        <stp>[index.xlsx]Ark1!R11C36</stp>
        <tr r="AJ11" s="1"/>
      </tp>
      <tp t="e">
        <v>#N/A</v>
        <stp/>
        <stp>##V3_BDHV12</stp>
        <stp>ICEXI Index</stp>
        <stp>OPEN</stp>
        <stp>21-01-2020</stp>
        <stp>21-01-2020</stp>
        <stp>[index.xlsx]Ark1!R11C22</stp>
        <tr r="V11" s="1"/>
      </tp>
      <tp t="e">
        <v>#N/A</v>
        <stp/>
        <stp>##V3_BDHV12</stp>
        <stp>ICEXI Index</stp>
        <stp>OPEN</stp>
        <stp>17-01-2020</stp>
        <stp>17-01-2020</stp>
        <stp>[index.xlsx]Ark1!R11C18</stp>
        <tr r="R11" s="1"/>
      </tp>
      <tp t="e">
        <v>#N/A</v>
        <stp/>
        <stp>##V3_BDHV12</stp>
        <stp>ICEXI Index</stp>
        <stp>OPEN</stp>
        <stp>07-02-2020</stp>
        <stp>07-02-2020</stp>
        <stp>[index.xlsx]Ark1!R11C39</stp>
        <tr r="AM11" s="1"/>
      </tp>
      <tp t="e">
        <v>#N/A</v>
        <stp/>
        <stp>##V3_BDHV12</stp>
        <stp>ICEXI Index</stp>
        <stp>OPEN</stp>
        <stp>27-01-2020</stp>
        <stp>27-01-2020</stp>
        <stp>[index.xlsx]Ark1!R11C28</stp>
        <tr r="AB11" s="1"/>
      </tp>
      <tp t="e">
        <v>#N/A</v>
        <stp/>
        <stp>##V3_BDHV12</stp>
        <stp>ICEXI Index</stp>
        <stp>OPEN</stp>
        <stp>06-02-2020</stp>
        <stp>06-02-2020</stp>
        <stp>[index.xlsx]Ark1!R11C38</stp>
        <tr r="AL11" s="1"/>
      </tp>
      <tp t="e">
        <v>#N/A</v>
        <stp/>
        <stp>##V3_BDHV12</stp>
        <stp>ICEXI Index</stp>
        <stp>OPEN</stp>
        <stp>29-01-2020</stp>
        <stp>29-01-2020</stp>
        <stp>[index.xlsx]Ark1!R11C30</stp>
        <tr r="AD11" s="1"/>
      </tp>
      <tp t="e">
        <v>#N/A</v>
        <stp/>
        <stp>##V3_BDHV12</stp>
        <stp>ICEXI Index</stp>
        <stp>OPEN</stp>
        <stp>09-01-2020</stp>
        <stp>09-01-2020</stp>
        <stp>[index.xlsx]Ark1!R11C10</stp>
        <tr r="J11" s="1"/>
      </tp>
      <tp>
        <v>936.99</v>
        <stp/>
        <stp>##V3_BDHV12</stp>
        <stp>OSEBX Index</stp>
        <stp>OPEN</stp>
        <stp>16-01-2020</stp>
        <stp>16-01-2020</stp>
        <stp>[equity_index.xlsx]Ark1!R35C17</stp>
        <tr r="Q35" s="1"/>
      </tp>
      <tp>
        <v>930.72</v>
        <stp/>
        <stp>##V3_BDHV12</stp>
        <stp>OSEBX Index</stp>
        <stp>OPEN</stp>
        <stp>06-02-2020</stp>
        <stp>06-02-2020</stp>
        <stp>[equity_index.xlsx]Ark1!R35C38</stp>
        <tr r="AL35" s="1"/>
      </tp>
      <tp>
        <v>894.94</v>
        <stp/>
        <stp>##V3_BDHV12</stp>
        <stp>OSEBX Index</stp>
        <stp>OPEN</stp>
        <stp>26-02-2020</stp>
        <stp>26-02-2020</stp>
        <stp>[equity_index.xlsx]Ark1!R35C58</stp>
        <tr r="BF35" s="1"/>
      </tp>
      <tp>
        <v>838.43</v>
        <stp/>
        <stp>##V3_BDHV12</stp>
        <stp>OSEBX Index</stp>
        <stp>OPEN</stp>
        <stp>06-03-2020</stp>
        <stp>06-03-2020</stp>
        <stp>[equity_index.xlsx]Ark1!R35C67</stp>
        <tr r="BO35" s="1"/>
      </tp>
      <tp>
        <v>675.05</v>
        <stp/>
        <stp>##V3_BDHV12</stp>
        <stp>OSEBX Index</stp>
        <stp>OPEN</stp>
        <stp>16-03-2020</stp>
        <stp>16-03-2020</stp>
        <stp>[equity_index.xlsx]Ark1!R35C77</stp>
        <tr r="BY35" s="1"/>
      </tp>
      <tp>
        <v>682.39</v>
        <stp/>
        <stp>##V3_BDHV12</stp>
        <stp>OSEBX Index</stp>
        <stp>OPEN</stp>
        <stp>26-03-2020</stp>
        <stp>26-03-2020</stp>
        <stp>[equity_index.xlsx]Ark1!R35C87</stp>
        <tr r="CI35" s="1"/>
      </tp>
      <tp>
        <v>712.26</v>
        <stp/>
        <stp>##V3_BDHV12</stp>
        <stp>OSEBX Index</stp>
        <stp>OPEN</stp>
        <stp>06-04-2020</stp>
        <stp>06-04-2020</stp>
        <stp>[equity_index.xlsx]Ark1!R35C98</stp>
        <tr r="CT35" s="1"/>
      </tp>
      <tp t="e">
        <v>#N/A</v>
        <stp/>
        <stp>##V3_BDHV12</stp>
        <stp>AEX Index</stp>
        <stp>OPEN</stp>
        <stp>07-01-2020</stp>
        <stp>07-01-2020</stp>
        <stp>[index.xlsx]Ark1!R13C8</stp>
        <tr r="H13" s="1"/>
      </tp>
      <tp t="e">
        <v>#N/A</v>
        <stp/>
        <stp>##V3_BDHV12</stp>
        <stp>AS51 Index</stp>
        <stp>OPEN</stp>
        <stp>06-01-2020</stp>
        <stp>06-01-2020</stp>
        <stp>[index.xlsx]Ark1!R22C7</stp>
        <tr r="G22" s="1"/>
      </tp>
      <tp>
        <v>946.22</v>
        <stp/>
        <stp>##V3_BDHV12</stp>
        <stp>OSEBX Index</stp>
        <stp>OPEN</stp>
        <stp>21-01-2020</stp>
        <stp>21-01-2020</stp>
        <stp>[equity_index.xlsx]Ark1!R35C22</stp>
        <tr r="V35" s="1"/>
      </tp>
      <tp>
        <v>915.85</v>
        <stp/>
        <stp>##V3_BDHV12</stp>
        <stp>OSEBX Index</stp>
        <stp>OPEN</stp>
        <stp>31-01-2020</stp>
        <stp>31-01-2020</stp>
        <stp>[equity_index.xlsx]Ark1!R35C32</stp>
        <tr r="AF35" s="1"/>
      </tp>
      <tp>
        <v>913.2</v>
        <stp/>
        <stp>##V3_BDHV12</stp>
        <stp>OSEBX Index</stp>
        <stp>OPEN</stp>
        <stp>11-02-2020</stp>
        <stp>11-02-2020</stp>
        <stp>[equity_index.xlsx]Ark1!R35C43</stp>
        <tr r="AQ35" s="1"/>
      </tp>
      <tp>
        <v>942.89</v>
        <stp/>
        <stp>##V3_BDHV12</stp>
        <stp>OSEBX Index</stp>
        <stp>OPEN</stp>
        <stp>21-02-2020</stp>
        <stp>21-02-2020</stp>
        <stp>[equity_index.xlsx]Ark1!R35C53</stp>
        <tr r="BA35" s="1"/>
      </tp>
      <tp>
        <v>739.63</v>
        <stp/>
        <stp>##V3_BDHV12</stp>
        <stp>OSEBX Index</stp>
        <stp>OPEN</stp>
        <stp>11-03-2020</stp>
        <stp>11-03-2020</stp>
        <stp>[equity_index.xlsx]Ark1!R35C72</stp>
        <tr r="BT35" s="1"/>
      </tp>
      <tp>
        <v>687.11</v>
        <stp/>
        <stp>##V3_BDHV12</stp>
        <stp>OSEBX Index</stp>
        <stp>OPEN</stp>
        <stp>31-03-2020</stp>
        <stp>31-03-2020</stp>
        <stp>[equity_index.xlsx]Ark1!R35C92</stp>
        <tr r="CN35" s="1"/>
      </tp>
      <tp>
        <v>702.94</v>
        <stp/>
        <stp>##V3_BDHV12</stp>
        <stp>OSEBX Index</stp>
        <stp>OPEN</stp>
        <stp>01-04-2020</stp>
        <stp>01-04-2020</stp>
        <stp>[equity_index.xlsx]Ark1!R35C93</stp>
        <tr r="CO35" s="1"/>
      </tp>
      <tp t="e">
        <v>#N/A</v>
        <stp/>
        <stp>##V3_BDHV12</stp>
        <stp>ASE Index</stp>
        <stp>OPEN</stp>
        <stp>03-01-2020</stp>
        <stp>03-01-2020</stp>
        <stp>[index.xlsx]Ark1!R10C4</stp>
        <tr r="D10" s="1"/>
      </tp>
      <tp>
        <v>938.57</v>
        <stp/>
        <stp>##V3_BDHV12</stp>
        <stp>OSEBX Index</stp>
        <stp>OPEN</stp>
        <stp>10-01-2020</stp>
        <stp>10-01-2020</stp>
        <stp>[equity_index.xlsx]Ark1!R35C11</stp>
        <tr r="K35" s="1"/>
      </tp>
      <tp>
        <v>946.63</v>
        <stp/>
        <stp>##V3_BDHV12</stp>
        <stp>OSEBX Index</stp>
        <stp>OPEN</stp>
        <stp>20-01-2020</stp>
        <stp>20-01-2020</stp>
        <stp>[equity_index.xlsx]Ark1!R35C21</stp>
        <tr r="U35" s="1"/>
      </tp>
      <tp>
        <v>925.31</v>
        <stp/>
        <stp>##V3_BDHV12</stp>
        <stp>OSEBX Index</stp>
        <stp>OPEN</stp>
        <stp>30-01-2020</stp>
        <stp>30-01-2020</stp>
        <stp>[equity_index.xlsx]Ark1!R35C31</stp>
        <tr r="AE35" s="1"/>
      </tp>
      <tp>
        <v>920.82</v>
        <stp/>
        <stp>##V3_BDHV12</stp>
        <stp>OSEBX Index</stp>
        <stp>OPEN</stp>
        <stp>10-02-2020</stp>
        <stp>10-02-2020</stp>
        <stp>[equity_index.xlsx]Ark1!R35C42</stp>
        <tr r="AP35" s="1"/>
      </tp>
      <tp>
        <v>934.93</v>
        <stp/>
        <stp>##V3_BDHV12</stp>
        <stp>OSEBX Index</stp>
        <stp>OPEN</stp>
        <stp>20-02-2020</stp>
        <stp>20-02-2020</stp>
        <stp>[equity_index.xlsx]Ark1!R35C52</stp>
        <tr r="AZ35" s="1"/>
      </tp>
      <tp>
        <v>736.09</v>
        <stp/>
        <stp>##V3_BDHV12</stp>
        <stp>OSEBX Index</stp>
        <stp>OPEN</stp>
        <stp>10-03-2020</stp>
        <stp>10-03-2020</stp>
        <stp>[equity_index.xlsx]Ark1!R35C71</stp>
        <tr r="BS35" s="1"/>
      </tp>
      <tp>
        <v>668.46</v>
        <stp/>
        <stp>##V3_BDHV12</stp>
        <stp>OSEBX Index</stp>
        <stp>OPEN</stp>
        <stp>20-03-2020</stp>
        <stp>20-03-2020</stp>
        <stp>[equity_index.xlsx]Ark1!R35C81</stp>
        <tr r="CC35" s="1"/>
      </tp>
      <tp>
        <v>666.85</v>
        <stp/>
        <stp>##V3_BDHV12</stp>
        <stp>OSEBX Index</stp>
        <stp>OPEN</stp>
        <stp>30-03-2020</stp>
        <stp>30-03-2020</stp>
        <stp>[equity_index.xlsx]Ark1!R35C91</stp>
        <tr r="CM35" s="1"/>
      </tp>
      <tp t="e">
        <v>#N/A</v>
        <stp/>
        <stp>##V3_BDHV12</stp>
        <stp>ASE Index</stp>
        <stp>OPEN</stp>
        <stp>02-01-2020</stp>
        <stp>02-01-2020</stp>
        <stp>[index.xlsx]Ark1!R10C3</stp>
        <tr r="C10" s="1"/>
      </tp>
      <tp t="e">
        <v>#N/A</v>
        <stp/>
        <stp>##V3_BDHV12</stp>
        <stp>NKY Index</stp>
        <stp>OPEN</stp>
        <stp>08-01-2020</stp>
        <stp>08-01-2020</stp>
        <stp>[index.xlsx]Ark1!R25C9</stp>
        <tr r="I25" s="1"/>
      </tp>
      <tp t="e">
        <v>#N/A</v>
        <stp/>
        <stp>##V3_BDHV12</stp>
        <stp>ISEQ Index</stp>
        <stp>OPEN</stp>
        <stp>03-01-2020</stp>
        <stp>03-01-2020</stp>
        <stp>[index.xlsx]Ark1!R12C4</stp>
        <tr r="D12" s="1"/>
      </tp>
      <tp>
        <v>939.38</v>
        <stp/>
        <stp>##V3_BDHV12</stp>
        <stp>OSEBX Index</stp>
        <stp>OPEN</stp>
        <stp>13-01-2020</stp>
        <stp>13-01-2020</stp>
        <stp>[equity_index.xlsx]Ark1!R35C14</stp>
        <tr r="N35" s="1"/>
      </tp>
      <tp>
        <v>943.92</v>
        <stp/>
        <stp>##V3_BDHV12</stp>
        <stp>OSEBX Index</stp>
        <stp>OPEN</stp>
        <stp>23-01-2020</stp>
        <stp>23-01-2020</stp>
        <stp>[equity_index.xlsx]Ark1!R35C24</stp>
        <tr r="X35" s="1"/>
      </tp>
      <tp>
        <v>913.83</v>
        <stp/>
        <stp>##V3_BDHV12</stp>
        <stp>OSEBX Index</stp>
        <stp>OPEN</stp>
        <stp>03-02-2020</stp>
        <stp>03-02-2020</stp>
        <stp>[equity_index.xlsx]Ark1!R35C35</stp>
        <tr r="AI35" s="1"/>
      </tp>
      <tp>
        <v>930.76</v>
        <stp/>
        <stp>##V3_BDHV12</stp>
        <stp>OSEBX Index</stp>
        <stp>OPEN</stp>
        <stp>13-02-2020</stp>
        <stp>13-02-2020</stp>
        <stp>[equity_index.xlsx]Ark1!R35C45</stp>
        <tr r="AS35" s="1"/>
      </tp>
      <tp>
        <v>833.92</v>
        <stp/>
        <stp>##V3_BDHV12</stp>
        <stp>OSEBX Index</stp>
        <stp>OPEN</stp>
        <stp>03-03-2020</stp>
        <stp>03-03-2020</stp>
        <stp>[equity_index.xlsx]Ark1!R35C64</stp>
        <tr r="BL35" s="1"/>
      </tp>
      <tp>
        <v>650.71</v>
        <stp/>
        <stp>##V3_BDHV12</stp>
        <stp>OSEBX Index</stp>
        <stp>OPEN</stp>
        <stp>13-03-2020</stp>
        <stp>13-03-2020</stp>
        <stp>[equity_index.xlsx]Ark1!R35C74</stp>
        <tr r="BV35" s="1"/>
      </tp>
      <tp>
        <v>667.05</v>
        <stp/>
        <stp>##V3_BDHV12</stp>
        <stp>OSEBX Index</stp>
        <stp>OPEN</stp>
        <stp>23-03-2020</stp>
        <stp>23-03-2020</stp>
        <stp>[equity_index.xlsx]Ark1!R35C84</stp>
        <tr r="CF35" s="1"/>
      </tp>
      <tp>
        <v>713.24</v>
        <stp/>
        <stp>##V3_BDHV12</stp>
        <stp>OSEBX Index</stp>
        <stp>OPEN</stp>
        <stp>03-04-2020</stp>
        <stp>03-04-2020</stp>
        <stp>[equity_index.xlsx]Ark1!R35C95</stp>
        <tr r="CQ35" s="1"/>
      </tp>
      <tp t="e">
        <v>#N/A</v>
        <stp/>
        <stp>##V3_BDHV12</stp>
        <stp>OMX Index</stp>
        <stp>OPEN</stp>
        <stp>08-01-2020</stp>
        <stp>08-01-2020</stp>
        <stp>[index.xlsx]Ark1!R17C9</stp>
        <tr r="I17" s="1"/>
      </tp>
      <tp t="e">
        <v>#N/A</v>
        <stp/>
        <stp>##V3_BDHV12</stp>
        <stp>AEX Index</stp>
        <stp>OPEN</stp>
        <stp>02-01-2020</stp>
        <stp>02-01-2020</stp>
        <stp>[index.xlsx]Ark1!R13C3</stp>
        <tr r="C13" s="1"/>
      </tp>
      <tp t="e">
        <v>#N/A</v>
        <stp/>
        <stp>##V3_BDHV12</stp>
        <stp>AS51 Index</stp>
        <stp>OPEN</stp>
        <stp>03-01-2020</stp>
        <stp>03-01-2020</stp>
        <stp>[index.xlsx]Ark1!R22C4</stp>
        <tr r="D22" s="1"/>
      </tp>
      <tp t="e">
        <v>#N/A</v>
        <stp/>
        <stp>##V3_BDHV12</stp>
        <stp>ISEQ Index</stp>
        <stp>OPEN</stp>
        <stp>02-01-2020</stp>
        <stp>02-01-2020</stp>
        <stp>[index.xlsx]Ark1!R12C3</stp>
        <tr r="C12" s="1"/>
      </tp>
      <tp>
        <v>941.68</v>
        <stp/>
        <stp>##V3_BDHV12</stp>
        <stp>OSEBX Index</stp>
        <stp>OPEN</stp>
        <stp>22-01-2020</stp>
        <stp>22-01-2020</stp>
        <stp>[equity_index.xlsx]Ark1!R35C23</stp>
        <tr r="W35" s="1"/>
      </tp>
      <tp>
        <v>925.74</v>
        <stp/>
        <stp>##V3_BDHV12</stp>
        <stp>OSEBX Index</stp>
        <stp>OPEN</stp>
        <stp>12-02-2020</stp>
        <stp>12-02-2020</stp>
        <stp>[equity_index.xlsx]Ark1!R35C44</stp>
        <tr r="AR35" s="1"/>
      </tp>
      <tp>
        <v>830.26</v>
        <stp/>
        <stp>##V3_BDHV12</stp>
        <stp>OSEBX Index</stp>
        <stp>OPEN</stp>
        <stp>02-03-2020</stp>
        <stp>02-03-2020</stp>
        <stp>[equity_index.xlsx]Ark1!R35C63</stp>
        <tr r="BK35" s="1"/>
      </tp>
      <tp>
        <v>711.09</v>
        <stp/>
        <stp>##V3_BDHV12</stp>
        <stp>OSEBX Index</stp>
        <stp>OPEN</stp>
        <stp>12-03-2020</stp>
        <stp>12-03-2020</stp>
        <stp>[equity_index.xlsx]Ark1!R35C73</stp>
        <tr r="BU35" s="1"/>
      </tp>
      <tp>
        <v>719.67</v>
        <stp/>
        <stp>##V3_BDHV12</stp>
        <stp>OSEBX Index</stp>
        <stp>OPEN</stp>
        <stp>02-04-2020</stp>
        <stp>02-04-2020</stp>
        <stp>[equity_index.xlsx]Ark1!R35C94</stp>
        <tr r="CP35" s="1"/>
      </tp>
      <tp t="e">
        <v>#N/A</v>
        <stp/>
        <stp>##V3_BDHV12</stp>
        <stp>AEX Index</stp>
        <stp>OPEN</stp>
        <stp>03-01-2020</stp>
        <stp>03-01-2020</stp>
        <stp>[index.xlsx]Ark1!R13C4</stp>
        <tr r="D13" s="1"/>
      </tp>
      <tp t="e">
        <v>#N/A</v>
        <stp/>
        <stp>##V3_BDHV12</stp>
        <stp>AS51 Index</stp>
        <stp>OPEN</stp>
        <stp>02-01-2020</stp>
        <stp>02-01-2020</stp>
        <stp>[index.xlsx]Ark1!R22C3</stp>
        <tr r="C22" s="1"/>
      </tp>
      <tp t="e">
        <v>#N/A</v>
        <stp/>
        <stp>##V3_BDHV12</stp>
        <stp>OMXC25 Index</stp>
        <stp>OPEN</stp>
        <stp>14-01-2020</stp>
        <stp>14-01-2020</stp>
        <stp>[index.xlsx]Ark1!R5C15</stp>
        <tr r="O5" s="1"/>
      </tp>
      <tp t="e">
        <v>#N/A</v>
        <stp/>
        <stp>##V3_BDHV12</stp>
        <stp>OMXC25 Index</stp>
        <stp>OPEN</stp>
        <stp>24-01-2020</stp>
        <stp>24-01-2020</stp>
        <stp>[index.xlsx]Ark1!R5C25</stp>
        <tr r="Y5" s="1"/>
      </tp>
      <tp t="e">
        <v>#N/A</v>
        <stp/>
        <stp>##V3_BDHV12</stp>
        <stp>OMXC25 Index</stp>
        <stp>OPEN</stp>
        <stp>04-02-2020</stp>
        <stp>04-02-2020</stp>
        <stp>[index.xlsx]Ark1!R5C36</stp>
        <tr r="AJ5" s="1"/>
      </tp>
      <tp t="e">
        <v>#N/A</v>
        <stp/>
        <stp>##V3_BDHV12</stp>
        <stp>OMXC25 Index</stp>
        <stp>OPEN</stp>
        <stp>14-02-2020</stp>
        <stp>14-02-2020</stp>
        <stp>[index.xlsx]Ark1!R5C46</stp>
        <tr r="AT5" s="1"/>
      </tp>
      <tp t="e">
        <v>#N/A</v>
        <stp/>
        <stp>##V3_BDHV12</stp>
        <stp>OMXC25 Index</stp>
        <stp>OPEN</stp>
        <stp>24-02-2020</stp>
        <stp>24-02-2020</stp>
        <stp>[index.xlsx]Ark1!R5C56</stp>
        <tr r="BD5" s="1"/>
      </tp>
      <tp t="e">
        <v>#N/A</v>
        <stp/>
        <stp>##V3_BDHV12</stp>
        <stp>OMXC25 Index</stp>
        <stp>OPEN</stp>
        <stp>04-03-2020</stp>
        <stp>04-03-2020</stp>
        <stp>[index.xlsx]Ark1!R5C65</stp>
        <tr r="BM5" s="1"/>
      </tp>
      <tp t="e">
        <v>#N/A</v>
        <stp/>
        <stp>##V3_BDHV12</stp>
        <stp>OMXC25 Index</stp>
        <stp>OPEN</stp>
        <stp>24-03-2020</stp>
        <stp>24-03-2020</stp>
        <stp>[index.xlsx]Ark1!R5C85</stp>
        <tr r="CG5" s="1"/>
      </tp>
      <tp>
        <v>14961.68</v>
        <stp/>
        <stp>##V3_BDHV12</stp>
        <stp>SPTSX Index</stp>
        <stp>OPEN</stp>
        <stp>08-05-2020</stp>
        <stp>08-05-2020</stp>
        <stp>[equity_index.xlsx]Ark1!R20C130</stp>
        <tr r="DZ20" s="1"/>
      </tp>
      <tp>
        <v>14969.12</v>
        <stp/>
        <stp>##V3_BDHV12</stp>
        <stp>SPTSX Index</stp>
        <stp>OPEN</stp>
        <stp>07-05-2020</stp>
        <stp>07-05-2020</stp>
        <stp>[equity_index.xlsx]Ark1!R20C129</stp>
        <tr r="DY20" s="1"/>
      </tp>
      <tp>
        <v>14847.65</v>
        <stp/>
        <stp>##V3_BDHV12</stp>
        <stp>SPTSX Index</stp>
        <stp>OPEN</stp>
        <stp>06-05-2020</stp>
        <stp>06-05-2020</stp>
        <stp>[equity_index.xlsx]Ark1!R20C128</stp>
        <tr r="DX20" s="1"/>
      </tp>
      <tp>
        <v>14505.72</v>
        <stp/>
        <stp>##V3_BDHV12</stp>
        <stp>SPTSX Index</stp>
        <stp>OPEN</stp>
        <stp>27-04-2020</stp>
        <stp>27-04-2020</stp>
        <stp>[equity_index.xlsx]Ark1!R20C119</stp>
        <tr r="DO20" s="1"/>
      </tp>
      <tp>
        <v>14343.29</v>
        <stp/>
        <stp>##V3_BDHV12</stp>
        <stp>SPTSX Index</stp>
        <stp>OPEN</stp>
        <stp>14-05-2020</stp>
        <stp>14-05-2020</stp>
        <stp>[equity_index.xlsx]Ark1!R20C136</stp>
        <tr r="EF20" s="1"/>
      </tp>
      <tp>
        <v>14901.08</v>
        <stp/>
        <stp>##V3_BDHV12</stp>
        <stp>SPTSX Index</stp>
        <stp>OPEN</stp>
        <stp>11-05-2020</stp>
        <stp>11-05-2020</stp>
        <stp>[equity_index.xlsx]Ark1!R20C133</stp>
        <tr r="EC20" s="1"/>
      </tp>
      <tp>
        <v>14896.07</v>
        <stp/>
        <stp>##V3_BDHV12</stp>
        <stp>SPTSX Index</stp>
        <stp>OPEN</stp>
        <stp>05-05-2020</stp>
        <stp>05-05-2020</stp>
        <stp>[equity_index.xlsx]Ark1!R20C127</stp>
        <tr r="DW20" s="1"/>
      </tp>
      <tp>
        <v>14529.61</v>
        <stp/>
        <stp>##V3_BDHV12</stp>
        <stp>SPTSX Index</stp>
        <stp>OPEN</stp>
        <stp>04-05-2020</stp>
        <stp>04-05-2020</stp>
        <stp>[equity_index.xlsx]Ark1!R20C126</stp>
        <tr r="DV20" s="1"/>
      </tp>
      <tp>
        <v>14555.34</v>
        <stp/>
        <stp>##V3_BDHV12</stp>
        <stp>SPTSX Index</stp>
        <stp>OPEN</stp>
        <stp>01-05-2020</stp>
        <stp>01-05-2020</stp>
        <stp>[equity_index.xlsx]Ark1!R20C123</stp>
        <tr r="DS20" s="1"/>
      </tp>
      <tp>
        <v>14333.46</v>
        <stp/>
        <stp>##V3_BDHV12</stp>
        <stp>SPTSX Index</stp>
        <stp>OPEN</stp>
        <stp>24-04-2020</stp>
        <stp>24-04-2020</stp>
        <stp>[equity_index.xlsx]Ark1!R20C116</stp>
        <tr r="DL20" s="1"/>
      </tp>
      <tp>
        <v>14111.47</v>
        <stp/>
        <stp>##V3_BDHV12</stp>
        <stp>SPTSX Index</stp>
        <stp>OPEN</stp>
        <stp>21-04-2020</stp>
        <stp>21-04-2020</stp>
        <stp>[equity_index.xlsx]Ark1!R20C113</stp>
        <tr r="DI20" s="1"/>
      </tp>
      <tp>
        <v>14115.3</v>
        <stp/>
        <stp>##V3_BDHV12</stp>
        <stp>SPTSX Index</stp>
        <stp>OPEN</stp>
        <stp>20-04-2020</stp>
        <stp>20-04-2020</stp>
        <stp>[equity_index.xlsx]Ark1!R20C112</stp>
        <tr r="DH20" s="1"/>
      </tp>
      <tp>
        <v>14894.41</v>
        <stp/>
        <stp>##V3_BDHV12</stp>
        <stp>SPTSX Index</stp>
        <stp>OPEN</stp>
        <stp>13-05-2020</stp>
        <stp>13-05-2020</stp>
        <stp>[equity_index.xlsx]Ark1!R20C135</stp>
        <tr r="EE20" s="1"/>
      </tp>
      <tp>
        <v>15166.66</v>
        <stp/>
        <stp>##V3_BDHV12</stp>
        <stp>SPTSX Index</stp>
        <stp>OPEN</stp>
        <stp>12-05-2020</stp>
        <stp>12-05-2020</stp>
        <stp>[equity_index.xlsx]Ark1!R20C134</stp>
        <tr r="ED20" s="1"/>
      </tp>
      <tp>
        <v>14327.97</v>
        <stp/>
        <stp>##V3_BDHV12</stp>
        <stp>SPTSX Index</stp>
        <stp>OPEN</stp>
        <stp>23-04-2020</stp>
        <stp>23-04-2020</stp>
        <stp>[equity_index.xlsx]Ark1!R20C115</stp>
        <tr r="DK20" s="1"/>
      </tp>
      <tp>
        <v>14198.49</v>
        <stp/>
        <stp>##V3_BDHV12</stp>
        <stp>SPTSX Index</stp>
        <stp>OPEN</stp>
        <stp>22-04-2020</stp>
        <stp>22-04-2020</stp>
        <stp>[equity_index.xlsx]Ark1!R20C114</stp>
        <tr r="DJ20" s="1"/>
      </tp>
      <tp>
        <v>14988.96</v>
        <stp/>
        <stp>##V3_BDHV12</stp>
        <stp>SPTSX Index</stp>
        <stp>OPEN</stp>
        <stp>29-04-2020</stp>
        <stp>29-04-2020</stp>
        <stp>[equity_index.xlsx]Ark1!R20C121</stp>
        <tr r="DQ20" s="1"/>
      </tp>
      <tp>
        <v>14772.39</v>
        <stp/>
        <stp>##V3_BDHV12</stp>
        <stp>SPTSX Index</stp>
        <stp>OPEN</stp>
        <stp>28-04-2020</stp>
        <stp>28-04-2020</stp>
        <stp>[equity_index.xlsx]Ark1!R20C120</stp>
        <tr r="DP20" s="1"/>
      </tp>
      <tp>
        <v>14152.76</v>
        <stp/>
        <stp>##V3_BDHV12</stp>
        <stp>SPTSX Index</stp>
        <stp>OPEN</stp>
        <stp>17-04-2020</stp>
        <stp>17-04-2020</stp>
        <stp>[equity_index.xlsx]Ark1!R20C109</stp>
        <tr r="DE20" s="1"/>
      </tp>
      <tp>
        <v>14024.05</v>
        <stp/>
        <stp>##V3_BDHV12</stp>
        <stp>SPTSX Index</stp>
        <stp>OPEN</stp>
        <stp>16-04-2020</stp>
        <stp>16-04-2020</stp>
        <stp>[equity_index.xlsx]Ark1!R20C108</stp>
        <tr r="DD20" s="1"/>
      </tp>
      <tp>
        <v>15096.1</v>
        <stp/>
        <stp>##V3_BDHV12</stp>
        <stp>SPTSX Index</stp>
        <stp>OPEN</stp>
        <stp>30-04-2020</stp>
        <stp>30-04-2020</stp>
        <stp>[equity_index.xlsx]Ark1!R20C122</stp>
        <tr r="DR20" s="1"/>
      </tp>
    </main>
    <main first="bloomberg.rtd">
      <tp>
        <v>50019.7</v>
        <stp/>
        <stp>##V3_BDHV12</stp>
        <stp>JALSH Index</stp>
        <stp>OPEN</stp>
        <stp>08-05-2020</stp>
        <stp>08-05-2020</stp>
        <stp>[equity_index.xlsx]Ark1!R33C130</stp>
        <tr r="DZ33" s="1"/>
      </tp>
      <tp>
        <v>49831.99</v>
        <stp/>
        <stp>##V3_BDHV12</stp>
        <stp>JALSH Index</stp>
        <stp>OPEN</stp>
        <stp>07-05-2020</stp>
        <stp>07-05-2020</stp>
        <stp>[equity_index.xlsx]Ark1!R33C129</stp>
        <tr r="DY33" s="1"/>
      </tp>
      <tp>
        <v>49184.160000000003</v>
        <stp/>
        <stp>##V3_BDHV12</stp>
        <stp>JALSH Index</stp>
        <stp>OPEN</stp>
        <stp>06-05-2020</stp>
        <stp>06-05-2020</stp>
        <stp>[equity_index.xlsx]Ark1!R33C128</stp>
        <tr r="DX33" s="1"/>
      </tp>
      <tp>
        <v>49601.82</v>
        <stp/>
        <stp>##V3_BDHV12</stp>
        <stp>JALSH Index</stp>
        <stp>OPEN</stp>
        <stp>24-04-2020</stp>
        <stp>24-04-2020</stp>
        <stp>[equity_index.xlsx]Ark1!R33C116</stp>
        <tr r="DL33" s="1"/>
      </tp>
      <tp>
        <v>48849.52</v>
        <stp/>
        <stp>##V3_BDHV12</stp>
        <stp>JALSH Index</stp>
        <stp>OPEN</stp>
        <stp>21-04-2020</stp>
        <stp>21-04-2020</stp>
        <stp>[equity_index.xlsx]Ark1!R33C113</stp>
        <tr r="DI33" s="1"/>
      </tp>
      <tp>
        <v>49134.65</v>
        <stp/>
        <stp>##V3_BDHV12</stp>
        <stp>JALSH Index</stp>
        <stp>OPEN</stp>
        <stp>20-04-2020</stp>
        <stp>20-04-2020</stp>
        <stp>[equity_index.xlsx]Ark1!R33C112</stp>
        <tr r="DH33" s="1"/>
      </tp>
      <tp>
        <v>50152.05</v>
        <stp/>
        <stp>##V3_BDHV12</stp>
        <stp>JALSH Index</stp>
        <stp>OPEN</stp>
        <stp>14-05-2020</stp>
        <stp>14-05-2020</stp>
        <stp>[equity_index.xlsx]Ark1!R33C136</stp>
        <tr r="EF33" s="1"/>
      </tp>
      <tp>
        <v>51003.58</v>
        <stp/>
        <stp>##V3_BDHV12</stp>
        <stp>JALSH Index</stp>
        <stp>OPEN</stp>
        <stp>11-05-2020</stp>
        <stp>11-05-2020</stp>
        <stp>[equity_index.xlsx]Ark1!R33C133</stp>
        <tr r="EC33" s="1"/>
      </tp>
      <tp>
        <v>49186.59</v>
        <stp/>
        <stp>##V3_BDHV12</stp>
        <stp>JALSH Index</stp>
        <stp>OPEN</stp>
        <stp>05-05-2020</stp>
        <stp>05-05-2020</stp>
        <stp>[equity_index.xlsx]Ark1!R33C127</stp>
        <tr r="DW33" s="1"/>
      </tp>
      <tp>
        <v>50336.72</v>
        <stp/>
        <stp>##V3_BDHV12</stp>
        <stp>JALSH Index</stp>
        <stp>OPEN</stp>
        <stp>04-05-2020</stp>
        <stp>04-05-2020</stp>
        <stp>[equity_index.xlsx]Ark1!R33C126</stp>
        <tr r="DV33" s="1"/>
      </tp>
      <tp>
        <v>48108.49</v>
        <stp/>
        <stp>##V3_BDHV12</stp>
        <stp>JALSH Index</stp>
        <stp>OPEN</stp>
        <stp>23-04-2020</stp>
        <stp>23-04-2020</stp>
        <stp>[equity_index.xlsx]Ark1!R33C115</stp>
        <tr r="DK33" s="1"/>
      </tp>
      <tp>
        <v>47628.87</v>
        <stp/>
        <stp>##V3_BDHV12</stp>
        <stp>JALSH Index</stp>
        <stp>OPEN</stp>
        <stp>22-04-2020</stp>
        <stp>22-04-2020</stp>
        <stp>[equity_index.xlsx]Ark1!R33C114</stp>
        <tr r="DJ33" s="1"/>
      </tp>
      <tp>
        <v>50319.41</v>
        <stp/>
        <stp>##V3_BDHV12</stp>
        <stp>JALSH Index</stp>
        <stp>OPEN</stp>
        <stp>13-05-2020</stp>
        <stp>13-05-2020</stp>
        <stp>[equity_index.xlsx]Ark1!R33C135</stp>
        <tr r="EE33" s="1"/>
      </tp>
      <tp>
        <v>50202.85</v>
        <stp/>
        <stp>##V3_BDHV12</stp>
        <stp>JALSH Index</stp>
        <stp>OPEN</stp>
        <stp>12-05-2020</stp>
        <stp>12-05-2020</stp>
        <stp>[equity_index.xlsx]Ark1!R33C134</stp>
        <tr r="ED33" s="1"/>
      </tp>
      <tp>
        <v>50029.22</v>
        <stp/>
        <stp>##V3_BDHV12</stp>
        <stp>JALSH Index</stp>
        <stp>OPEN</stp>
        <stp>29-04-2020</stp>
        <stp>29-04-2020</stp>
        <stp>[equity_index.xlsx]Ark1!R33C121</stp>
        <tr r="DQ33" s="1"/>
      </tp>
      <tp>
        <v>49527.23</v>
        <stp/>
        <stp>##V3_BDHV12</stp>
        <stp>JALSH Index</stp>
        <stp>OPEN</stp>
        <stp>28-04-2020</stp>
        <stp>28-04-2020</stp>
        <stp>[equity_index.xlsx]Ark1!R33C120</stp>
        <tr r="DP33" s="1"/>
      </tp>
      <tp>
        <v>48245.11</v>
        <stp/>
        <stp>##V3_BDHV12</stp>
        <stp>JALSH Index</stp>
        <stp>OPEN</stp>
        <stp>17-04-2020</stp>
        <stp>17-04-2020</stp>
        <stp>[equity_index.xlsx]Ark1!R33C109</stp>
        <tr r="DE33" s="1"/>
      </tp>
      <tp>
        <v>48301.279999999999</v>
        <stp/>
        <stp>##V3_BDHV12</stp>
        <stp>JALSH Index</stp>
        <stp>OPEN</stp>
        <stp>16-04-2020</stp>
        <stp>16-04-2020</stp>
        <stp>[equity_index.xlsx]Ark1!R33C108</stp>
        <tr r="DD33" s="1"/>
      </tp>
      <tp>
        <v>50857.25</v>
        <stp/>
        <stp>##V3_BDHV12</stp>
        <stp>JALSH Index</stp>
        <stp>OPEN</stp>
        <stp>30-04-2020</stp>
        <stp>30-04-2020</stp>
        <stp>[equity_index.xlsx]Ark1!R33C122</stp>
        <tr r="DR33" s="1"/>
      </tp>
      <tp t="e">
        <v>#N/A</v>
        <stp/>
        <stp>##V3_BDHV12</stp>
        <stp>SPTSX Index</stp>
        <stp>OPEN</stp>
        <stp>13-04-2020</stp>
        <stp>13-04-2020</stp>
        <stp>[index.xlsx]Ark1!R20C105</stp>
        <tr r="DA20" s="1"/>
      </tp>
      <tp t="e">
        <v>#N/A</v>
        <stp/>
        <stp>##V3_BDHV12</stp>
        <stp>SPTSX Index</stp>
        <stp>OPEN</stp>
        <stp>14-04-2020</stp>
        <stp>14-04-2020</stp>
        <stp>[index.xlsx]Ark1!R20C106</stp>
        <tr r="DB20" s="1"/>
      </tp>
      <tp t="e">
        <v>#N/A</v>
        <stp/>
        <stp>##V3_BDHV12</stp>
        <stp>SPTSX Index</stp>
        <stp>OPEN</stp>
        <stp>15-04-2020</stp>
        <stp>15-04-2020</stp>
        <stp>[index.xlsx]Ark1!R20C107</stp>
        <tr r="DC20" s="1"/>
      </tp>
      <tp t="e">
        <v>#N/A</v>
        <stp/>
        <stp>##V3_BDHV12</stp>
        <stp>ASE Index</stp>
        <stp>OPEN</stp>
        <stp>14-04-2020</stp>
        <stp>14-04-2020</stp>
        <stp>[index.xlsx]Ark1!R10C106</stp>
        <tr r="DB10" s="1"/>
      </tp>
      <tp t="e">
        <v>#N/A</v>
        <stp/>
        <stp>##V3_BDHV12</stp>
        <stp>ASE Index</stp>
        <stp>OPEN</stp>
        <stp>15-04-2020</stp>
        <stp>15-04-2020</stp>
        <stp>[index.xlsx]Ark1!R10C107</stp>
        <tr r="DC10" s="1"/>
      </tp>
      <tp t="e">
        <v>#N/A</v>
        <stp/>
        <stp>##V3_BDHV12</stp>
        <stp>SHCOMP Index</stp>
        <stp>OPEN</stp>
        <stp>18-03-2020</stp>
        <stp>18-03-2020</stp>
        <stp>[index.xlsx]Ark1!R2C79</stp>
        <tr r="CA2" s="1"/>
      </tp>
      <tp t="e">
        <v>#N/A</v>
        <stp/>
        <stp>##V3_BDHV12</stp>
        <stp>SHCOMP Index</stp>
        <stp>OPEN</stp>
        <stp>28-02-2020</stp>
        <stp>28-02-2020</stp>
        <stp>[index.xlsx]Ark1!R2C60</stp>
        <tr r="BH2" s="1"/>
      </tp>
      <tp t="e">
        <v>#N/A</v>
        <stp/>
        <stp>##V3_BDHV12</stp>
        <stp>SHCOMP Index</stp>
        <stp>OPEN</stp>
        <stp>18-02-2020</stp>
        <stp>18-02-2020</stp>
        <stp>[index.xlsx]Ark1!R2C50</stp>
        <tr r="AX2" s="1"/>
      </tp>
      <tp>
        <v>4470.92</v>
        <stp/>
        <stp>##V3_BDHV12</stp>
        <stp>CAC Index</stp>
        <stp>OPEN</stp>
        <stp>17-04-2020</stp>
        <stp>17-04-2020</stp>
        <stp>[equity_index.xlsx]Ark1!R7C109</stp>
        <tr r="DE7" s="1"/>
      </tp>
      <tp>
        <v>10704.35</v>
        <stp/>
        <stp>##V3_BDHV12</stp>
        <stp>DAX Index</stp>
        <stp>OPEN</stp>
        <stp>20-04-2020</stp>
        <stp>20-04-2020</stp>
        <stp>[equity_index.xlsx]Ark1!R9C112</stp>
        <tr r="DH9" s="1"/>
      </tp>
      <tp>
        <v>4479.8599999999997</v>
        <stp/>
        <stp>##V3_BDHV12</stp>
        <stp>CAC Index</stp>
        <stp>OPEN</stp>
        <stp>27-04-2020</stp>
        <stp>27-04-2020</stp>
        <stp>[equity_index.xlsx]Ark1!R7C119</stp>
        <tr r="DO7" s="1"/>
      </tp>
      <tp>
        <v>11195.21</v>
        <stp/>
        <stp>##V3_BDHV12</stp>
        <stp>DAX Index</stp>
        <stp>OPEN</stp>
        <stp>30-04-2020</stp>
        <stp>30-04-2020</stp>
        <stp>[equity_index.xlsx]Ark1!R9C122</stp>
        <tr r="DR9" s="1"/>
      </tp>
      <tp>
        <v>4456.4399999999996</v>
        <stp/>
        <stp>##V3_BDHV12</stp>
        <stp>CAC Index</stp>
        <stp>OPEN</stp>
        <stp>07-05-2020</stp>
        <stp>07-05-2020</stp>
        <stp>[equity_index.xlsx]Ark1!R7C129</stp>
        <tr r="DY7" s="1"/>
      </tp>
      <tp t="e">
        <v>#N/A</v>
        <stp/>
        <stp>##V3_BDHV12</stp>
        <stp>FTSEMIB Index</stp>
        <stp>OPEN</stp>
        <stp>06-02-2020</stp>
        <stp>06-02-2020</stp>
        <stp>[index.xlsx]Ark1!R8C38</stp>
        <tr r="AL8" s="1"/>
      </tp>
      <tp t="e">
        <v>#N/A</v>
        <stp/>
        <stp>##V3_BDHV12</stp>
        <stp>FTSEMIB Index</stp>
        <stp>OPEN</stp>
        <stp>16-01-2020</stp>
        <stp>16-01-2020</stp>
        <stp>[index.xlsx]Ark1!R8C17</stp>
        <tr r="Q8" s="1"/>
      </tp>
      <tp t="e">
        <v>#N/A</v>
        <stp/>
        <stp>##V3_BDHV12</stp>
        <stp>FTSEMIB Index</stp>
        <stp>OPEN</stp>
        <stp>06-03-2020</stp>
        <stp>06-03-2020</stp>
        <stp>[index.xlsx]Ark1!R8C67</stp>
        <tr r="BO8" s="1"/>
      </tp>
      <tp t="e">
        <v>#N/A</v>
        <stp/>
        <stp>##V3_BDHV12</stp>
        <stp>FTSEMIB Index</stp>
        <stp>OPEN</stp>
        <stp>16-03-2020</stp>
        <stp>16-03-2020</stp>
        <stp>[index.xlsx]Ark1!R8C77</stp>
        <tr r="BY8" s="1"/>
      </tp>
      <tp t="e">
        <v>#N/A</v>
        <stp/>
        <stp>##V3_BDHV12</stp>
        <stp>FTSEMIB Index</stp>
        <stp>OPEN</stp>
        <stp>26-02-2020</stp>
        <stp>26-02-2020</stp>
        <stp>[index.xlsx]Ark1!R8C58</stp>
        <tr r="BF8" s="1"/>
      </tp>
      <tp t="e">
        <v>#N/A</v>
        <stp/>
        <stp>##V3_BDHV12</stp>
        <stp>FTSEMIB Index</stp>
        <stp>OPEN</stp>
        <stp>26-03-2020</stp>
        <stp>26-03-2020</stp>
        <stp>[index.xlsx]Ark1!R8C87</stp>
        <tr r="CI8" s="1"/>
      </tp>
      <tp>
        <v>2148.19</v>
        <stp/>
        <stp>##V3_BDHV12</stp>
        <stp>ATX Index</stp>
        <stp>OPEN</stp>
        <stp>05-05-2020</stp>
        <stp>05-05-2020</stp>
        <stp>[equity_index.xlsx]Ark1!R3C127</stp>
        <tr r="DW3" s="1"/>
      </tp>
      <tp t="e">
        <v>#N/A</v>
        <stp/>
        <stp>##V3_BDHV12</stp>
        <stp>FTSEMIB Index</stp>
        <stp>OPEN</stp>
        <stp>06-04-2020</stp>
        <stp>06-04-2020</stp>
        <stp>[index.xlsx]Ark1!R8C98</stp>
        <tr r="CT8" s="1"/>
      </tp>
      <tp t="e">
        <v>#N/A</v>
        <stp/>
        <stp>##V3_BDHV12</stp>
        <stp>OMXC25 Index</stp>
        <stp>OPEN</stp>
        <stp>15-01-2020</stp>
        <stp>15-01-2020</stp>
        <stp>[index.xlsx]Ark1!R5C16</stp>
        <tr r="P5" s="1"/>
      </tp>
      <tp t="e">
        <v>#N/A</v>
        <stp/>
        <stp>##V3_BDHV12</stp>
        <stp>OMXC25 Index</stp>
        <stp>OPEN</stp>
        <stp>05-02-2020</stp>
        <stp>05-02-2020</stp>
        <stp>[index.xlsx]Ark1!R5C37</stp>
        <tr r="AK5" s="1"/>
      </tp>
      <tp t="e">
        <v>#N/A</v>
        <stp/>
        <stp>##V3_BDHV12</stp>
        <stp>OMXC25 Index</stp>
        <stp>OPEN</stp>
        <stp>25-02-2020</stp>
        <stp>25-02-2020</stp>
        <stp>[index.xlsx]Ark1!R5C57</stp>
        <tr r="BE5" s="1"/>
      </tp>
      <tp t="e">
        <v>#N/A</v>
        <stp/>
        <stp>##V3_BDHV12</stp>
        <stp>OMXC25 Index</stp>
        <stp>OPEN</stp>
        <stp>05-03-2020</stp>
        <stp>05-03-2020</stp>
        <stp>[index.xlsx]Ark1!R5C66</stp>
        <tr r="BN5" s="1"/>
      </tp>
      <tp t="e">
        <v>#N/A</v>
        <stp/>
        <stp>##V3_BDHV12</stp>
        <stp>OMXC25 Index</stp>
        <stp>OPEN</stp>
        <stp>25-03-2020</stp>
        <stp>25-03-2020</stp>
        <stp>[index.xlsx]Ark1!R5C86</stp>
        <tr r="CH5" s="1"/>
      </tp>
      <tp t="e">
        <v>#N/A</v>
        <stp/>
        <stp>##V3_BDHV12</stp>
        <stp>SHCOMP Index</stp>
        <stp>OPEN</stp>
        <stp>08-01-2020</stp>
        <stp>08-01-2020</stp>
        <stp>[index.xlsx]Ark1!R2C9</stp>
        <tr r="I2" s="1"/>
      </tp>
      <tp t="e">
        <v>#N/A</v>
        <stp/>
        <stp>##V3_BDHV12</stp>
        <stp>ASE Index</stp>
        <stp>OPEN</stp>
        <stp>09-04-2020</stp>
        <stp>09-04-2020</stp>
        <stp>[index.xlsx]Ark1!R10C101</stp>
        <tr r="CW10" s="1"/>
      </tp>
      <tp t="e">
        <v>#N/A</v>
        <stp/>
        <stp>##V3_BDHV12</stp>
        <stp>ASE Index</stp>
        <stp>OPEN</stp>
        <stp>08-04-2020</stp>
        <stp>08-04-2020</stp>
        <stp>[index.xlsx]Ark1!R10C100</stp>
        <tr r="CV10" s="1"/>
      </tp>
      <tp t="e">
        <v>#N/A</v>
        <stp/>
        <stp>##V3_BDHV12</stp>
        <stp>SPTSX Index</stp>
        <stp>OPEN</stp>
        <stp>09-04-2020</stp>
        <stp>09-04-2020</stp>
        <stp>[index.xlsx]Ark1!R20C101</stp>
        <tr r="CW20" s="1"/>
      </tp>
      <tp t="e">
        <v>#N/A</v>
        <stp/>
        <stp>##V3_BDHV12</stp>
        <stp>SPTSX Index</stp>
        <stp>OPEN</stp>
        <stp>08-04-2020</stp>
        <stp>08-04-2020</stp>
        <stp>[index.xlsx]Ark1!R20C100</stp>
        <tr r="CV20" s="1"/>
      </tp>
      <tp t="e">
        <v>#N/A</v>
        <stp/>
        <stp>##V3_BDHV12</stp>
        <stp>SHCOMP Index</stp>
        <stp>OPEN</stp>
        <stp>09-01-2020</stp>
        <stp>09-01-2020</stp>
        <stp>[index.xlsx]Ark1!R2C10</stp>
        <tr r="J2" s="1"/>
      </tp>
      <tp t="e">
        <v>#N/A</v>
        <stp/>
        <stp>##V3_BDHV12</stp>
        <stp>SHCOMP Index</stp>
        <stp>OPEN</stp>
        <stp>09-03-2020</stp>
        <stp>09-03-2020</stp>
        <stp>[index.xlsx]Ark1!R2C70</stp>
        <tr r="BR2" s="1"/>
      </tp>
      <tp t="e">
        <v>#N/A</v>
        <stp/>
        <stp>##V3_BDHV12</stp>
        <stp>SHCOMP Index</stp>
        <stp>OPEN</stp>
        <stp>19-02-2020</stp>
        <stp>19-02-2020</stp>
        <stp>[index.xlsx]Ark1!R2C51</stp>
        <tr r="AY2" s="1"/>
      </tp>
      <tp t="e">
        <v>#N/A</v>
        <stp/>
        <stp>##V3_BDHV12</stp>
        <stp>SHCOMP Index</stp>
        <stp>OPEN</stp>
        <stp>19-03-2020</stp>
        <stp>19-03-2020</stp>
        <stp>[index.xlsx]Ark1!R2C80</stp>
        <tr r="CB2" s="1"/>
      </tp>
      <tp>
        <v>4402.38</v>
        <stp/>
        <stp>##V3_BDHV12</stp>
        <stp>CAC Index</stp>
        <stp>OPEN</stp>
        <stp>16-04-2020</stp>
        <stp>16-04-2020</stp>
        <stp>[equity_index.xlsx]Ark1!R7C108</stp>
        <tr r="DD7" s="1"/>
      </tp>
      <tp>
        <v>10519.44</v>
        <stp/>
        <stp>##V3_BDHV12</stp>
        <stp>DAX Index</stp>
        <stp>OPEN</stp>
        <stp>21-04-2020</stp>
        <stp>21-04-2020</stp>
        <stp>[equity_index.xlsx]Ark1!R9C113</stp>
        <tr r="DI9" s="1"/>
      </tp>
      <tp>
        <v>4484.16</v>
        <stp/>
        <stp>##V3_BDHV12</stp>
        <stp>CAC Index</stp>
        <stp>OPEN</stp>
        <stp>06-05-2020</stp>
        <stp>06-05-2020</stp>
        <stp>[equity_index.xlsx]Ark1!R7C128</stp>
        <tr r="DX7" s="1"/>
      </tp>
      <tp>
        <v>10948.24</v>
        <stp/>
        <stp>##V3_BDHV12</stp>
        <stp>DAX Index</stp>
        <stp>OPEN</stp>
        <stp>11-05-2020</stp>
        <stp>11-05-2020</stp>
        <stp>[equity_index.xlsx]Ark1!R9C133</stp>
        <tr r="EC9" s="1"/>
      </tp>
      <tp t="e">
        <v>#N/A</v>
        <stp/>
        <stp>##V3_BDHV12</stp>
        <stp>FTSEMIB Index</stp>
        <stp>OPEN</stp>
        <stp>27-01-2020</stp>
        <stp>27-01-2020</stp>
        <stp>[index.xlsx]Ark1!R8C28</stp>
        <tr r="AB8" s="1"/>
      </tp>
      <tp t="e">
        <v>#N/A</v>
        <stp/>
        <stp>##V3_BDHV12</stp>
        <stp>FTSEMIB Index</stp>
        <stp>OPEN</stp>
        <stp>07-02-2020</stp>
        <stp>07-02-2020</stp>
        <stp>[index.xlsx]Ark1!R8C39</stp>
        <tr r="AM8" s="1"/>
      </tp>
      <tp t="e">
        <v>#N/A</v>
        <stp/>
        <stp>##V3_BDHV12</stp>
        <stp>FTSEMIB Index</stp>
        <stp>OPEN</stp>
        <stp>17-01-2020</stp>
        <stp>17-01-2020</stp>
        <stp>[index.xlsx]Ark1!R8C18</stp>
        <tr r="R8" s="1"/>
      </tp>
      <tp t="e">
        <v>#N/A</v>
        <stp/>
        <stp>##V3_BDHV12</stp>
        <stp>FTSEMIB Index</stp>
        <stp>OPEN</stp>
        <stp>17-03-2020</stp>
        <stp>17-03-2020</stp>
        <stp>[index.xlsx]Ark1!R8C78</stp>
        <tr r="BZ8" s="1"/>
      </tp>
      <tp t="e">
        <v>#N/A</v>
        <stp/>
        <stp>##V3_BDHV12</stp>
        <stp>FTSEMIB Index</stp>
        <stp>OPEN</stp>
        <stp>17-02-2020</stp>
        <stp>17-02-2020</stp>
        <stp>[index.xlsx]Ark1!R8C49</stp>
        <tr r="AW8" s="1"/>
      </tp>
      <tp t="e">
        <v>#N/A</v>
        <stp/>
        <stp>##V3_BDHV12</stp>
        <stp>FTSEMIB Index</stp>
        <stp>OPEN</stp>
        <stp>27-02-2020</stp>
        <stp>27-02-2020</stp>
        <stp>[index.xlsx]Ark1!R8C59</stp>
        <tr r="BG8" s="1"/>
      </tp>
      <tp>
        <v>2108.85</v>
        <stp/>
        <stp>##V3_BDHV12</stp>
        <stp>ATX Index</stp>
        <stp>OPEN</stp>
        <stp>24-04-2020</stp>
        <stp>24-04-2020</stp>
        <stp>[equity_index.xlsx]Ark1!R3C116</stp>
        <tr r="DL3" s="1"/>
      </tp>
      <tp>
        <v>2164.4499999999998</v>
        <stp/>
        <stp>##V3_BDHV12</stp>
        <stp>ATX Index</stp>
        <stp>OPEN</stp>
        <stp>14-05-2020</stp>
        <stp>14-05-2020</stp>
        <stp>[equity_index.xlsx]Ark1!R3C136</stp>
        <tr r="EF3" s="1"/>
      </tp>
      <tp t="e">
        <v>#N/A</v>
        <stp/>
        <stp>##V3_BDHV12</stp>
        <stp>FTSEMIB Index</stp>
        <stp>OPEN</stp>
        <stp>27-03-2020</stp>
        <stp>27-03-2020</stp>
        <stp>[index.xlsx]Ark1!R8C88</stp>
        <tr r="CJ8" s="1"/>
      </tp>
      <tp>
        <v>2226.13</v>
        <stp/>
        <stp>##V3_BDHV12</stp>
        <stp>ATX Index</stp>
        <stp>OPEN</stp>
        <stp>04-05-2020</stp>
        <stp>04-05-2020</stp>
        <stp>[equity_index.xlsx]Ark1!R3C126</stp>
        <tr r="DV3" s="1"/>
      </tp>
      <tp t="e">
        <v>#N/A</v>
        <stp/>
        <stp>##V3_BDHV12</stp>
        <stp>FTSEMIB Index</stp>
        <stp>OPEN</stp>
        <stp>07-04-2020</stp>
        <stp>07-04-2020</stp>
        <stp>[index.xlsx]Ark1!R8C99</stp>
        <tr r="CU8" s="1"/>
      </tp>
      <tp t="e">
        <v>#N/A</v>
        <stp/>
        <stp>##V3_BDHV12</stp>
        <stp>OMXC25 Index</stp>
        <stp>OPEN</stp>
        <stp>16-01-2020</stp>
        <stp>16-01-2020</stp>
        <stp>[index.xlsx]Ark1!R5C17</stp>
        <tr r="Q5" s="1"/>
      </tp>
      <tp t="e">
        <v>#N/A</v>
        <stp/>
        <stp>##V3_BDHV12</stp>
        <stp>OMXC25 Index</stp>
        <stp>OPEN</stp>
        <stp>06-02-2020</stp>
        <stp>06-02-2020</stp>
        <stp>[index.xlsx]Ark1!R5C38</stp>
        <tr r="AL5" s="1"/>
      </tp>
      <tp t="e">
        <v>#N/A</v>
        <stp/>
        <stp>##V3_BDHV12</stp>
        <stp>OMXC25 Index</stp>
        <stp>OPEN</stp>
        <stp>26-02-2020</stp>
        <stp>26-02-2020</stp>
        <stp>[index.xlsx]Ark1!R5C58</stp>
        <tr r="BF5" s="1"/>
      </tp>
      <tp t="e">
        <v>#N/A</v>
        <stp/>
        <stp>##V3_BDHV12</stp>
        <stp>OMXC25 Index</stp>
        <stp>OPEN</stp>
        <stp>06-03-2020</stp>
        <stp>06-03-2020</stp>
        <stp>[index.xlsx]Ark1!R5C67</stp>
        <tr r="BO5" s="1"/>
      </tp>
      <tp t="e">
        <v>#N/A</v>
        <stp/>
        <stp>##V3_BDHV12</stp>
        <stp>OMXC25 Index</stp>
        <stp>OPEN</stp>
        <stp>16-03-2020</stp>
        <stp>16-03-2020</stp>
        <stp>[index.xlsx]Ark1!R5C77</stp>
        <tr r="BY5" s="1"/>
      </tp>
      <tp t="e">
        <v>#N/A</v>
        <stp/>
        <stp>##V3_BDHV12</stp>
        <stp>OMXC25 Index</stp>
        <stp>OPEN</stp>
        <stp>26-03-2020</stp>
        <stp>26-03-2020</stp>
        <stp>[index.xlsx]Ark1!R5C87</stp>
        <tr r="CI5" s="1"/>
      </tp>
      <tp t="e">
        <v>#N/A</v>
        <stp/>
        <stp>##V3_BDHV12</stp>
        <stp>OMXC25 Index</stp>
        <stp>OPEN</stp>
        <stp>06-04-2020</stp>
        <stp>06-04-2020</stp>
        <stp>[index.xlsx]Ark1!R5C98</stp>
        <tr r="CT5" s="1"/>
      </tp>
      <tp t="e">
        <v>#N/A</v>
        <stp/>
        <stp>##V3_BDHV12</stp>
        <stp>FTSEMIB Index</stp>
        <stp>OPEN</stp>
        <stp>02-01-2020</stp>
        <stp>02-01-2020</stp>
        <stp>[index.xlsx]Ark1!R8C3</stp>
        <tr r="C8" s="1"/>
      </tp>
      <tp t="e">
        <v>#N/A</v>
        <stp/>
        <stp>##V3_BDHV12</stp>
        <stp>TWSE Index</stp>
        <stp>OPEN</stp>
        <stp>14-04-2020</stp>
        <stp>14-04-2020</stp>
        <stp>[index.xlsx]Ark1!R28C106</stp>
        <tr r="DB28" s="1"/>
      </tp>
      <tp t="e">
        <v>#N/A</v>
        <stp/>
        <stp>##V3_BDHV12</stp>
        <stp>TWSE Index</stp>
        <stp>OPEN</stp>
        <stp>15-04-2020</stp>
        <stp>15-04-2020</stp>
        <stp>[index.xlsx]Ark1!R28C107</stp>
        <tr r="DC28" s="1"/>
      </tp>
      <tp t="e">
        <v>#N/A</v>
        <stp/>
        <stp>##V3_BDHV12</stp>
        <stp>TWSE Index</stp>
        <stp>OPEN</stp>
        <stp>10-04-2020</stp>
        <stp>10-04-2020</stp>
        <stp>[index.xlsx]Ark1!R28C102</stp>
        <tr r="CX28" s="1"/>
      </tp>
      <tp t="e">
        <v>#N/A</v>
        <stp/>
        <stp>##V3_BDHV12</stp>
        <stp>TWSE Index</stp>
        <stp>OPEN</stp>
        <stp>13-04-2020</stp>
        <stp>13-04-2020</stp>
        <stp>[index.xlsx]Ark1!R28C105</stp>
        <tr r="DA28" s="1"/>
      </tp>
      <tp t="e">
        <v>#N/A</v>
        <stp/>
        <stp>##V3_BDHV12</stp>
        <stp>WIG Index</stp>
        <stp>OPEN</stp>
        <stp>14-04-2020</stp>
        <stp>14-04-2020</stp>
        <stp>[index.xlsx]Ark1!R14C106</stp>
        <tr r="DB14" s="1"/>
      </tp>
      <tp t="e">
        <v>#N/A</v>
        <stp/>
        <stp>##V3_BDHV12</stp>
        <stp>WIG Index</stp>
        <stp>OPEN</stp>
        <stp>15-04-2020</stp>
        <stp>15-04-2020</stp>
        <stp>[index.xlsx]Ark1!R14C107</stp>
        <tr r="DC14" s="1"/>
      </tp>
      <tp>
        <v>10370.25</v>
        <stp/>
        <stp>##V3_BDHV12</stp>
        <stp>DAX Index</stp>
        <stp>OPEN</stp>
        <stp>22-04-2020</stp>
        <stp>22-04-2020</stp>
        <stp>[equity_index.xlsx]Ark1!R9C114</stp>
        <tr r="DJ9" s="1"/>
      </tp>
      <tp>
        <v>4455.74</v>
        <stp/>
        <stp>##V3_BDHV12</stp>
        <stp>CAC Index</stp>
        <stp>OPEN</stp>
        <stp>05-05-2020</stp>
        <stp>05-05-2020</stp>
        <stp>[equity_index.xlsx]Ark1!R7C127</stp>
        <tr r="DW7" s="1"/>
      </tp>
      <tp>
        <v>10777.74</v>
        <stp/>
        <stp>##V3_BDHV12</stp>
        <stp>DAX Index</stp>
        <stp>OPEN</stp>
        <stp>12-05-2020</stp>
        <stp>12-05-2020</stp>
        <stp>[equity_index.xlsx]Ark1!R9C134</stp>
        <tr r="ED9" s="1"/>
      </tp>
      <tp t="e">
        <v>#N/A</v>
        <stp/>
        <stp>##V3_BDHV12</stp>
        <stp>FTSEMIB Index</stp>
        <stp>OPEN</stp>
        <stp>24-01-2020</stp>
        <stp>24-01-2020</stp>
        <stp>[index.xlsx]Ark1!R8C25</stp>
        <tr r="Y8" s="1"/>
      </tp>
      <tp t="e">
        <v>#N/A</v>
        <stp/>
        <stp>##V3_BDHV12</stp>
        <stp>FTSEMIB Index</stp>
        <stp>OPEN</stp>
        <stp>04-02-2020</stp>
        <stp>04-02-2020</stp>
        <stp>[index.xlsx]Ark1!R8C36</stp>
        <tr r="AJ8" s="1"/>
      </tp>
      <tp t="e">
        <v>#N/A</v>
        <stp/>
        <stp>##V3_BDHV12</stp>
        <stp>FTSEMIB Index</stp>
        <stp>OPEN</stp>
        <stp>14-01-2020</stp>
        <stp>14-01-2020</stp>
        <stp>[index.xlsx]Ark1!R8C15</stp>
        <tr r="O8" s="1"/>
      </tp>
      <tp t="e">
        <v>#N/A</v>
        <stp/>
        <stp>##V3_BDHV12</stp>
        <stp>FTSEMIB Index</stp>
        <stp>OPEN</stp>
        <stp>04-03-2020</stp>
        <stp>04-03-2020</stp>
        <stp>[index.xlsx]Ark1!R8C65</stp>
        <tr r="BM8" s="1"/>
      </tp>
      <tp t="e">
        <v>#N/A</v>
        <stp/>
        <stp>##V3_BDHV12</stp>
        <stp>FTSEMIB Index</stp>
        <stp>OPEN</stp>
        <stp>14-02-2020</stp>
        <stp>14-02-2020</stp>
        <stp>[index.xlsx]Ark1!R8C46</stp>
        <tr r="AT8" s="1"/>
      </tp>
      <tp t="e">
        <v>#N/A</v>
        <stp/>
        <stp>##V3_BDHV12</stp>
        <stp>FTSEMIB Index</stp>
        <stp>OPEN</stp>
        <stp>24-02-2020</stp>
        <stp>24-02-2020</stp>
        <stp>[index.xlsx]Ark1!R8C56</stp>
        <tr r="BD8" s="1"/>
      </tp>
      <tp>
        <v>2094.54</v>
        <stp/>
        <stp>##V3_BDHV12</stp>
        <stp>ATX Index</stp>
        <stp>OPEN</stp>
        <stp>27-04-2020</stp>
        <stp>27-04-2020</stp>
        <stp>[equity_index.xlsx]Ark1!R3C119</stp>
        <tr r="DO3" s="1"/>
      </tp>
      <tp>
        <v>2012.66</v>
        <stp/>
        <stp>##V3_BDHV12</stp>
        <stp>ATX Index</stp>
        <stp>OPEN</stp>
        <stp>17-04-2020</stp>
        <stp>17-04-2020</stp>
        <stp>[equity_index.xlsx]Ark1!R3C109</stp>
        <tr r="DE3" s="1"/>
      </tp>
      <tp t="e">
        <v>#N/A</v>
        <stp/>
        <stp>##V3_BDHV12</stp>
        <stp>FTSEMIB Index</stp>
        <stp>OPEN</stp>
        <stp>24-03-2020</stp>
        <stp>24-03-2020</stp>
        <stp>[index.xlsx]Ark1!R8C85</stp>
        <tr r="CG8" s="1"/>
      </tp>
      <tp>
        <v>2185.5</v>
        <stp/>
        <stp>##V3_BDHV12</stp>
        <stp>ATX Index</stp>
        <stp>OPEN</stp>
        <stp>07-05-2020</stp>
        <stp>07-05-2020</stp>
        <stp>[equity_index.xlsx]Ark1!R3C129</stp>
        <tr r="DY3" s="1"/>
      </tp>
      <tp t="e">
        <v>#N/A</v>
        <stp/>
        <stp>##V3_BDHV12</stp>
        <stp>OMXC25 Index</stp>
        <stp>OPEN</stp>
        <stp>17-01-2020</stp>
        <stp>17-01-2020</stp>
        <stp>[index.xlsx]Ark1!R5C18</stp>
        <tr r="R5" s="1"/>
      </tp>
      <tp t="e">
        <v>#N/A</v>
        <stp/>
        <stp>##V3_BDHV12</stp>
        <stp>OMXC25 Index</stp>
        <stp>OPEN</stp>
        <stp>27-01-2020</stp>
        <stp>27-01-2020</stp>
        <stp>[index.xlsx]Ark1!R5C28</stp>
        <tr r="AB5" s="1"/>
      </tp>
      <tp t="e">
        <v>#N/A</v>
        <stp/>
        <stp>##V3_BDHV12</stp>
        <stp>OMXC25 Index</stp>
        <stp>OPEN</stp>
        <stp>07-02-2020</stp>
        <stp>07-02-2020</stp>
        <stp>[index.xlsx]Ark1!R5C39</stp>
        <tr r="AM5" s="1"/>
      </tp>
      <tp t="e">
        <v>#N/A</v>
        <stp/>
        <stp>##V3_BDHV12</stp>
        <stp>OMXC25 Index</stp>
        <stp>OPEN</stp>
        <stp>17-02-2020</stp>
        <stp>17-02-2020</stp>
        <stp>[index.xlsx]Ark1!R5C49</stp>
        <tr r="AW5" s="1"/>
      </tp>
      <tp t="e">
        <v>#N/A</v>
        <stp/>
        <stp>##V3_BDHV12</stp>
        <stp>OMXC25 Index</stp>
        <stp>OPEN</stp>
        <stp>27-02-2020</stp>
        <stp>27-02-2020</stp>
        <stp>[index.xlsx]Ark1!R5C59</stp>
        <tr r="BG5" s="1"/>
      </tp>
      <tp t="e">
        <v>#N/A</v>
        <stp/>
        <stp>##V3_BDHV12</stp>
        <stp>OMXC25 Index</stp>
        <stp>OPEN</stp>
        <stp>17-03-2020</stp>
        <stp>17-03-2020</stp>
        <stp>[index.xlsx]Ark1!R5C78</stp>
        <tr r="BZ5" s="1"/>
      </tp>
      <tp t="e">
        <v>#N/A</v>
        <stp/>
        <stp>##V3_BDHV12</stp>
        <stp>OMXC25 Index</stp>
        <stp>OPEN</stp>
        <stp>27-03-2020</stp>
        <stp>27-03-2020</stp>
        <stp>[index.xlsx]Ark1!R5C88</stp>
        <tr r="CJ5" s="1"/>
      </tp>
      <tp t="e">
        <v>#N/A</v>
        <stp/>
        <stp>##V3_BDHV12</stp>
        <stp>OMXC25 Index</stp>
        <stp>OPEN</stp>
        <stp>07-04-2020</stp>
        <stp>07-04-2020</stp>
        <stp>[index.xlsx]Ark1!R5C99</stp>
        <tr r="CU5" s="1"/>
      </tp>
      <tp>
        <v>10580.25</v>
        <stp/>
        <stp>##V3_BDHV12</stp>
        <stp>TWSE Index</stp>
        <stp>OPEN</stp>
        <stp>28-04-2020</stp>
        <stp>28-04-2020</stp>
        <stp>[equity_index.xlsx]Ark1!R28C120</stp>
        <tr r="DP28" s="1"/>
      </tp>
      <tp>
        <v>10656.4</v>
        <stp/>
        <stp>##V3_BDHV12</stp>
        <stp>TWSE Index</stp>
        <stp>OPEN</stp>
        <stp>29-04-2020</stp>
        <stp>29-04-2020</stp>
        <stp>[equity_index.xlsx]Ark1!R28C121</stp>
        <tr r="DQ28" s="1"/>
      </tp>
      <tp>
        <v>10826.26</v>
        <stp/>
        <stp>##V3_BDHV12</stp>
        <stp>TWSE Index</stp>
        <stp>OPEN</stp>
        <stp>30-04-2020</stp>
        <stp>30-04-2020</stp>
        <stp>[equity_index.xlsx]Ark1!R28C122</stp>
        <tr r="DR28" s="1"/>
      </tp>
      <tp>
        <v>10385.780000000001</v>
        <stp/>
        <stp>##V3_BDHV12</stp>
        <stp>TWSE Index</stp>
        <stp>OPEN</stp>
        <stp>16-04-2020</stp>
        <stp>16-04-2020</stp>
        <stp>[equity_index.xlsx]Ark1!R28C108</stp>
        <tr r="DD28" s="1"/>
      </tp>
      <tp>
        <v>10554.55</v>
        <stp/>
        <stp>##V3_BDHV12</stp>
        <stp>TWSE Index</stp>
        <stp>OPEN</stp>
        <stp>17-04-2020</stp>
        <stp>17-04-2020</stp>
        <stp>[equity_index.xlsx]Ark1!R28C109</stp>
        <tr r="DE28" s="1"/>
      </tp>
      <tp>
        <v>10883.22</v>
        <stp/>
        <stp>##V3_BDHV12</stp>
        <stp>TWSE Index</stp>
        <stp>OPEN</stp>
        <stp>08-05-2020</stp>
        <stp>08-05-2020</stp>
        <stp>[equity_index.xlsx]Ark1!R28C130</stp>
        <tr r="DZ28" s="1"/>
      </tp>
      <tp>
        <v>10256.11</v>
        <stp/>
        <stp>##V3_BDHV12</stp>
        <stp>TWSE Index</stp>
        <stp>OPEN</stp>
        <stp>22-04-2020</stp>
        <stp>22-04-2020</stp>
        <stp>[equity_index.xlsx]Ark1!R28C114</stp>
        <tr r="DJ28" s="1"/>
      </tp>
      <tp>
        <v>10370.129999999999</v>
        <stp/>
        <stp>##V3_BDHV12</stp>
        <stp>TWSE Index</stp>
        <stp>OPEN</stp>
        <stp>23-04-2020</stp>
        <stp>23-04-2020</stp>
        <stp>[equity_index.xlsx]Ark1!R28C115</stp>
        <tr r="DK28" s="1"/>
      </tp>
      <tp>
        <v>10974.51</v>
        <stp/>
        <stp>##V3_BDHV12</stp>
        <stp>TWSE Index</stp>
        <stp>OPEN</stp>
        <stp>12-05-2020</stp>
        <stp>12-05-2020</stp>
        <stp>[equity_index.xlsx]Ark1!R28C134</stp>
        <tr r="ED28" s="1"/>
      </tp>
      <tp>
        <v>10861.01</v>
        <stp/>
        <stp>##V3_BDHV12</stp>
        <stp>TWSE Index</stp>
        <stp>OPEN</stp>
        <stp>13-05-2020</stp>
        <stp>13-05-2020</stp>
        <stp>[equity_index.xlsx]Ark1!R28C135</stp>
        <tr r="EE28" s="1"/>
      </tp>
      <tp>
        <v>10612.45</v>
        <stp/>
        <stp>##V3_BDHV12</stp>
        <stp>TWSE Index</stp>
        <stp>OPEN</stp>
        <stp>20-04-2020</stp>
        <stp>20-04-2020</stp>
        <stp>[equity_index.xlsx]Ark1!R28C112</stp>
        <tr r="DH28" s="1"/>
      </tp>
      <tp>
        <v>10544.8</v>
        <stp/>
        <stp>##V3_BDHV12</stp>
        <stp>TWSE Index</stp>
        <stp>OPEN</stp>
        <stp>21-04-2020</stp>
        <stp>21-04-2020</stp>
        <stp>[equity_index.xlsx]Ark1!R28C113</stp>
        <tr r="DI28" s="1"/>
      </tp>
      <tp>
        <v>10367.969999999999</v>
        <stp/>
        <stp>##V3_BDHV12</stp>
        <stp>TWSE Index</stp>
        <stp>OPEN</stp>
        <stp>24-04-2020</stp>
        <stp>24-04-2020</stp>
        <stp>[equity_index.xlsx]Ark1!R28C116</stp>
        <tr r="DL28" s="1"/>
      </tp>
      <tp>
        <v>10942.18</v>
        <stp/>
        <stp>##V3_BDHV12</stp>
        <stp>TWSE Index</stp>
        <stp>OPEN</stp>
        <stp>11-05-2020</stp>
        <stp>11-05-2020</stp>
        <stp>[equity_index.xlsx]Ark1!R28C133</stp>
        <tr r="EC28" s="1"/>
      </tp>
      <tp>
        <v>10894.17</v>
        <stp/>
        <stp>##V3_BDHV12</stp>
        <stp>TWSE Index</stp>
        <stp>OPEN</stp>
        <stp>14-05-2020</stp>
        <stp>14-05-2020</stp>
        <stp>[equity_index.xlsx]Ark1!R28C136</stp>
        <tr r="EF28" s="1"/>
      </tp>
      <tp>
        <v>10781.51</v>
        <stp/>
        <stp>##V3_BDHV12</stp>
        <stp>TWSE Index</stp>
        <stp>OPEN</stp>
        <stp>04-05-2020</stp>
        <stp>04-05-2020</stp>
        <stp>[equity_index.xlsx]Ark1!R28C126</stp>
        <tr r="DV28" s="1"/>
      </tp>
      <tp>
        <v>10756.95</v>
        <stp/>
        <stp>##V3_BDHV12</stp>
        <stp>TWSE Index</stp>
        <stp>OPEN</stp>
        <stp>05-05-2020</stp>
        <stp>05-05-2020</stp>
        <stp>[equity_index.xlsx]Ark1!R28C127</stp>
        <tr r="DW28" s="1"/>
      </tp>
      <tp>
        <v>10407.49</v>
        <stp/>
        <stp>##V3_BDHV12</stp>
        <stp>TWSE Index</stp>
        <stp>OPEN</stp>
        <stp>27-04-2020</stp>
        <stp>27-04-2020</stp>
        <stp>[equity_index.xlsx]Ark1!R28C119</stp>
        <tr r="DO28" s="1"/>
      </tp>
      <tp>
        <v>10771.09</v>
        <stp/>
        <stp>##V3_BDHV12</stp>
        <stp>TWSE Index</stp>
        <stp>OPEN</stp>
        <stp>06-05-2020</stp>
        <stp>06-05-2020</stp>
        <stp>[equity_index.xlsx]Ark1!R28C128</stp>
        <tr r="DX28" s="1"/>
      </tp>
      <tp>
        <v>10778.53</v>
        <stp/>
        <stp>##V3_BDHV12</stp>
        <stp>TWSE Index</stp>
        <stp>OPEN</stp>
        <stp>07-05-2020</stp>
        <stp>07-05-2020</stp>
        <stp>[equity_index.xlsx]Ark1!R28C129</stp>
        <tr r="DY28" s="1"/>
      </tp>
      <tp>
        <v>1906.42</v>
        <stp/>
        <stp>##V3_BDHV12</stp>
        <stp>KOSPI Index</stp>
        <stp>OPEN</stp>
        <stp>04-05-2020</stp>
        <stp>04-05-2020</stp>
        <stp>[equity_index.xlsx]Ark1!R26C126</stp>
        <tr r="DV26" s="1"/>
      </tp>
      <tp>
        <v>1953.51</v>
        <stp/>
        <stp>##V3_BDHV12</stp>
        <stp>KOSPI Index</stp>
        <stp>OPEN</stp>
        <stp>11-05-2020</stp>
        <stp>11-05-2020</stp>
        <stp>[equity_index.xlsx]Ark1!R26C133</stp>
        <tr r="EC26" s="1"/>
      </tp>
      <tp>
        <v>1922.44</v>
        <stp/>
        <stp>##V3_BDHV12</stp>
        <stp>KOSPI Index</stp>
        <stp>OPEN</stp>
        <stp>14-05-2020</stp>
        <stp>14-05-2020</stp>
        <stp>[equity_index.xlsx]Ark1!R26C136</stp>
        <tr r="EF26" s="1"/>
      </tp>
      <tp>
        <v>1908.34</v>
        <stp/>
        <stp>##V3_BDHV12</stp>
        <stp>KOSPI Index</stp>
        <stp>OPEN</stp>
        <stp>20-04-2020</stp>
        <stp>20-04-2020</stp>
        <stp>[equity_index.xlsx]Ark1!R26C112</stp>
        <tr r="DH26" s="1"/>
      </tp>
      <tp>
        <v>1886.78</v>
        <stp/>
        <stp>##V3_BDHV12</stp>
        <stp>KOSPI Index</stp>
        <stp>OPEN</stp>
        <stp>21-04-2020</stp>
        <stp>21-04-2020</stp>
        <stp>[equity_index.xlsx]Ark1!R26C113</stp>
        <tr r="DI26" s="1"/>
      </tp>
      <tp>
        <v>1906.07</v>
        <stp/>
        <stp>##V3_BDHV12</stp>
        <stp>KOSPI Index</stp>
        <stp>OPEN</stp>
        <stp>24-04-2020</stp>
        <stp>24-04-2020</stp>
        <stp>[equity_index.xlsx]Ark1!R26C116</stp>
        <tr r="DL26" s="1"/>
      </tp>
      <tp>
        <v>1938.62</v>
        <stp/>
        <stp>##V3_BDHV12</stp>
        <stp>KOSPI Index</stp>
        <stp>OPEN</stp>
        <stp>12-05-2020</stp>
        <stp>12-05-2020</stp>
        <stp>[equity_index.xlsx]Ark1!R26C134</stp>
        <tr r="ED26" s="1"/>
      </tp>
      <tp>
        <v>1897.5</v>
        <stp/>
        <stp>##V3_BDHV12</stp>
        <stp>KOSPI Index</stp>
        <stp>OPEN</stp>
        <stp>13-05-2020</stp>
        <stp>13-05-2020</stp>
        <stp>[equity_index.xlsx]Ark1!R26C135</stp>
        <tr r="EE26" s="1"/>
      </tp>
      <tp>
        <v>1855.51</v>
        <stp/>
        <stp>##V3_BDHV12</stp>
        <stp>KOSPI Index</stp>
        <stp>OPEN</stp>
        <stp>22-04-2020</stp>
        <stp>22-04-2020</stp>
        <stp>[equity_index.xlsx]Ark1!R26C114</stp>
        <tr r="DJ26" s="1"/>
      </tp>
      <tp>
        <v>1907.45</v>
        <stp/>
        <stp>##V3_BDHV12</stp>
        <stp>KOSPI Index</stp>
        <stp>OPEN</stp>
        <stp>23-04-2020</stp>
        <stp>23-04-2020</stp>
        <stp>[equity_index.xlsx]Ark1!R26C115</stp>
        <tr r="DK26" s="1"/>
      </tp>
      <tp>
        <v>1919.45</v>
        <stp/>
        <stp>##V3_BDHV12</stp>
        <stp>KOSPI Index</stp>
        <stp>OPEN</stp>
        <stp>06-05-2020</stp>
        <stp>06-05-2020</stp>
        <stp>[equity_index.xlsx]Ark1!R26C128</stp>
        <tr r="DX26" s="1"/>
      </tp>
      <tp>
        <v>1922</v>
        <stp/>
        <stp>##V3_BDHV12</stp>
        <stp>KOSPI Index</stp>
        <stp>OPEN</stp>
        <stp>07-05-2020</stp>
        <stp>07-05-2020</stp>
        <stp>[equity_index.xlsx]Ark1!R26C129</stp>
        <tr r="DY26" s="1"/>
      </tp>
      <tp>
        <v>1897.06</v>
        <stp/>
        <stp>##V3_BDHV12</stp>
        <stp>KOSPI Index</stp>
        <stp>OPEN</stp>
        <stp>27-04-2020</stp>
        <stp>27-04-2020</stp>
        <stp>[equity_index.xlsx]Ark1!R26C119</stp>
        <tr r="DO26" s="1"/>
      </tp>
      <tp>
        <v>1944.94</v>
        <stp/>
        <stp>##V3_BDHV12</stp>
        <stp>KOSPI Index</stp>
        <stp>OPEN</stp>
        <stp>08-05-2020</stp>
        <stp>08-05-2020</stp>
        <stp>[equity_index.xlsx]Ark1!R26C130</stp>
        <tr r="DZ26" s="1"/>
      </tp>
      <tp>
        <v>1839.51</v>
        <stp/>
        <stp>##V3_BDHV12</stp>
        <stp>KOSPI Index</stp>
        <stp>OPEN</stp>
        <stp>16-04-2020</stp>
        <stp>16-04-2020</stp>
        <stp>[equity_index.xlsx]Ark1!R26C108</stp>
        <tr r="DD26" s="1"/>
      </tp>
      <tp>
        <v>1893.31</v>
        <stp/>
        <stp>##V3_BDHV12</stp>
        <stp>KOSPI Index</stp>
        <stp>OPEN</stp>
        <stp>17-04-2020</stp>
        <stp>17-04-2020</stp>
        <stp>[equity_index.xlsx]Ark1!R26C109</stp>
        <tr r="DE26" s="1"/>
      </tp>
      <tp>
        <v>1931.25</v>
        <stp/>
        <stp>##V3_BDHV12</stp>
        <stp>KOSPI Index</stp>
        <stp>OPEN</stp>
        <stp>28-04-2020</stp>
        <stp>28-04-2020</stp>
        <stp>[equity_index.xlsx]Ark1!R26C120</stp>
        <tr r="DP26" s="1"/>
      </tp>
      <tp>
        <v>1936.89</v>
        <stp/>
        <stp>##V3_BDHV12</stp>
        <stp>KOSPI Index</stp>
        <stp>OPEN</stp>
        <stp>29-04-2020</stp>
        <stp>29-04-2020</stp>
        <stp>[equity_index.xlsx]Ark1!R26C121</stp>
        <tr r="DQ26" s="1"/>
      </tp>
      <tp t="e">
        <v>#N/A</v>
        <stp/>
        <stp>##V3_BDHV12</stp>
        <stp>FTSEMIB Index</stp>
        <stp>OPEN</stp>
        <stp>03-01-2020</stp>
        <stp>03-01-2020</stp>
        <stp>[index.xlsx]Ark1!R8C4</stp>
        <tr r="D8" s="1"/>
      </tp>
      <tp t="e">
        <v>#N/A</v>
        <stp/>
        <stp>##V3_BDHV12</stp>
        <stp>TWSE Index</stp>
        <stp>OPEN</stp>
        <stp>09-04-2020</stp>
        <stp>09-04-2020</stp>
        <stp>[index.xlsx]Ark1!R28C101</stp>
        <tr r="CW28" s="1"/>
      </tp>
      <tp t="e">
        <v>#N/A</v>
        <stp/>
        <stp>##V3_BDHV12</stp>
        <stp>TWSE Index</stp>
        <stp>OPEN</stp>
        <stp>08-04-2020</stp>
        <stp>08-04-2020</stp>
        <stp>[index.xlsx]Ark1!R28C100</stp>
        <tr r="CV28" s="1"/>
      </tp>
      <tp t="e">
        <v>#N/A</v>
        <stp/>
        <stp>##V3_BDHV12</stp>
        <stp>WIG Index</stp>
        <stp>OPEN</stp>
        <stp>09-04-2020</stp>
        <stp>09-04-2020</stp>
        <stp>[index.xlsx]Ark1!R14C101</stp>
        <tr r="CW14" s="1"/>
      </tp>
      <tp t="e">
        <v>#N/A</v>
        <stp/>
        <stp>##V3_BDHV12</stp>
        <stp>WIG Index</stp>
        <stp>OPEN</stp>
        <stp>08-04-2020</stp>
        <stp>08-04-2020</stp>
        <stp>[index.xlsx]Ark1!R14C100</stp>
        <tr r="CV14" s="1"/>
      </tp>
      <tp>
        <v>10437.379999999999</v>
        <stp/>
        <stp>##V3_BDHV12</stp>
        <stp>DAX Index</stp>
        <stp>OPEN</stp>
        <stp>23-04-2020</stp>
        <stp>23-04-2020</stp>
        <stp>[equity_index.xlsx]Ark1!R9C115</stp>
        <tr r="DK9" s="1"/>
      </tp>
      <tp>
        <v>4387.03</v>
        <stp/>
        <stp>##V3_BDHV12</stp>
        <stp>CAC Index</stp>
        <stp>OPEN</stp>
        <stp>24-04-2020</stp>
        <stp>24-04-2020</stp>
        <stp>[equity_index.xlsx]Ark1!R7C116</stp>
        <tr r="DL7" s="1"/>
      </tp>
      <tp>
        <v>4413.1400000000003</v>
        <stp/>
        <stp>##V3_BDHV12</stp>
        <stp>CAC Index</stp>
        <stp>OPEN</stp>
        <stp>04-05-2020</stp>
        <stp>04-05-2020</stp>
        <stp>[equity_index.xlsx]Ark1!R7C126</stp>
        <tr r="DV7" s="1"/>
      </tp>
      <tp>
        <v>10669.99</v>
        <stp/>
        <stp>##V3_BDHV12</stp>
        <stp>DAX Index</stp>
        <stp>OPEN</stp>
        <stp>13-05-2020</stp>
        <stp>13-05-2020</stp>
        <stp>[equity_index.xlsx]Ark1!R9C135</stp>
        <tr r="EE9" s="1"/>
      </tp>
      <tp>
        <v>4294.01</v>
        <stp/>
        <stp>##V3_BDHV12</stp>
        <stp>CAC Index</stp>
        <stp>OPEN</stp>
        <stp>14-05-2020</stp>
        <stp>14-05-2020</stp>
        <stp>[equity_index.xlsx]Ark1!R7C136</stp>
        <tr r="EF7" s="1"/>
      </tp>
      <tp t="e">
        <v>#N/A</v>
        <stp/>
        <stp>##V3_BDHV12</stp>
        <stp>FTSEMIB Index</stp>
        <stp>OPEN</stp>
        <stp>05-02-2020</stp>
        <stp>05-02-2020</stp>
        <stp>[index.xlsx]Ark1!R8C37</stp>
        <tr r="AK8" s="1"/>
      </tp>
      <tp t="e">
        <v>#N/A</v>
        <stp/>
        <stp>##V3_BDHV12</stp>
        <stp>FTSEMIB Index</stp>
        <stp>OPEN</stp>
        <stp>15-01-2020</stp>
        <stp>15-01-2020</stp>
        <stp>[index.xlsx]Ark1!R8C16</stp>
        <tr r="P8" s="1"/>
      </tp>
      <tp t="e">
        <v>#N/A</v>
        <stp/>
        <stp>##V3_BDHV12</stp>
        <stp>FTSEMIB Index</stp>
        <stp>OPEN</stp>
        <stp>05-03-2020</stp>
        <stp>05-03-2020</stp>
        <stp>[index.xlsx]Ark1!R8C66</stp>
        <tr r="BN8" s="1"/>
      </tp>
      <tp t="e">
        <v>#N/A</v>
        <stp/>
        <stp>##V3_BDHV12</stp>
        <stp>FTSEMIB Index</stp>
        <stp>OPEN</stp>
        <stp>25-02-2020</stp>
        <stp>25-02-2020</stp>
        <stp>[index.xlsx]Ark1!R8C57</stp>
        <tr r="BE8" s="1"/>
      </tp>
      <tp>
        <v>2048.86</v>
        <stp/>
        <stp>##V3_BDHV12</stp>
        <stp>ATX Index</stp>
        <stp>OPEN</stp>
        <stp>16-04-2020</stp>
        <stp>16-04-2020</stp>
        <stp>[equity_index.xlsx]Ark1!R3C108</stp>
        <tr r="DD3" s="1"/>
      </tp>
      <tp t="e">
        <v>#N/A</v>
        <stp/>
        <stp>##V3_BDHV12</stp>
        <stp>FTSEMIB Index</stp>
        <stp>OPEN</stp>
        <stp>25-03-2020</stp>
        <stp>25-03-2020</stp>
        <stp>[index.xlsx]Ark1!R8C86</stp>
        <tr r="CH8" s="1"/>
      </tp>
      <tp>
        <v>2196.44</v>
        <stp/>
        <stp>##V3_BDHV12</stp>
        <stp>ATX Index</stp>
        <stp>OPEN</stp>
        <stp>06-05-2020</stp>
        <stp>06-05-2020</stp>
        <stp>[equity_index.xlsx]Ark1!R3C128</stp>
        <tr r="DX3" s="1"/>
      </tp>
      <tp t="e">
        <v>#N/A</v>
        <stp/>
        <stp>##V3_BDHV12</stp>
        <stp>OMXC25 Index</stp>
        <stp>OPEN</stp>
        <stp>10-01-2020</stp>
        <stp>10-01-2020</stp>
        <stp>[index.xlsx]Ark1!R5C11</stp>
        <tr r="K5" s="1"/>
      </tp>
      <tp t="e">
        <v>#N/A</v>
        <stp/>
        <stp>##V3_BDHV12</stp>
        <stp>OMXC25 Index</stp>
        <stp>OPEN</stp>
        <stp>20-01-2020</stp>
        <stp>20-01-2020</stp>
        <stp>[index.xlsx]Ark1!R5C21</stp>
        <tr r="U5" s="1"/>
      </tp>
      <tp t="e">
        <v>#N/A</v>
        <stp/>
        <stp>##V3_BDHV12</stp>
        <stp>OMXC25 Index</stp>
        <stp>OPEN</stp>
        <stp>30-01-2020</stp>
        <stp>30-01-2020</stp>
        <stp>[index.xlsx]Ark1!R5C31</stp>
        <tr r="AE5" s="1"/>
      </tp>
      <tp t="e">
        <v>#N/A</v>
        <stp/>
        <stp>##V3_BDHV12</stp>
        <stp>OMXC25 Index</stp>
        <stp>OPEN</stp>
        <stp>10-02-2020</stp>
        <stp>10-02-2020</stp>
        <stp>[index.xlsx]Ark1!R5C42</stp>
        <tr r="AP5" s="1"/>
      </tp>
      <tp t="e">
        <v>#N/A</v>
        <stp/>
        <stp>##V3_BDHV12</stp>
        <stp>OMXC25 Index</stp>
        <stp>OPEN</stp>
        <stp>20-02-2020</stp>
        <stp>20-02-2020</stp>
        <stp>[index.xlsx]Ark1!R5C52</stp>
        <tr r="AZ5" s="1"/>
      </tp>
      <tp t="e">
        <v>#N/A</v>
        <stp/>
        <stp>##V3_BDHV12</stp>
        <stp>OMXC25 Index</stp>
        <stp>OPEN</stp>
        <stp>10-03-2020</stp>
        <stp>10-03-2020</stp>
        <stp>[index.xlsx]Ark1!R5C71</stp>
        <tr r="BS5" s="1"/>
      </tp>
      <tp t="e">
        <v>#N/A</v>
        <stp/>
        <stp>##V3_BDHV12</stp>
        <stp>OMXC25 Index</stp>
        <stp>OPEN</stp>
        <stp>20-03-2020</stp>
        <stp>20-03-2020</stp>
        <stp>[index.xlsx]Ark1!R5C81</stp>
        <tr r="CC5" s="1"/>
      </tp>
      <tp t="e">
        <v>#N/A</v>
        <stp/>
        <stp>##V3_BDHV12</stp>
        <stp>OMXC25 Index</stp>
        <stp>OPEN</stp>
        <stp>30-03-2020</stp>
        <stp>30-03-2020</stp>
        <stp>[index.xlsx]Ark1!R5C91</stp>
        <tr r="CM5" s="1"/>
      </tp>
      <tp t="e">
        <v>#N/A</v>
        <stp/>
        <stp>##V3_BDHV12</stp>
        <stp>SENSEX Index</stp>
        <stp>OPEN</stp>
        <stp>13-04-2020</stp>
        <stp>13-04-2020</stp>
        <stp>[index.xlsx]Ark1!R31C105</stp>
        <tr r="DA31" s="1"/>
      </tp>
      <tp t="e">
        <v>#N/A</v>
        <stp/>
        <stp>##V3_BDHV12</stp>
        <stp>SENSEX Index</stp>
        <stp>OPEN</stp>
        <stp>15-04-2020</stp>
        <stp>15-04-2020</stp>
        <stp>[index.xlsx]Ark1!R31C107</stp>
        <tr r="DC31" s="1"/>
      </tp>
      <tp>
        <v>10299.31</v>
        <stp/>
        <stp>##V3_BDHV12</stp>
        <stp>DAX Index</stp>
        <stp>OPEN</stp>
        <stp>24-04-2020</stp>
        <stp>24-04-2020</stp>
        <stp>[equity_index.xlsx]Ark1!R9C116</stp>
        <tr r="DL9" s="1"/>
      </tp>
      <tp>
        <v>4450.1899999999996</v>
        <stp/>
        <stp>##V3_BDHV12</stp>
        <stp>CAC Index</stp>
        <stp>OPEN</stp>
        <stp>23-04-2020</stp>
        <stp>23-04-2020</stp>
        <stp>[equity_index.xlsx]Ark1!R7C115</stp>
        <tr r="DK7" s="1"/>
      </tp>
      <tp>
        <v>10543.36</v>
        <stp/>
        <stp>##V3_BDHV12</stp>
        <stp>DAX Index</stp>
        <stp>OPEN</stp>
        <stp>04-05-2020</stp>
        <stp>04-05-2020</stp>
        <stp>[equity_index.xlsx]Ark1!R9C126</stp>
        <tr r="DV9" s="1"/>
      </tp>
      <tp>
        <v>10418.040000000001</v>
        <stp/>
        <stp>##V3_BDHV12</stp>
        <stp>DAX Index</stp>
        <stp>OPEN</stp>
        <stp>14-05-2020</stp>
        <stp>14-05-2020</stp>
        <stp>[equity_index.xlsx]Ark1!R9C136</stp>
        <tr r="EF9" s="1"/>
      </tp>
      <tp>
        <v>4420.5</v>
        <stp/>
        <stp>##V3_BDHV12</stp>
        <stp>CAC Index</stp>
        <stp>OPEN</stp>
        <stp>13-05-2020</stp>
        <stp>13-05-2020</stp>
        <stp>[equity_index.xlsx]Ark1!R7C135</stp>
        <tr r="EE7" s="1"/>
      </tp>
      <tp t="e">
        <v>#N/A</v>
        <stp/>
        <stp>##V3_BDHV12</stp>
        <stp>FTSEMIB Index</stp>
        <stp>OPEN</stp>
        <stp>22-01-2020</stp>
        <stp>22-01-2020</stp>
        <stp>[index.xlsx]Ark1!R8C23</stp>
        <tr r="W8" s="1"/>
      </tp>
      <tp t="e">
        <v>#N/A</v>
        <stp/>
        <stp>##V3_BDHV12</stp>
        <stp>FTSEMIB Index</stp>
        <stp>OPEN</stp>
        <stp>02-03-2020</stp>
        <stp>02-03-2020</stp>
        <stp>[index.xlsx]Ark1!R8C63</stp>
        <tr r="BK8" s="1"/>
      </tp>
      <tp t="e">
        <v>#N/A</v>
        <stp/>
        <stp>##V3_BDHV12</stp>
        <stp>FTSEMIB Index</stp>
        <stp>OPEN</stp>
        <stp>12-03-2020</stp>
        <stp>12-03-2020</stp>
        <stp>[index.xlsx]Ark1!R8C73</stp>
        <tr r="BU8" s="1"/>
      </tp>
      <tp t="e">
        <v>#N/A</v>
        <stp/>
        <stp>##V3_BDHV12</stp>
        <stp>FTSEMIB Index</stp>
        <stp>OPEN</stp>
        <stp>12-02-2020</stp>
        <stp>12-02-2020</stp>
        <stp>[index.xlsx]Ark1!R8C44</stp>
        <tr r="AR8" s="1"/>
      </tp>
      <tp>
        <v>2061.12</v>
        <stp/>
        <stp>##V3_BDHV12</stp>
        <stp>ATX Index</stp>
        <stp>OPEN</stp>
        <stp>21-04-2020</stp>
        <stp>21-04-2020</stp>
        <stp>[equity_index.xlsx]Ark1!R3C113</stp>
        <tr r="DI3" s="1"/>
      </tp>
      <tp>
        <v>2247.12</v>
        <stp/>
        <stp>##V3_BDHV12</stp>
        <stp>ATX Index</stp>
        <stp>OPEN</stp>
        <stp>11-05-2020</stp>
        <stp>11-05-2020</stp>
        <stp>[equity_index.xlsx]Ark1!R3C133</stp>
        <tr r="EC3" s="1"/>
      </tp>
      <tp t="e">
        <v>#N/A</v>
        <stp/>
        <stp>##V3_BDHV12</stp>
        <stp>FTSEMIB Index</stp>
        <stp>OPEN</stp>
        <stp>02-04-2020</stp>
        <stp>02-04-2020</stp>
        <stp>[index.xlsx]Ark1!R8C94</stp>
        <tr r="CP8" s="1"/>
      </tp>
      <tp t="e">
        <v>#N/A</v>
        <stp/>
        <stp>##V3_BDHV12</stp>
        <stp>OMXC25 Index</stp>
        <stp>OPEN</stp>
        <stp>21-01-2020</stp>
        <stp>21-01-2020</stp>
        <stp>[index.xlsx]Ark1!R5C22</stp>
        <tr r="V5" s="1"/>
      </tp>
      <tp t="e">
        <v>#N/A</v>
        <stp/>
        <stp>##V3_BDHV12</stp>
        <stp>OMXC25 Index</stp>
        <stp>OPEN</stp>
        <stp>31-01-2020</stp>
        <stp>31-01-2020</stp>
        <stp>[index.xlsx]Ark1!R5C32</stp>
        <tr r="AF5" s="1"/>
      </tp>
      <tp t="e">
        <v>#N/A</v>
        <stp/>
        <stp>##V3_BDHV12</stp>
        <stp>OMXC25 Index</stp>
        <stp>OPEN</stp>
        <stp>11-02-2020</stp>
        <stp>11-02-2020</stp>
        <stp>[index.xlsx]Ark1!R5C43</stp>
        <tr r="AQ5" s="1"/>
      </tp>
      <tp t="e">
        <v>#N/A</v>
        <stp/>
        <stp>##V3_BDHV12</stp>
        <stp>OMXC25 Index</stp>
        <stp>OPEN</stp>
        <stp>21-02-2020</stp>
        <stp>21-02-2020</stp>
        <stp>[index.xlsx]Ark1!R5C53</stp>
        <tr r="BA5" s="1"/>
      </tp>
      <tp t="e">
        <v>#N/A</v>
        <stp/>
        <stp>##V3_BDHV12</stp>
        <stp>OMXC25 Index</stp>
        <stp>OPEN</stp>
        <stp>11-03-2020</stp>
        <stp>11-03-2020</stp>
        <stp>[index.xlsx]Ark1!R5C72</stp>
        <tr r="BT5" s="1"/>
      </tp>
      <tp t="e">
        <v>#N/A</v>
        <stp/>
        <stp>##V3_BDHV12</stp>
        <stp>OMXC25 Index</stp>
        <stp>OPEN</stp>
        <stp>01-04-2020</stp>
        <stp>01-04-2020</stp>
        <stp>[index.xlsx]Ark1!R5C93</stp>
        <tr r="CO5" s="1"/>
      </tp>
      <tp t="e">
        <v>#N/A</v>
        <stp/>
        <stp>##V3_BDHV12</stp>
        <stp>OMXC25 Index</stp>
        <stp>OPEN</stp>
        <stp>31-03-2020</stp>
        <stp>31-03-2020</stp>
        <stp>[index.xlsx]Ark1!R5C92</stp>
        <tr r="CN5" s="1"/>
      </tp>
      <tp t="e">
        <v>#N/A</v>
        <stp/>
        <stp>##V3_BDHV12</stp>
        <stp>SENSEX Index</stp>
        <stp>OPEN</stp>
        <stp>08-04-2020</stp>
        <stp>08-04-2020</stp>
        <stp>[index.xlsx]Ark1!R31C100</stp>
        <tr r="CV31" s="1"/>
      </tp>
      <tp t="e">
        <v>#N/A</v>
        <stp/>
        <stp>##V3_BDHV12</stp>
        <stp>SENSEX Index</stp>
        <stp>OPEN</stp>
        <stp>09-04-2020</stp>
        <stp>09-04-2020</stp>
        <stp>[index.xlsx]Ark1!R31C101</stp>
        <tr r="CW31" s="1"/>
      </tp>
      <tp>
        <v>4382.2</v>
        <stp/>
        <stp>##V3_BDHV12</stp>
        <stp>CAC Index</stp>
        <stp>OPEN</stp>
        <stp>22-04-2020</stp>
        <stp>22-04-2020</stp>
        <stp>[equity_index.xlsx]Ark1!R7C114</stp>
        <tr r="DJ7" s="1"/>
      </tp>
      <tp>
        <v>10627.07</v>
        <stp/>
        <stp>##V3_BDHV12</stp>
        <stp>DAX Index</stp>
        <stp>OPEN</stp>
        <stp>05-05-2020</stp>
        <stp>05-05-2020</stp>
        <stp>[equity_index.xlsx]Ark1!R9C127</stp>
        <tr r="DW9" s="1"/>
      </tp>
      <tp>
        <v>4473.43</v>
        <stp/>
        <stp>##V3_BDHV12</stp>
        <stp>CAC Index</stp>
        <stp>OPEN</stp>
        <stp>12-05-2020</stp>
        <stp>12-05-2020</stp>
        <stp>[equity_index.xlsx]Ark1!R7C134</stp>
        <tr r="ED7" s="1"/>
      </tp>
      <tp t="e">
        <v>#N/A</v>
        <stp/>
        <stp>##V3_BDHV12</stp>
        <stp>FTSEMIB Index</stp>
        <stp>OPEN</stp>
        <stp>23-01-2020</stp>
        <stp>23-01-2020</stp>
        <stp>[index.xlsx]Ark1!R8C24</stp>
        <tr r="X8" s="1"/>
      </tp>
      <tp t="e">
        <v>#N/A</v>
        <stp/>
        <stp>##V3_BDHV12</stp>
        <stp>FTSEMIB Index</stp>
        <stp>OPEN</stp>
        <stp>03-02-2020</stp>
        <stp>03-02-2020</stp>
        <stp>[index.xlsx]Ark1!R8C35</stp>
        <tr r="AI8" s="1"/>
      </tp>
      <tp t="e">
        <v>#N/A</v>
        <stp/>
        <stp>##V3_BDHV12</stp>
        <stp>FTSEMIB Index</stp>
        <stp>OPEN</stp>
        <stp>13-01-2020</stp>
        <stp>13-01-2020</stp>
        <stp>[index.xlsx]Ark1!R8C14</stp>
        <tr r="N8" s="1"/>
      </tp>
      <tp t="e">
        <v>#N/A</v>
        <stp/>
        <stp>##V3_BDHV12</stp>
        <stp>FTSEMIB Index</stp>
        <stp>OPEN</stp>
        <stp>03-03-2020</stp>
        <stp>03-03-2020</stp>
        <stp>[index.xlsx]Ark1!R8C64</stp>
        <tr r="BL8" s="1"/>
      </tp>
      <tp t="e">
        <v>#N/A</v>
        <stp/>
        <stp>##V3_BDHV12</stp>
        <stp>FTSEMIB Index</stp>
        <stp>OPEN</stp>
        <stp>13-03-2020</stp>
        <stp>13-03-2020</stp>
        <stp>[index.xlsx]Ark1!R8C74</stp>
        <tr r="BV8" s="1"/>
      </tp>
      <tp t="e">
        <v>#N/A</v>
        <stp/>
        <stp>##V3_BDHV12</stp>
        <stp>FTSEMIB Index</stp>
        <stp>OPEN</stp>
        <stp>13-02-2020</stp>
        <stp>13-02-2020</stp>
        <stp>[index.xlsx]Ark1!R8C45</stp>
        <tr r="AS8" s="1"/>
      </tp>
      <tp>
        <v>2070.9499999999998</v>
        <stp/>
        <stp>##V3_BDHV12</stp>
        <stp>ATX Index</stp>
        <stp>OPEN</stp>
        <stp>20-04-2020</stp>
        <stp>20-04-2020</stp>
        <stp>[equity_index.xlsx]Ark1!R3C112</stp>
        <tr r="DH3" s="1"/>
      </tp>
      <tp t="e">
        <v>#N/A</v>
        <stp/>
        <stp>##V3_BDHV12</stp>
        <stp>FTSEMIB Index</stp>
        <stp>OPEN</stp>
        <stp>23-03-2020</stp>
        <stp>23-03-2020</stp>
        <stp>[index.xlsx]Ark1!R8C84</stp>
        <tr r="CF8" s="1"/>
      </tp>
      <tp>
        <v>2251.9699999999998</v>
        <stp/>
        <stp>##V3_BDHV12</stp>
        <stp>ATX Index</stp>
        <stp>OPEN</stp>
        <stp>30-04-2020</stp>
        <stp>30-04-2020</stp>
        <stp>[equity_index.xlsx]Ark1!R3C122</stp>
        <tr r="DR3" s="1"/>
      </tp>
      <tp t="e">
        <v>#N/A</v>
        <stp/>
        <stp>##V3_BDHV12</stp>
        <stp>FTSEMIB Index</stp>
        <stp>OPEN</stp>
        <stp>03-04-2020</stp>
        <stp>03-04-2020</stp>
        <stp>[index.xlsx]Ark1!R8C95</stp>
        <tr r="CQ8" s="1"/>
      </tp>
      <tp t="e">
        <v>#N/A</v>
        <stp/>
        <stp>##V3_BDHV12</stp>
        <stp>BEL20 Index</stp>
        <stp>OPEN</stp>
        <stp>29-01-2020</stp>
        <stp>29-01-2020</stp>
        <stp>[index.xlsx]Ark1!R4C30</stp>
        <tr r="AD4" s="1"/>
      </tp>
      <tp t="e">
        <v>#N/A</v>
        <stp/>
        <stp>##V3_BDHV12</stp>
        <stp>OMXC25 Index</stp>
        <stp>OPEN</stp>
        <stp>22-01-2020</stp>
        <stp>22-01-2020</stp>
        <stp>[index.xlsx]Ark1!R5C23</stp>
        <tr r="W5" s="1"/>
      </tp>
      <tp t="e">
        <v>#N/A</v>
        <stp/>
        <stp>##V3_BDHV12</stp>
        <stp>BEL20 Index</stp>
        <stp>OPEN</stp>
        <stp>09-01-2020</stp>
        <stp>09-01-2020</stp>
        <stp>[index.xlsx]Ark1!R4C10</stp>
        <tr r="J4" s="1"/>
      </tp>
      <tp t="e">
        <v>#N/A</v>
        <stp/>
        <stp>##V3_BDHV12</stp>
        <stp>OMXC25 Index</stp>
        <stp>OPEN</stp>
        <stp>12-02-2020</stp>
        <stp>12-02-2020</stp>
        <stp>[index.xlsx]Ark1!R5C44</stp>
        <tr r="AR5" s="1"/>
      </tp>
      <tp t="e">
        <v>#N/A</v>
        <stp/>
        <stp>##V3_BDHV12</stp>
        <stp>BEL20 Index</stp>
        <stp>OPEN</stp>
        <stp>09-03-2020</stp>
        <stp>09-03-2020</stp>
        <stp>[index.xlsx]Ark1!R4C70</stp>
        <tr r="BR4" s="1"/>
      </tp>
      <tp t="e">
        <v>#N/A</v>
        <stp/>
        <stp>##V3_BDHV12</stp>
        <stp>OMXC25 Index</stp>
        <stp>OPEN</stp>
        <stp>02-03-2020</stp>
        <stp>02-03-2020</stp>
        <stp>[index.xlsx]Ark1!R5C63</stp>
        <tr r="BK5" s="1"/>
      </tp>
      <tp t="e">
        <v>#N/A</v>
        <stp/>
        <stp>##V3_BDHV12</stp>
        <stp>OMXC25 Index</stp>
        <stp>OPEN</stp>
        <stp>12-03-2020</stp>
        <stp>12-03-2020</stp>
        <stp>[index.xlsx]Ark1!R5C73</stp>
        <tr r="BU5" s="1"/>
      </tp>
      <tp t="e">
        <v>#N/A</v>
        <stp/>
        <stp>##V3_BDHV12</stp>
        <stp>BEL20 Index</stp>
        <stp>OPEN</stp>
        <stp>19-02-2020</stp>
        <stp>19-02-2020</stp>
        <stp>[index.xlsx]Ark1!R4C51</stp>
        <tr r="AY4" s="1"/>
      </tp>
      <tp t="e">
        <v>#N/A</v>
        <stp/>
        <stp>##V3_BDHV12</stp>
        <stp>OMXC25 Index</stp>
        <stp>OPEN</stp>
        <stp>02-04-2020</stp>
        <stp>02-04-2020</stp>
        <stp>[index.xlsx]Ark1!R5C94</stp>
        <tr r="CP5" s="1"/>
      </tp>
      <tp t="e">
        <v>#N/A</v>
        <stp/>
        <stp>##V3_BDHV12</stp>
        <stp>BEL20 Index</stp>
        <stp>OPEN</stp>
        <stp>19-03-2020</stp>
        <stp>19-03-2020</stp>
        <stp>[index.xlsx]Ark1!R4C80</stp>
        <tr r="CB4" s="1"/>
      </tp>
      <tp t="e">
        <v>#N/A</v>
        <stp/>
        <stp>##V3_BDHV12</stp>
        <stp>FTSEMIB Index</stp>
        <stp>OPEN</stp>
        <stp>06-01-2020</stp>
        <stp>06-01-2020</stp>
        <stp>[index.xlsx]Ark1!R8C7</stp>
        <tr r="G8" s="1"/>
      </tp>
      <tp>
        <v>10420.26</v>
        <stp/>
        <stp>##V3_BDHV12</stp>
        <stp>DAX Index</stp>
        <stp>OPEN</stp>
        <stp>16-04-2020</stp>
        <stp>16-04-2020</stp>
        <stp>[equity_index.xlsx]Ark1!R9C108</stp>
        <tr r="DD9" s="1"/>
      </tp>
      <tp>
        <v>4467.49</v>
        <stp/>
        <stp>##V3_BDHV12</stp>
        <stp>CAC Index</stp>
        <stp>OPEN</stp>
        <stp>21-04-2020</stp>
        <stp>21-04-2020</stp>
        <stp>[equity_index.xlsx]Ark1!R7C113</stp>
        <tr r="DI7" s="1"/>
      </tp>
      <tp>
        <v>10716.51</v>
        <stp/>
        <stp>##V3_BDHV12</stp>
        <stp>DAX Index</stp>
        <stp>OPEN</stp>
        <stp>06-05-2020</stp>
        <stp>06-05-2020</stp>
        <stp>[equity_index.xlsx]Ark1!R9C128</stp>
        <tr r="DX9" s="1"/>
      </tp>
      <tp>
        <v>4561.1899999999996</v>
        <stp/>
        <stp>##V3_BDHV12</stp>
        <stp>CAC Index</stp>
        <stp>OPEN</stp>
        <stp>11-05-2020</stp>
        <stp>11-05-2020</stp>
        <stp>[equity_index.xlsx]Ark1!R7C133</stp>
        <tr r="EC7" s="1"/>
      </tp>
      <tp t="e">
        <v>#N/A</v>
        <stp/>
        <stp>##V3_BDHV12</stp>
        <stp>FTSEMIB Index</stp>
        <stp>OPEN</stp>
        <stp>20-01-2020</stp>
        <stp>20-01-2020</stp>
        <stp>[index.xlsx]Ark1!R8C21</stp>
        <tr r="U8" s="1"/>
      </tp>
      <tp t="e">
        <v>#N/A</v>
        <stp/>
        <stp>##V3_BDHV12</stp>
        <stp>FTSEMIB Index</stp>
        <stp>OPEN</stp>
        <stp>30-01-2020</stp>
        <stp>30-01-2020</stp>
        <stp>[index.xlsx]Ark1!R8C31</stp>
        <tr r="AE8" s="1"/>
      </tp>
      <tp t="e">
        <v>#N/A</v>
        <stp/>
        <stp>##V3_BDHV12</stp>
        <stp>FTSEMIB Index</stp>
        <stp>OPEN</stp>
        <stp>10-01-2020</stp>
        <stp>10-01-2020</stp>
        <stp>[index.xlsx]Ark1!R8C11</stp>
        <tr r="K8" s="1"/>
      </tp>
      <tp t="e">
        <v>#N/A</v>
        <stp/>
        <stp>##V3_BDHV12</stp>
        <stp>FTSEMIB Index</stp>
        <stp>OPEN</stp>
        <stp>10-03-2020</stp>
        <stp>10-03-2020</stp>
        <stp>[index.xlsx]Ark1!R8C71</stp>
        <tr r="BS8" s="1"/>
      </tp>
      <tp t="e">
        <v>#N/A</v>
        <stp/>
        <stp>##V3_BDHV12</stp>
        <stp>FTSEMIB Index</stp>
        <stp>OPEN</stp>
        <stp>10-02-2020</stp>
        <stp>10-02-2020</stp>
        <stp>[index.xlsx]Ark1!R8C42</stp>
        <tr r="AP8" s="1"/>
      </tp>
      <tp t="e">
        <v>#N/A</v>
        <stp/>
        <stp>##V3_BDHV12</stp>
        <stp>FTSEMIB Index</stp>
        <stp>OPEN</stp>
        <stp>20-02-2020</stp>
        <stp>20-02-2020</stp>
        <stp>[index.xlsx]Ark1!R8C52</stp>
        <tr r="AZ8" s="1"/>
      </tp>
      <tp>
        <v>2040.87</v>
        <stp/>
        <stp>##V3_BDHV12</stp>
        <stp>ATX Index</stp>
        <stp>OPEN</stp>
        <stp>23-04-2020</stp>
        <stp>23-04-2020</stp>
        <stp>[equity_index.xlsx]Ark1!R3C115</stp>
        <tr r="DK3" s="1"/>
      </tp>
      <tp>
        <v>2201</v>
        <stp/>
        <stp>##V3_BDHV12</stp>
        <stp>ATX Index</stp>
        <stp>OPEN</stp>
        <stp>13-05-2020</stp>
        <stp>13-05-2020</stp>
        <stp>[equity_index.xlsx]Ark1!R3C135</stp>
        <tr r="EE3" s="1"/>
      </tp>
      <tp t="e">
        <v>#N/A</v>
        <stp/>
        <stp>##V3_BDHV12</stp>
        <stp>FTSEMIB Index</stp>
        <stp>OPEN</stp>
        <stp>20-03-2020</stp>
        <stp>20-03-2020</stp>
        <stp>[index.xlsx]Ark1!R8C81</stp>
        <tr r="CC8" s="1"/>
      </tp>
      <tp t="e">
        <v>#N/A</v>
        <stp/>
        <stp>##V3_BDHV12</stp>
        <stp>FTSEMIB Index</stp>
        <stp>OPEN</stp>
        <stp>30-03-2020</stp>
        <stp>30-03-2020</stp>
        <stp>[index.xlsx]Ark1!R8C91</stp>
        <tr r="CM8" s="1"/>
      </tp>
      <tp t="e">
        <v>#N/A</v>
        <stp/>
        <stp>##V3_BDHV12</stp>
        <stp>BEL20 Index</stp>
        <stp>OPEN</stp>
        <stp>28-01-2020</stp>
        <stp>28-01-2020</stp>
        <stp>[index.xlsx]Ark1!R4C29</stp>
        <tr r="AC4" s="1"/>
      </tp>
      <tp t="e">
        <v>#N/A</v>
        <stp/>
        <stp>##V3_BDHV12</stp>
        <stp>OMXC25 Index</stp>
        <stp>OPEN</stp>
        <stp>13-01-2020</stp>
        <stp>13-01-2020</stp>
        <stp>[index.xlsx]Ark1!R5C14</stp>
        <tr r="N5" s="1"/>
      </tp>
      <tp t="e">
        <v>#N/A</v>
        <stp/>
        <stp>##V3_BDHV12</stp>
        <stp>OMXC25 Index</stp>
        <stp>OPEN</stp>
        <stp>23-01-2020</stp>
        <stp>23-01-2020</stp>
        <stp>[index.xlsx]Ark1!R5C24</stp>
        <tr r="X5" s="1"/>
      </tp>
      <tp t="e">
        <v>#N/A</v>
        <stp/>
        <stp>##V3_BDHV12</stp>
        <stp>OMXC25 Index</stp>
        <stp>OPEN</stp>
        <stp>03-02-2020</stp>
        <stp>03-02-2020</stp>
        <stp>[index.xlsx]Ark1!R5C35</stp>
        <tr r="AI5" s="1"/>
      </tp>
      <tp t="e">
        <v>#N/A</v>
        <stp/>
        <stp>##V3_BDHV12</stp>
        <stp>OMXC25 Index</stp>
        <stp>OPEN</stp>
        <stp>13-02-2020</stp>
        <stp>13-02-2020</stp>
        <stp>[index.xlsx]Ark1!R5C45</stp>
        <tr r="AS5" s="1"/>
      </tp>
      <tp t="e">
        <v>#N/A</v>
        <stp/>
        <stp>##V3_BDHV12</stp>
        <stp>BEL20 Index</stp>
        <stp>OPEN</stp>
        <stp>28-02-2020</stp>
        <stp>28-02-2020</stp>
        <stp>[index.xlsx]Ark1!R4C60</stp>
        <tr r="BH4" s="1"/>
      </tp>
      <tp t="e">
        <v>#N/A</v>
        <stp/>
        <stp>##V3_BDHV12</stp>
        <stp>BEL20 Index</stp>
        <stp>OPEN</stp>
        <stp>18-03-2020</stp>
        <stp>18-03-2020</stp>
        <stp>[index.xlsx]Ark1!R4C79</stp>
        <tr r="CA4" s="1"/>
      </tp>
      <tp t="e">
        <v>#N/A</v>
        <stp/>
        <stp>##V3_BDHV12</stp>
        <stp>OMXC25 Index</stp>
        <stp>OPEN</stp>
        <stp>03-03-2020</stp>
        <stp>03-03-2020</stp>
        <stp>[index.xlsx]Ark1!R5C64</stp>
        <tr r="BL5" s="1"/>
      </tp>
      <tp t="e">
        <v>#N/A</v>
        <stp/>
        <stp>##V3_BDHV12</stp>
        <stp>OMXC25 Index</stp>
        <stp>OPEN</stp>
        <stp>13-03-2020</stp>
        <stp>13-03-2020</stp>
        <stp>[index.xlsx]Ark1!R5C74</stp>
        <tr r="BV5" s="1"/>
      </tp>
      <tp t="e">
        <v>#N/A</v>
        <stp/>
        <stp>##V3_BDHV12</stp>
        <stp>BEL20 Index</stp>
        <stp>OPEN</stp>
        <stp>18-02-2020</stp>
        <stp>18-02-2020</stp>
        <stp>[index.xlsx]Ark1!R4C50</stp>
        <tr r="AX4" s="1"/>
      </tp>
      <tp t="e">
        <v>#N/A</v>
        <stp/>
        <stp>##V3_BDHV12</stp>
        <stp>OMXC25 Index</stp>
        <stp>OPEN</stp>
        <stp>23-03-2020</stp>
        <stp>23-03-2020</stp>
        <stp>[index.xlsx]Ark1!R5C84</stp>
        <tr r="CF5" s="1"/>
      </tp>
      <tp t="e">
        <v>#N/A</v>
        <stp/>
        <stp>##V3_BDHV12</stp>
        <stp>OMXC25 Index</stp>
        <stp>OPEN</stp>
        <stp>03-04-2020</stp>
        <stp>03-04-2020</stp>
        <stp>[index.xlsx]Ark1!R5C95</stp>
        <tr r="CQ5" s="1"/>
      </tp>
      <tp t="e">
        <v>#N/A</v>
        <stp/>
        <stp>##V3_BDHV12</stp>
        <stp>FTSEMIB Index</stp>
        <stp>OPEN</stp>
        <stp>07-01-2020</stp>
        <stp>07-01-2020</stp>
        <stp>[index.xlsx]Ark1!R8C8</stp>
        <tr r="H8" s="1"/>
      </tp>
      <tp>
        <v>10607.35</v>
        <stp/>
        <stp>##V3_BDHV12</stp>
        <stp>DAX Index</stp>
        <stp>OPEN</stp>
        <stp>17-04-2020</stp>
        <stp>17-04-2020</stp>
        <stp>[equity_index.xlsx]Ark1!R9C109</stp>
        <tr r="DE9" s="1"/>
      </tp>
      <tp>
        <v>10551.07</v>
        <stp/>
        <stp>##V3_BDHV12</stp>
        <stp>DAX Index</stp>
        <stp>OPEN</stp>
        <stp>27-04-2020</stp>
        <stp>27-04-2020</stp>
        <stp>[equity_index.xlsx]Ark1!R9C119</stp>
        <tr r="DO9" s="1"/>
      </tp>
      <tp>
        <v>4531.34</v>
        <stp/>
        <stp>##V3_BDHV12</stp>
        <stp>CAC Index</stp>
        <stp>OPEN</stp>
        <stp>20-04-2020</stp>
        <stp>20-04-2020</stp>
        <stp>[equity_index.xlsx]Ark1!R7C112</stp>
        <tr r="DH7" s="1"/>
      </tp>
      <tp>
        <v>10640.77</v>
        <stp/>
        <stp>##V3_BDHV12</stp>
        <stp>DAX Index</stp>
        <stp>OPEN</stp>
        <stp>07-05-2020</stp>
        <stp>07-05-2020</stp>
        <stp>[equity_index.xlsx]Ark1!R9C129</stp>
        <tr r="DY9" s="1"/>
      </tp>
      <tp>
        <v>4693.28</v>
        <stp/>
        <stp>##V3_BDHV12</stp>
        <stp>CAC Index</stp>
        <stp>OPEN</stp>
        <stp>30-04-2020</stp>
        <stp>30-04-2020</stp>
        <stp>[equity_index.xlsx]Ark1!R7C122</stp>
        <tr r="DR7" s="1"/>
      </tp>
      <tp t="e">
        <v>#N/A</v>
        <stp/>
        <stp>##V3_BDHV12</stp>
        <stp>FTSEMIB Index</stp>
        <stp>OPEN</stp>
        <stp>21-01-2020</stp>
        <stp>21-01-2020</stp>
        <stp>[index.xlsx]Ark1!R8C22</stp>
        <tr r="V8" s="1"/>
      </tp>
      <tp t="e">
        <v>#N/A</v>
        <stp/>
        <stp>##V3_BDHV12</stp>
        <stp>FTSEMIB Index</stp>
        <stp>OPEN</stp>
        <stp>31-01-2020</stp>
        <stp>31-01-2020</stp>
        <stp>[index.xlsx]Ark1!R8C32</stp>
        <tr r="AF8" s="1"/>
      </tp>
      <tp t="e">
        <v>#N/A</v>
        <stp/>
        <stp>##V3_BDHV12</stp>
        <stp>FTSEMIB Index</stp>
        <stp>OPEN</stp>
        <stp>11-03-2020</stp>
        <stp>11-03-2020</stp>
        <stp>[index.xlsx]Ark1!R8C72</stp>
        <tr r="BT8" s="1"/>
      </tp>
      <tp t="e">
        <v>#N/A</v>
        <stp/>
        <stp>##V3_BDHV12</stp>
        <stp>FTSEMIB Index</stp>
        <stp>OPEN</stp>
        <stp>11-02-2020</stp>
        <stp>11-02-2020</stp>
        <stp>[index.xlsx]Ark1!R8C43</stp>
        <tr r="AQ8" s="1"/>
      </tp>
      <tp t="e">
        <v>#N/A</v>
        <stp/>
        <stp>##V3_BDHV12</stp>
        <stp>FTSEMIB Index</stp>
        <stp>OPEN</stp>
        <stp>21-02-2020</stp>
        <stp>21-02-2020</stp>
        <stp>[index.xlsx]Ark1!R8C53</stp>
        <tr r="BA8" s="1"/>
      </tp>
      <tp>
        <v>1994.83</v>
        <stp/>
        <stp>##V3_BDHV12</stp>
        <stp>ATX Index</stp>
        <stp>OPEN</stp>
        <stp>22-04-2020</stp>
        <stp>22-04-2020</stp>
        <stp>[equity_index.xlsx]Ark1!R3C114</stp>
        <tr r="DJ3" s="1"/>
      </tp>
      <tp>
        <v>2226.9299999999998</v>
        <stp/>
        <stp>##V3_BDHV12</stp>
        <stp>ATX Index</stp>
        <stp>OPEN</stp>
        <stp>12-05-2020</stp>
        <stp>12-05-2020</stp>
        <stp>[equity_index.xlsx]Ark1!R3C134</stp>
        <tr r="ED3" s="1"/>
      </tp>
      <tp t="e">
        <v>#N/A</v>
        <stp/>
        <stp>##V3_BDHV12</stp>
        <stp>FTSEMIB Index</stp>
        <stp>OPEN</stp>
        <stp>31-03-2020</stp>
        <stp>31-03-2020</stp>
        <stp>[index.xlsx]Ark1!R8C92</stp>
        <tr r="CN8" s="1"/>
      </tp>
      <tp t="e">
        <v>#N/A</v>
        <stp/>
        <stp>##V3_BDHV12</stp>
        <stp>FTSEMIB Index</stp>
        <stp>OPEN</stp>
        <stp>01-04-2020</stp>
        <stp>01-04-2020</stp>
        <stp>[index.xlsx]Ark1!R8C93</stp>
        <tr r="CO8" s="1"/>
      </tp>
      <tp t="e">
        <v>#N/A</v>
        <stp/>
        <stp>##V3_BDHV12</stp>
        <stp>BEL20 Index</stp>
        <stp>OPEN</stp>
        <stp>27-01-2020</stp>
        <stp>27-01-2020</stp>
        <stp>[index.xlsx]Ark1!R4C28</stp>
        <tr r="AB4" s="1"/>
      </tp>
      <tp t="e">
        <v>#N/A</v>
        <stp/>
        <stp>##V3_BDHV12</stp>
        <stp>BEL20 Index</stp>
        <stp>OPEN</stp>
        <stp>07-02-2020</stp>
        <stp>07-02-2020</stp>
        <stp>[index.xlsx]Ark1!R4C39</stp>
        <tr r="AM4" s="1"/>
      </tp>
      <tp t="e">
        <v>#N/A</v>
        <stp/>
        <stp>##V3_BDHV12</stp>
        <stp>BEL20 Index</stp>
        <stp>OPEN</stp>
        <stp>17-01-2020</stp>
        <stp>17-01-2020</stp>
        <stp>[index.xlsx]Ark1!R4C18</stp>
        <tr r="R4" s="1"/>
      </tp>
      <tp t="e">
        <v>#N/A</v>
        <stp/>
        <stp>##V3_BDHV12</stp>
        <stp>BEL20 Index</stp>
        <stp>OPEN</stp>
        <stp>17-03-2020</stp>
        <stp>17-03-2020</stp>
        <stp>[index.xlsx]Ark1!R4C78</stp>
        <tr r="BZ4" s="1"/>
      </tp>
      <tp t="e">
        <v>#N/A</v>
        <stp/>
        <stp>##V3_BDHV12</stp>
        <stp>BEL20 Index</stp>
        <stp>OPEN</stp>
        <stp>17-02-2020</stp>
        <stp>17-02-2020</stp>
        <stp>[index.xlsx]Ark1!R4C49</stp>
        <tr r="AW4" s="1"/>
      </tp>
      <tp t="e">
        <v>#N/A</v>
        <stp/>
        <stp>##V3_BDHV12</stp>
        <stp>BEL20 Index</stp>
        <stp>OPEN</stp>
        <stp>27-02-2020</stp>
        <stp>27-02-2020</stp>
        <stp>[index.xlsx]Ark1!R4C59</stp>
        <tr r="BG4" s="1"/>
      </tp>
      <tp t="e">
        <v>#N/A</v>
        <stp/>
        <stp>##V3_BDHV12</stp>
        <stp>BEL20 Index</stp>
        <stp>OPEN</stp>
        <stp>27-03-2020</stp>
        <stp>27-03-2020</stp>
        <stp>[index.xlsx]Ark1!R4C88</stp>
        <tr r="CJ4" s="1"/>
      </tp>
      <tp t="e">
        <v>#N/A</v>
        <stp/>
        <stp>##V3_BDHV12</stp>
        <stp>BEL20 Index</stp>
        <stp>OPEN</stp>
        <stp>07-04-2020</stp>
        <stp>07-04-2020</stp>
        <stp>[index.xlsx]Ark1!R4C99</stp>
        <tr r="CU4" s="1"/>
      </tp>
      <tp>
        <v>31659.040000000001</v>
        <stp/>
        <stp>##V3_BDHV12</stp>
        <stp>SENSEX Index</stp>
        <stp>OPEN</stp>
        <stp>27-04-2020</stp>
        <stp>27-04-2020</stp>
        <stp>[equity_index.xlsx]Ark1!R31C119</stp>
        <tr r="DO31" s="1"/>
      </tp>
      <tp>
        <v>31577.63</v>
        <stp/>
        <stp>##V3_BDHV12</stp>
        <stp>SENSEX Index</stp>
        <stp>OPEN</stp>
        <stp>06-05-2020</stp>
        <stp>06-05-2020</stp>
        <stp>[equity_index.xlsx]Ark1!R31C128</stp>
        <tr r="DX31" s="1"/>
      </tp>
      <tp>
        <v>31677.69</v>
        <stp/>
        <stp>##V3_BDHV12</stp>
        <stp>SENSEX Index</stp>
        <stp>OPEN</stp>
        <stp>07-05-2020</stp>
        <stp>07-05-2020</stp>
        <stp>[equity_index.xlsx]Ark1!R31C129</stp>
        <tr r="DY31" s="1"/>
      </tp>
      <tp>
        <v>31426.62</v>
        <stp/>
        <stp>##V3_BDHV12</stp>
        <stp>SENSEX Index</stp>
        <stp>OPEN</stp>
        <stp>24-04-2020</stp>
        <stp>24-04-2020</stp>
        <stp>[equity_index.xlsx]Ark1!R31C116</stp>
        <tr r="DL31" s="1"/>
      </tp>
      <tp>
        <v>32056.19</v>
        <stp/>
        <stp>##V3_BDHV12</stp>
        <stp>SENSEX Index</stp>
        <stp>OPEN</stp>
        <stp>20-04-2020</stp>
        <stp>20-04-2020</stp>
        <stp>[equity_index.xlsx]Ark1!R31C112</stp>
        <tr r="DH31" s="1"/>
      </tp>
      <tp>
        <v>30836.19</v>
        <stp/>
        <stp>##V3_BDHV12</stp>
        <stp>SENSEX Index</stp>
        <stp>OPEN</stp>
        <stp>21-04-2020</stp>
        <stp>21-04-2020</stp>
        <stp>[equity_index.xlsx]Ark1!R31C113</stp>
        <tr r="DI31" s="1"/>
      </tp>
      <tp>
        <v>32748.14</v>
        <stp/>
        <stp>##V3_BDHV12</stp>
        <stp>SENSEX Index</stp>
        <stp>OPEN</stp>
        <stp>04-05-2020</stp>
        <stp>04-05-2020</stp>
        <stp>[equity_index.xlsx]Ark1!R31C126</stp>
        <tr r="DV31" s="1"/>
      </tp>
      <tp>
        <v>32182.9</v>
        <stp/>
        <stp>##V3_BDHV12</stp>
        <stp>SENSEX Index</stp>
        <stp>OPEN</stp>
        <stp>05-05-2020</stp>
        <stp>05-05-2020</stp>
        <stp>[equity_index.xlsx]Ark1!R31C127</stp>
        <tr r="DW31" s="1"/>
      </tp>
      <tp>
        <v>31466.33</v>
        <stp/>
        <stp>##V3_BDHV12</stp>
        <stp>SENSEX Index</stp>
        <stp>OPEN</stp>
        <stp>14-05-2020</stp>
        <stp>14-05-2020</stp>
        <stp>[equity_index.xlsx]Ark1!R31C136</stp>
        <tr r="EF31" s="1"/>
      </tp>
      <tp>
        <v>32030.34</v>
        <stp/>
        <stp>##V3_BDHV12</stp>
        <stp>SENSEX Index</stp>
        <stp>OPEN</stp>
        <stp>11-05-2020</stp>
        <stp>11-05-2020</stp>
        <stp>[equity_index.xlsx]Ark1!R31C133</stp>
        <tr r="EC31" s="1"/>
      </tp>
      <tp>
        <v>30856.14</v>
        <stp/>
        <stp>##V3_BDHV12</stp>
        <stp>SENSEX Index</stp>
        <stp>OPEN</stp>
        <stp>22-04-2020</stp>
        <stp>22-04-2020</stp>
        <stp>[equity_index.xlsx]Ark1!R31C114</stp>
        <tr r="DJ31" s="1"/>
      </tp>
      <tp>
        <v>31646.45</v>
        <stp/>
        <stp>##V3_BDHV12</stp>
        <stp>SENSEX Index</stp>
        <stp>OPEN</stp>
        <stp>23-04-2020</stp>
        <stp>23-04-2020</stp>
        <stp>[equity_index.xlsx]Ark1!R31C115</stp>
        <tr r="DK31" s="1"/>
      </tp>
      <tp>
        <v>31342.93</v>
        <stp/>
        <stp>##V3_BDHV12</stp>
        <stp>SENSEX Index</stp>
        <stp>OPEN</stp>
        <stp>12-05-2020</stp>
        <stp>12-05-2020</stp>
        <stp>[equity_index.xlsx]Ark1!R31C134</stp>
        <tr r="ED31" s="1"/>
      </tp>
      <tp>
        <v>32841.870000000003</v>
        <stp/>
        <stp>##V3_BDHV12</stp>
        <stp>SENSEX Index</stp>
        <stp>OPEN</stp>
        <stp>13-05-2020</stp>
        <stp>13-05-2020</stp>
        <stp>[equity_index.xlsx]Ark1!R31C135</stp>
        <tr r="EE31" s="1"/>
      </tp>
      <tp>
        <v>32083.32</v>
        <stp/>
        <stp>##V3_BDHV12</stp>
        <stp>SENSEX Index</stp>
        <stp>OPEN</stp>
        <stp>08-05-2020</stp>
        <stp>08-05-2020</stp>
        <stp>[equity_index.xlsx]Ark1!R31C130</stp>
        <tr r="DZ31" s="1"/>
      </tp>
      <tp>
        <v>30095.51</v>
        <stp/>
        <stp>##V3_BDHV12</stp>
        <stp>SENSEX Index</stp>
        <stp>OPEN</stp>
        <stp>16-04-2020</stp>
        <stp>16-04-2020</stp>
        <stp>[equity_index.xlsx]Ark1!R31C108</stp>
        <tr r="DD31" s="1"/>
      </tp>
      <tp>
        <v>31656.68</v>
        <stp/>
        <stp>##V3_BDHV12</stp>
        <stp>SENSEX Index</stp>
        <stp>OPEN</stp>
        <stp>17-04-2020</stp>
        <stp>17-04-2020</stp>
        <stp>[equity_index.xlsx]Ark1!R31C109</stp>
        <tr r="DE31" s="1"/>
      </tp>
      <tp>
        <v>33381.19</v>
        <stp/>
        <stp>##V3_BDHV12</stp>
        <stp>SENSEX Index</stp>
        <stp>OPEN</stp>
        <stp>30-04-2020</stp>
        <stp>30-04-2020</stp>
        <stp>[equity_index.xlsx]Ark1!R31C122</stp>
        <tr r="DR31" s="1"/>
      </tp>
      <tp>
        <v>32101.91</v>
        <stp/>
        <stp>##V3_BDHV12</stp>
        <stp>SENSEX Index</stp>
        <stp>OPEN</stp>
        <stp>28-04-2020</stp>
        <stp>28-04-2020</stp>
        <stp>[equity_index.xlsx]Ark1!R31C120</stp>
        <tr r="DP31" s="1"/>
      </tp>
      <tp>
        <v>32311.040000000001</v>
        <stp/>
        <stp>##V3_BDHV12</stp>
        <stp>SENSEX Index</stp>
        <stp>OPEN</stp>
        <stp>29-04-2020</stp>
        <stp>29-04-2020</stp>
        <stp>[equity_index.xlsx]Ark1!R31C121</stp>
        <tr r="DQ31" s="1"/>
      </tp>
      <tp t="e">
        <v>#N/A</v>
        <stp/>
        <stp>##V3_BDHV12</stp>
        <stp>FTSEMIB Index</stp>
        <stp>OPEN</stp>
        <stp>08-01-2020</stp>
        <stp>08-01-2020</stp>
        <stp>[index.xlsx]Ark1!R8C9</stp>
        <tr r="I8" s="1"/>
      </tp>
      <tp t="e">
        <v>#N/A</v>
        <stp/>
        <stp>##V3_BDHV12</stp>
        <stp>KOSPI Index</stp>
        <stp>OPEN</stp>
        <stp>08-04-2020</stp>
        <stp>08-04-2020</stp>
        <stp>[index.xlsx]Ark1!R26C100</stp>
        <tr r="CV26" s="1"/>
      </tp>
      <tp t="e">
        <v>#N/A</v>
        <stp/>
        <stp>##V3_BDHV12</stp>
        <stp>KOSPI Index</stp>
        <stp>OPEN</stp>
        <stp>09-04-2020</stp>
        <stp>09-04-2020</stp>
        <stp>[index.xlsx]Ark1!R26C101</stp>
        <tr r="CW26" s="1"/>
      </tp>
      <tp t="e">
        <v>#N/A</v>
        <stp/>
        <stp>##V3_BDHV12</stp>
        <stp>JALSH Index</stp>
        <stp>OPEN</stp>
        <stp>09-04-2020</stp>
        <stp>09-04-2020</stp>
        <stp>[index.xlsx]Ark1!R33C101</stp>
        <tr r="CW33" s="1"/>
      </tp>
      <tp t="e">
        <v>#N/A</v>
        <stp/>
        <stp>##V3_BDHV12</stp>
        <stp>JALSH Index</stp>
        <stp>OPEN</stp>
        <stp>08-04-2020</stp>
        <stp>08-04-2020</stp>
        <stp>[index.xlsx]Ark1!R33C100</stp>
        <tr r="CV33" s="1"/>
      </tp>
      <tp t="e">
        <v>#N/A</v>
        <stp/>
        <stp>##V3_BDHV12</stp>
        <stp>SHCOMP Index</stp>
        <stp>OPEN</stp>
        <stp>20-01-2020</stp>
        <stp>20-01-2020</stp>
        <stp>[index.xlsx]Ark1!R2C21</stp>
        <tr r="U2" s="1"/>
      </tp>
      <tp t="e">
        <v>#N/A</v>
        <stp/>
        <stp>##V3_BDHV12</stp>
        <stp>SHCOMP Index</stp>
        <stp>OPEN</stp>
        <stp>10-01-2020</stp>
        <stp>10-01-2020</stp>
        <stp>[index.xlsx]Ark1!R2C11</stp>
        <tr r="K2" s="1"/>
      </tp>
      <tp t="e">
        <v>#N/A</v>
        <stp/>
        <stp>##V3_BDHV12</stp>
        <stp>SHCOMP Index</stp>
        <stp>OPEN</stp>
        <stp>10-03-2020</stp>
        <stp>10-03-2020</stp>
        <stp>[index.xlsx]Ark1!R2C71</stp>
        <tr r="BS2" s="1"/>
      </tp>
      <tp t="e">
        <v>#N/A</v>
        <stp/>
        <stp>##V3_BDHV12</stp>
        <stp>SHCOMP Index</stp>
        <stp>OPEN</stp>
        <stp>20-02-2020</stp>
        <stp>20-02-2020</stp>
        <stp>[index.xlsx]Ark1!R2C52</stp>
        <tr r="AZ2" s="1"/>
      </tp>
      <tp t="e">
        <v>#N/A</v>
        <stp/>
        <stp>##V3_BDHV12</stp>
        <stp>SHCOMP Index</stp>
        <stp>OPEN</stp>
        <stp>10-02-2020</stp>
        <stp>10-02-2020</stp>
        <stp>[index.xlsx]Ark1!R2C42</stp>
        <tr r="AP2" s="1"/>
      </tp>
      <tp t="e">
        <v>#N/A</v>
        <stp/>
        <stp>##V3_BDHV12</stp>
        <stp>SHCOMP Index</stp>
        <stp>OPEN</stp>
        <stp>30-03-2020</stp>
        <stp>30-03-2020</stp>
        <stp>[index.xlsx]Ark1!R2C91</stp>
        <tr r="CM2" s="1"/>
      </tp>
      <tp t="e">
        <v>#N/A</v>
        <stp/>
        <stp>##V3_BDHV12</stp>
        <stp>SHCOMP Index</stp>
        <stp>OPEN</stp>
        <stp>20-03-2020</stp>
        <stp>20-03-2020</stp>
        <stp>[index.xlsx]Ark1!R2C81</stp>
        <tr r="CC2" s="1"/>
      </tp>
      <tp>
        <v>10658.47</v>
        <stp/>
        <stp>##V3_BDHV12</stp>
        <stp>DAX Index</stp>
        <stp>OPEN</stp>
        <stp>28-04-2020</stp>
        <stp>28-04-2020</stp>
        <stp>[equity_index.xlsx]Ark1!R9C120</stp>
        <tr r="DP9" s="1"/>
      </tp>
      <tp>
        <v>10882.44</v>
        <stp/>
        <stp>##V3_BDHV12</stp>
        <stp>DAX Index</stp>
        <stp>OPEN</stp>
        <stp>08-05-2020</stp>
        <stp>08-05-2020</stp>
        <stp>[equity_index.xlsx]Ark1!R9C130</stp>
        <tr r="DZ9" s="1"/>
      </tp>
      <tp t="e">
        <v>#N/A</v>
        <stp/>
        <stp>##V3_BDHV12</stp>
        <stp>BEL20 Index</stp>
        <stp>OPEN</stp>
        <stp>06-02-2020</stp>
        <stp>06-02-2020</stp>
        <stp>[index.xlsx]Ark1!R4C38</stp>
        <tr r="AL4" s="1"/>
      </tp>
      <tp t="e">
        <v>#N/A</v>
        <stp/>
        <stp>##V3_BDHV12</stp>
        <stp>BEL20 Index</stp>
        <stp>OPEN</stp>
        <stp>16-01-2020</stp>
        <stp>16-01-2020</stp>
        <stp>[index.xlsx]Ark1!R4C17</stp>
        <tr r="Q4" s="1"/>
      </tp>
      <tp t="e">
        <v>#N/A</v>
        <stp/>
        <stp>##V3_BDHV12</stp>
        <stp>BEL20 Index</stp>
        <stp>OPEN</stp>
        <stp>06-03-2020</stp>
        <stp>06-03-2020</stp>
        <stp>[index.xlsx]Ark1!R4C67</stp>
        <tr r="BO4" s="1"/>
      </tp>
      <tp t="e">
        <v>#N/A</v>
        <stp/>
        <stp>##V3_BDHV12</stp>
        <stp>BEL20 Index</stp>
        <stp>OPEN</stp>
        <stp>16-03-2020</stp>
        <stp>16-03-2020</stp>
        <stp>[index.xlsx]Ark1!R4C77</stp>
        <tr r="BY4" s="1"/>
      </tp>
      <tp t="e">
        <v>#N/A</v>
        <stp/>
        <stp>##V3_BDHV12</stp>
        <stp>BEL20 Index</stp>
        <stp>OPEN</stp>
        <stp>26-02-2020</stp>
        <stp>26-02-2020</stp>
        <stp>[index.xlsx]Ark1!R4C58</stp>
        <tr r="BF4" s="1"/>
      </tp>
      <tp t="e">
        <v>#N/A</v>
        <stp/>
        <stp>##V3_BDHV12</stp>
        <stp>BEL20 Index</stp>
        <stp>OPEN</stp>
        <stp>26-03-2020</stp>
        <stp>26-03-2020</stp>
        <stp>[index.xlsx]Ark1!R4C87</stp>
        <tr r="CI4" s="1"/>
      </tp>
      <tp t="e">
        <v>#N/A</v>
        <stp/>
        <stp>##V3_BDHV12</stp>
        <stp>BEL20 Index</stp>
        <stp>OPEN</stp>
        <stp>06-04-2020</stp>
        <stp>06-04-2020</stp>
        <stp>[index.xlsx]Ark1!R4C98</stp>
        <tr r="CT4" s="1"/>
      </tp>
      <tp t="e">
        <v>#N/A</v>
        <stp/>
        <stp>##V3_BDHV12</stp>
        <stp>JALSH Index</stp>
        <stp>OPEN</stp>
        <stp>14-04-2020</stp>
        <stp>14-04-2020</stp>
        <stp>[index.xlsx]Ark1!R33C106</stp>
        <tr r="DB33" s="1"/>
      </tp>
      <tp t="e">
        <v>#N/A</v>
        <stp/>
        <stp>##V3_BDHV12</stp>
        <stp>JALSH Index</stp>
        <stp>OPEN</stp>
        <stp>15-04-2020</stp>
        <stp>15-04-2020</stp>
        <stp>[index.xlsx]Ark1!R33C107</stp>
        <tr r="DC33" s="1"/>
      </tp>
      <tp t="e">
        <v>#N/A</v>
        <stp/>
        <stp>##V3_BDHV12</stp>
        <stp>KOSPI Index</stp>
        <stp>OPEN</stp>
        <stp>15-04-2020</stp>
        <stp>15-04-2020</stp>
        <stp>[index.xlsx]Ark1!R26C107</stp>
        <tr r="DC26" s="1"/>
      </tp>
      <tp t="e">
        <v>#N/A</v>
        <stp/>
        <stp>##V3_BDHV12</stp>
        <stp>KOSPI Index</stp>
        <stp>OPEN</stp>
        <stp>14-04-2020</stp>
        <stp>14-04-2020</stp>
        <stp>[index.xlsx]Ark1!R26C106</stp>
        <tr r="DB26" s="1"/>
      </tp>
      <tp t="e">
        <v>#N/A</v>
        <stp/>
        <stp>##V3_BDHV12</stp>
        <stp>KOSPI Index</stp>
        <stp>OPEN</stp>
        <stp>10-04-2020</stp>
        <stp>10-04-2020</stp>
        <stp>[index.xlsx]Ark1!R26C102</stp>
        <tr r="CX26" s="1"/>
      </tp>
      <tp t="e">
        <v>#N/A</v>
        <stp/>
        <stp>##V3_BDHV12</stp>
        <stp>KOSPI Index</stp>
        <stp>OPEN</stp>
        <stp>13-04-2020</stp>
        <stp>13-04-2020</stp>
        <stp>[index.xlsx]Ark1!R26C105</stp>
        <tr r="DA26" s="1"/>
      </tp>
      <tp t="e">
        <v>#N/A</v>
        <stp/>
        <stp>##V3_BDHV12</stp>
        <stp>SHCOMP Index</stp>
        <stp>OPEN</stp>
        <stp>21-01-2020</stp>
        <stp>21-01-2020</stp>
        <stp>[index.xlsx]Ark1!R2C22</stp>
        <tr r="V2" s="1"/>
      </tp>
      <tp t="e">
        <v>#N/A</v>
        <stp/>
        <stp>##V3_BDHV12</stp>
        <stp>SHCOMP Index</stp>
        <stp>OPEN</stp>
        <stp>11-03-2020</stp>
        <stp>11-03-2020</stp>
        <stp>[index.xlsx]Ark1!R2C72</stp>
        <tr r="BT2" s="1"/>
      </tp>
      <tp t="e">
        <v>#N/A</v>
        <stp/>
        <stp>##V3_BDHV12</stp>
        <stp>SHCOMP Index</stp>
        <stp>OPEN</stp>
        <stp>21-02-2020</stp>
        <stp>21-02-2020</stp>
        <stp>[index.xlsx]Ark1!R2C53</stp>
        <tr r="BA2" s="1"/>
      </tp>
      <tp t="e">
        <v>#N/A</v>
        <stp/>
        <stp>##V3_BDHV12</stp>
        <stp>SHCOMP Index</stp>
        <stp>OPEN</stp>
        <stp>11-02-2020</stp>
        <stp>11-02-2020</stp>
        <stp>[index.xlsx]Ark1!R2C43</stp>
        <tr r="AQ2" s="1"/>
      </tp>
      <tp t="e">
        <v>#N/A</v>
        <stp/>
        <stp>##V3_BDHV12</stp>
        <stp>SHCOMP Index</stp>
        <stp>OPEN</stp>
        <stp>01-04-2020</stp>
        <stp>01-04-2020</stp>
        <stp>[index.xlsx]Ark1!R2C93</stp>
        <tr r="CO2" s="1"/>
      </tp>
      <tp t="e">
        <v>#N/A</v>
        <stp/>
        <stp>##V3_BDHV12</stp>
        <stp>SHCOMP Index</stp>
        <stp>OPEN</stp>
        <stp>31-03-2020</stp>
        <stp>31-03-2020</stp>
        <stp>[index.xlsx]Ark1!R2C92</stp>
        <tr r="CN2" s="1"/>
      </tp>
      <tp>
        <v>10812.74</v>
        <stp/>
        <stp>##V3_BDHV12</stp>
        <stp>DAX Index</stp>
        <stp>OPEN</stp>
        <stp>29-04-2020</stp>
        <stp>29-04-2020</stp>
        <stp>[equity_index.xlsx]Ark1!R9C121</stp>
        <tr r="DQ9" s="1"/>
      </tp>
      <tp t="e">
        <v>#N/A</v>
        <stp/>
        <stp>##V3_BDHV12</stp>
        <stp>BEL20 Index</stp>
        <stp>OPEN</stp>
        <stp>05-02-2020</stp>
        <stp>05-02-2020</stp>
        <stp>[index.xlsx]Ark1!R4C37</stp>
        <tr r="AK4" s="1"/>
      </tp>
      <tp t="e">
        <v>#N/A</v>
        <stp/>
        <stp>##V3_BDHV12</stp>
        <stp>BEL20 Index</stp>
        <stp>OPEN</stp>
        <stp>15-01-2020</stp>
        <stp>15-01-2020</stp>
        <stp>[index.xlsx]Ark1!R4C16</stp>
        <tr r="P4" s="1"/>
      </tp>
      <tp t="e">
        <v>#N/A</v>
        <stp/>
        <stp>##V3_BDHV12</stp>
        <stp>BEL20 Index</stp>
        <stp>OPEN</stp>
        <stp>05-03-2020</stp>
        <stp>05-03-2020</stp>
        <stp>[index.xlsx]Ark1!R4C66</stp>
        <tr r="BN4" s="1"/>
      </tp>
      <tp t="e">
        <v>#N/A</v>
        <stp/>
        <stp>##V3_BDHV12</stp>
        <stp>BEL20 Index</stp>
        <stp>OPEN</stp>
        <stp>25-02-2020</stp>
        <stp>25-02-2020</stp>
        <stp>[index.xlsx]Ark1!R4C57</stp>
        <tr r="BE4" s="1"/>
      </tp>
      <tp t="e">
        <v>#N/A</v>
        <stp/>
        <stp>##V3_BDHV12</stp>
        <stp>BEL20 Index</stp>
        <stp>OPEN</stp>
        <stp>25-03-2020</stp>
        <stp>25-03-2020</stp>
        <stp>[index.xlsx]Ark1!R4C86</stp>
        <tr r="CH4" s="1"/>
      </tp>
      <tp t="e">
        <v>#N/A</v>
        <stp/>
        <stp>##V3_BDHV12</stp>
        <stp>SHCOMP Index</stp>
        <stp>OPEN</stp>
        <stp>03-01-2020</stp>
        <stp>03-01-2020</stp>
        <stp>[index.xlsx]Ark1!R2C4</stp>
        <tr r="D2" s="1"/>
      </tp>
      <tp t="e">
        <v>#N/A</v>
        <stp/>
        <stp>##V3_BDHV12</stp>
        <stp>ICEXI Index</stp>
        <stp>OPEN</stp>
        <stp>08-04-2020</stp>
        <stp>08-04-2020</stp>
        <stp>[index.xlsx]Ark1!R11C100</stp>
        <tr r="CV11" s="1"/>
      </tp>
      <tp t="e">
        <v>#N/A</v>
        <stp/>
        <stp>##V3_BDHV12</stp>
        <stp>SHCOMP Index</stp>
        <stp>OPEN</stp>
        <stp>22-01-2020</stp>
        <stp>22-01-2020</stp>
        <stp>[index.xlsx]Ark1!R2C23</stp>
        <tr r="W2" s="1"/>
      </tp>
      <tp t="e">
        <v>#N/A</v>
        <stp/>
        <stp>##V3_BDHV12</stp>
        <stp>SHCOMP Index</stp>
        <stp>OPEN</stp>
        <stp>12-03-2020</stp>
        <stp>12-03-2020</stp>
        <stp>[index.xlsx]Ark1!R2C73</stp>
        <tr r="BU2" s="1"/>
      </tp>
      <tp t="e">
        <v>#N/A</v>
        <stp/>
        <stp>##V3_BDHV12</stp>
        <stp>SHCOMP Index</stp>
        <stp>OPEN</stp>
        <stp>02-03-2020</stp>
        <stp>02-03-2020</stp>
        <stp>[index.xlsx]Ark1!R2C63</stp>
        <tr r="BK2" s="1"/>
      </tp>
      <tp t="e">
        <v>#N/A</v>
        <stp/>
        <stp>##V3_BDHV12</stp>
        <stp>SHCOMP Index</stp>
        <stp>OPEN</stp>
        <stp>12-02-2020</stp>
        <stp>12-02-2020</stp>
        <stp>[index.xlsx]Ark1!R2C44</stp>
        <tr r="AR2" s="1"/>
      </tp>
      <tp t="e">
        <v>#N/A</v>
        <stp/>
        <stp>##V3_BDHV12</stp>
        <stp>SHCOMP Index</stp>
        <stp>OPEN</stp>
        <stp>02-04-2020</stp>
        <stp>02-04-2020</stp>
        <stp>[index.xlsx]Ark1!R2C94</stp>
        <tr r="CP2" s="1"/>
      </tp>
      <tp t="e">
        <v>#N/A</v>
        <stp/>
        <stp>##V3_BDHV12</stp>
        <stp>BEL20 Index</stp>
        <stp>OPEN</stp>
        <stp>24-01-2020</stp>
        <stp>24-01-2020</stp>
        <stp>[index.xlsx]Ark1!R4C25</stp>
        <tr r="Y4" s="1"/>
      </tp>
      <tp t="e">
        <v>#N/A</v>
        <stp/>
        <stp>##V3_BDHV12</stp>
        <stp>BEL20 Index</stp>
        <stp>OPEN</stp>
        <stp>04-02-2020</stp>
        <stp>04-02-2020</stp>
        <stp>[index.xlsx]Ark1!R4C36</stp>
        <tr r="AJ4" s="1"/>
      </tp>
      <tp t="e">
        <v>#N/A</v>
        <stp/>
        <stp>##V3_BDHV12</stp>
        <stp>BEL20 Index</stp>
        <stp>OPEN</stp>
        <stp>14-01-2020</stp>
        <stp>14-01-2020</stp>
        <stp>[index.xlsx]Ark1!R4C15</stp>
        <tr r="O4" s="1"/>
      </tp>
      <tp t="e">
        <v>#N/A</v>
        <stp/>
        <stp>##V3_BDHV12</stp>
        <stp>BEL20 Index</stp>
        <stp>OPEN</stp>
        <stp>04-03-2020</stp>
        <stp>04-03-2020</stp>
        <stp>[index.xlsx]Ark1!R4C65</stp>
        <tr r="BM4" s="1"/>
      </tp>
      <tp t="e">
        <v>#N/A</v>
        <stp/>
        <stp>##V3_BDHV12</stp>
        <stp>BEL20 Index</stp>
        <stp>OPEN</stp>
        <stp>14-02-2020</stp>
        <stp>14-02-2020</stp>
        <stp>[index.xlsx]Ark1!R4C46</stp>
        <tr r="AT4" s="1"/>
      </tp>
      <tp t="e">
        <v>#N/A</v>
        <stp/>
        <stp>##V3_BDHV12</stp>
        <stp>BEL20 Index</stp>
        <stp>OPEN</stp>
        <stp>24-02-2020</stp>
        <stp>24-02-2020</stp>
        <stp>[index.xlsx]Ark1!R4C56</stp>
        <tr r="BD4" s="1"/>
      </tp>
      <tp t="e">
        <v>#N/A</v>
        <stp/>
        <stp>##V3_BDHV12</stp>
        <stp>BEL20 Index</stp>
        <stp>OPEN</stp>
        <stp>24-03-2020</stp>
        <stp>24-03-2020</stp>
        <stp>[index.xlsx]Ark1!R4C85</stp>
        <tr r="CG4" s="1"/>
      </tp>
      <tp>
        <v>1321.78</v>
        <stp/>
        <stp>##V3_BDHV12</stp>
        <stp>ICEXI Index</stp>
        <stp>OPEN</stp>
        <stp>08-05-2020</stp>
        <stp>08-05-2020</stp>
        <stp>[equity_index.xlsx]Ark1!R11C130</stp>
        <tr r="DZ11" s="1"/>
      </tp>
      <tp>
        <v>1347.69</v>
        <stp/>
        <stp>##V3_BDHV12</stp>
        <stp>ICEXI Index</stp>
        <stp>OPEN</stp>
        <stp>27-04-2020</stp>
        <stp>27-04-2020</stp>
        <stp>[equity_index.xlsx]Ark1!R11C119</stp>
        <tr r="DO11" s="1"/>
      </tp>
      <tp>
        <v>1309.0999999999999</v>
        <stp/>
        <stp>##V3_BDHV12</stp>
        <stp>ICEXI Index</stp>
        <stp>OPEN</stp>
        <stp>06-05-2020</stp>
        <stp>06-05-2020</stp>
        <stp>[equity_index.xlsx]Ark1!R11C128</stp>
        <tr r="DX11" s="1"/>
      </tp>
      <tp>
        <v>1325.41</v>
        <stp/>
        <stp>##V3_BDHV12</stp>
        <stp>ICEXI Index</stp>
        <stp>OPEN</stp>
        <stp>07-05-2020</stp>
        <stp>07-05-2020</stp>
        <stp>[equity_index.xlsx]Ark1!R11C129</stp>
        <tr r="DY11" s="1"/>
      </tp>
      <tp>
        <v>1357.21</v>
        <stp/>
        <stp>##V3_BDHV12</stp>
        <stp>ICEXI Index</stp>
        <stp>OPEN</stp>
        <stp>24-04-2020</stp>
        <stp>24-04-2020</stp>
        <stp>[equity_index.xlsx]Ark1!R11C116</stp>
        <tr r="DL11" s="1"/>
      </tp>
      <tp>
        <v>1379.48</v>
        <stp/>
        <stp>##V3_BDHV12</stp>
        <stp>ICEXI Index</stp>
        <stp>OPEN</stp>
        <stp>20-04-2020</stp>
        <stp>20-04-2020</stp>
        <stp>[equity_index.xlsx]Ark1!R11C112</stp>
        <tr r="DH11" s="1"/>
      </tp>
      <tp>
        <v>1359.76</v>
        <stp/>
        <stp>##V3_BDHV12</stp>
        <stp>ICEXI Index</stp>
        <stp>OPEN</stp>
        <stp>21-04-2020</stp>
        <stp>21-04-2020</stp>
        <stp>[equity_index.xlsx]Ark1!R11C113</stp>
        <tr r="DI11" s="1"/>
      </tp>
      <tp>
        <v>1421.56</v>
        <stp/>
        <stp>##V3_BDHV12</stp>
        <stp>ICEXI Index</stp>
        <stp>OPEN</stp>
        <stp>14-05-2020</stp>
        <stp>14-05-2020</stp>
        <stp>[equity_index.xlsx]Ark1!R11C136</stp>
        <tr r="EF11" s="1"/>
      </tp>
      <tp>
        <v>1344.23</v>
        <stp/>
        <stp>##V3_BDHV12</stp>
        <stp>ICEXI Index</stp>
        <stp>OPEN</stp>
        <stp>11-05-2020</stp>
        <stp>11-05-2020</stp>
        <stp>[equity_index.xlsx]Ark1!R11C133</stp>
        <tr r="EC11" s="1"/>
      </tp>
      <tp>
        <v>1357.61</v>
        <stp/>
        <stp>##V3_BDHV12</stp>
        <stp>ICEXI Index</stp>
        <stp>OPEN</stp>
        <stp>04-05-2020</stp>
        <stp>04-05-2020</stp>
        <stp>[equity_index.xlsx]Ark1!R11C126</stp>
        <tr r="DV11" s="1"/>
      </tp>
      <tp>
        <v>1314.55</v>
        <stp/>
        <stp>##V3_BDHV12</stp>
        <stp>ICEXI Index</stp>
        <stp>OPEN</stp>
        <stp>05-05-2020</stp>
        <stp>05-05-2020</stp>
        <stp>[equity_index.xlsx]Ark1!R11C127</stp>
        <tr r="DW11" s="1"/>
      </tp>
      <tp>
        <v>1342.92</v>
        <stp/>
        <stp>##V3_BDHV12</stp>
        <stp>ICEXI Index</stp>
        <stp>OPEN</stp>
        <stp>22-04-2020</stp>
        <stp>22-04-2020</stp>
        <stp>[equity_index.xlsx]Ark1!R11C114</stp>
        <tr r="DJ11" s="1"/>
      </tp>
      <tp t="s">
        <v>#N/A N/A</v>
        <stp/>
        <stp>##V3_BDHV12</stp>
        <stp>ICEXI Index</stp>
        <stp>OPEN</stp>
        <stp>23-04-2020</stp>
        <stp>23-04-2020</stp>
        <stp>[equity_index.xlsx]Ark1!R11C115</stp>
        <tr r="DK11" s="1"/>
      </tp>
      <tp>
        <v>1361.69</v>
        <stp/>
        <stp>##V3_BDHV12</stp>
        <stp>ICEXI Index</stp>
        <stp>OPEN</stp>
        <stp>12-05-2020</stp>
        <stp>12-05-2020</stp>
        <stp>[equity_index.xlsx]Ark1!R11C134</stp>
        <tr r="ED11" s="1"/>
      </tp>
      <tp>
        <v>1391.72</v>
        <stp/>
        <stp>##V3_BDHV12</stp>
        <stp>ICEXI Index</stp>
        <stp>OPEN</stp>
        <stp>13-05-2020</stp>
        <stp>13-05-2020</stp>
        <stp>[equity_index.xlsx]Ark1!R11C135</stp>
        <tr r="EE11" s="1"/>
      </tp>
      <tp>
        <v>1354.48</v>
        <stp/>
        <stp>##V3_BDHV12</stp>
        <stp>ICEXI Index</stp>
        <stp>OPEN</stp>
        <stp>28-04-2020</stp>
        <stp>28-04-2020</stp>
        <stp>[equity_index.xlsx]Ark1!R11C120</stp>
        <tr r="DP11" s="1"/>
      </tp>
      <tp>
        <v>1361.12</v>
        <stp/>
        <stp>##V3_BDHV12</stp>
        <stp>ICEXI Index</stp>
        <stp>OPEN</stp>
        <stp>29-04-2020</stp>
        <stp>29-04-2020</stp>
        <stp>[equity_index.xlsx]Ark1!R11C121</stp>
        <tr r="DQ11" s="1"/>
      </tp>
      <tp>
        <v>1351.64</v>
        <stp/>
        <stp>##V3_BDHV12</stp>
        <stp>ICEXI Index</stp>
        <stp>OPEN</stp>
        <stp>16-04-2020</stp>
        <stp>16-04-2020</stp>
        <stp>[equity_index.xlsx]Ark1!R11C108</stp>
        <tr r="DD11" s="1"/>
      </tp>
      <tp>
        <v>1368.45</v>
        <stp/>
        <stp>##V3_BDHV12</stp>
        <stp>ICEXI Index</stp>
        <stp>OPEN</stp>
        <stp>17-04-2020</stp>
        <stp>17-04-2020</stp>
        <stp>[equity_index.xlsx]Ark1!R11C109</stp>
        <tr r="DE11" s="1"/>
      </tp>
      <tp>
        <v>1367.75</v>
        <stp/>
        <stp>##V3_BDHV12</stp>
        <stp>ICEXI Index</stp>
        <stp>OPEN</stp>
        <stp>30-04-2020</stp>
        <stp>30-04-2020</stp>
        <stp>[equity_index.xlsx]Ark1!R11C122</stp>
        <tr r="DR11" s="1"/>
      </tp>
      <tp t="e">
        <v>#N/A</v>
        <stp/>
        <stp>##V3_BDHV12</stp>
        <stp>SHCOMP Index</stp>
        <stp>OPEN</stp>
        <stp>02-01-2020</stp>
        <stp>02-01-2020</stp>
        <stp>[index.xlsx]Ark1!R2C3</stp>
        <tr r="C2" s="1"/>
      </tp>
      <tp t="e">
        <v>#N/A</v>
        <stp/>
        <stp>##V3_BDHV12</stp>
        <stp>ICEXI Index</stp>
        <stp>OPEN</stp>
        <stp>14-04-2020</stp>
        <stp>14-04-2020</stp>
        <stp>[index.xlsx]Ark1!R11C106</stp>
        <tr r="DB11" s="1"/>
      </tp>
      <tp t="e">
        <v>#N/A</v>
        <stp/>
        <stp>##V3_BDHV12</stp>
        <stp>ICEXI Index</stp>
        <stp>OPEN</stp>
        <stp>15-04-2020</stp>
        <stp>15-04-2020</stp>
        <stp>[index.xlsx]Ark1!R11C107</stp>
        <tr r="DC11" s="1"/>
      </tp>
      <tp t="e">
        <v>#N/A</v>
        <stp/>
        <stp>##V3_BDHV12</stp>
        <stp>SHCOMP Index</stp>
        <stp>OPEN</stp>
        <stp>03-02-2020</stp>
        <stp>03-02-2020</stp>
        <stp>[index.xlsx]Ark1!R2C35</stp>
        <tr r="AI2" s="1"/>
      </tp>
      <tp t="e">
        <v>#N/A</v>
        <stp/>
        <stp>##V3_BDHV12</stp>
        <stp>SHCOMP Index</stp>
        <stp>OPEN</stp>
        <stp>23-01-2020</stp>
        <stp>23-01-2020</stp>
        <stp>[index.xlsx]Ark1!R2C24</stp>
        <tr r="X2" s="1"/>
      </tp>
      <tp t="e">
        <v>#N/A</v>
        <stp/>
        <stp>##V3_BDHV12</stp>
        <stp>SHCOMP Index</stp>
        <stp>OPEN</stp>
        <stp>13-01-2020</stp>
        <stp>13-01-2020</stp>
        <stp>[index.xlsx]Ark1!R2C14</stp>
        <tr r="N2" s="1"/>
      </tp>
      <tp t="e">
        <v>#N/A</v>
        <stp/>
        <stp>##V3_BDHV12</stp>
        <stp>SHCOMP Index</stp>
        <stp>OPEN</stp>
        <stp>13-03-2020</stp>
        <stp>13-03-2020</stp>
        <stp>[index.xlsx]Ark1!R2C74</stp>
        <tr r="BV2" s="1"/>
      </tp>
      <tp t="e">
        <v>#N/A</v>
        <stp/>
        <stp>##V3_BDHV12</stp>
        <stp>SHCOMP Index</stp>
        <stp>OPEN</stp>
        <stp>03-03-2020</stp>
        <stp>03-03-2020</stp>
        <stp>[index.xlsx]Ark1!R2C64</stp>
        <tr r="BL2" s="1"/>
      </tp>
      <tp t="e">
        <v>#N/A</v>
        <stp/>
        <stp>##V3_BDHV12</stp>
        <stp>SHCOMP Index</stp>
        <stp>OPEN</stp>
        <stp>13-02-2020</stp>
        <stp>13-02-2020</stp>
        <stp>[index.xlsx]Ark1!R2C45</stp>
        <tr r="AS2" s="1"/>
      </tp>
      <tp t="e">
        <v>#N/A</v>
        <stp/>
        <stp>##V3_BDHV12</stp>
        <stp>SHCOMP Index</stp>
        <stp>OPEN</stp>
        <stp>03-04-2020</stp>
        <stp>03-04-2020</stp>
        <stp>[index.xlsx]Ark1!R2C95</stp>
        <tr r="CQ2" s="1"/>
      </tp>
      <tp t="e">
        <v>#N/A</v>
        <stp/>
        <stp>##V3_BDHV12</stp>
        <stp>SHCOMP Index</stp>
        <stp>OPEN</stp>
        <stp>23-03-2020</stp>
        <stp>23-03-2020</stp>
        <stp>[index.xlsx]Ark1!R2C84</stp>
        <tr r="CF2" s="1"/>
      </tp>
      <tp t="e">
        <v>#N/A</v>
        <stp/>
        <stp>##V3_BDHV12</stp>
        <stp>BEL20 Index</stp>
        <stp>OPEN</stp>
        <stp>23-01-2020</stp>
        <stp>23-01-2020</stp>
        <stp>[index.xlsx]Ark1!R4C24</stp>
        <tr r="X4" s="1"/>
      </tp>
      <tp t="e">
        <v>#N/A</v>
        <stp/>
        <stp>##V3_BDHV12</stp>
        <stp>BEL20 Index</stp>
        <stp>OPEN</stp>
        <stp>03-02-2020</stp>
        <stp>03-02-2020</stp>
        <stp>[index.xlsx]Ark1!R4C35</stp>
        <tr r="AI4" s="1"/>
      </tp>
      <tp t="e">
        <v>#N/A</v>
        <stp/>
        <stp>##V3_BDHV12</stp>
        <stp>OMXC25 Index</stp>
        <stp>OPEN</stp>
        <stp>28-01-2020</stp>
        <stp>28-01-2020</stp>
        <stp>[index.xlsx]Ark1!R5C29</stp>
        <tr r="AC5" s="1"/>
      </tp>
      <tp t="e">
        <v>#N/A</v>
        <stp/>
        <stp>##V3_BDHV12</stp>
        <stp>BEL20 Index</stp>
        <stp>OPEN</stp>
        <stp>13-01-2020</stp>
        <stp>13-01-2020</stp>
        <stp>[index.xlsx]Ark1!R4C14</stp>
        <tr r="N4" s="1"/>
      </tp>
      <tp t="e">
        <v>#N/A</v>
        <stp/>
        <stp>##V3_BDHV12</stp>
        <stp>BEL20 Index</stp>
        <stp>OPEN</stp>
        <stp>03-03-2020</stp>
        <stp>03-03-2020</stp>
        <stp>[index.xlsx]Ark1!R4C64</stp>
        <tr r="BL4" s="1"/>
      </tp>
      <tp t="e">
        <v>#N/A</v>
        <stp/>
        <stp>##V3_BDHV12</stp>
        <stp>OMXC25 Index</stp>
        <stp>OPEN</stp>
        <stp>18-02-2020</stp>
        <stp>18-02-2020</stp>
        <stp>[index.xlsx]Ark1!R5C50</stp>
        <tr r="AX5" s="1"/>
      </tp>
      <tp t="e">
        <v>#N/A</v>
        <stp/>
        <stp>##V3_BDHV12</stp>
        <stp>BEL20 Index</stp>
        <stp>OPEN</stp>
        <stp>13-03-2020</stp>
        <stp>13-03-2020</stp>
        <stp>[index.xlsx]Ark1!R4C74</stp>
        <tr r="BV4" s="1"/>
      </tp>
      <tp t="e">
        <v>#N/A</v>
        <stp/>
        <stp>##V3_BDHV12</stp>
        <stp>OMXC25 Index</stp>
        <stp>OPEN</stp>
        <stp>28-02-2020</stp>
        <stp>28-02-2020</stp>
        <stp>[index.xlsx]Ark1!R5C60</stp>
        <tr r="BH5" s="1"/>
      </tp>
      <tp t="e">
        <v>#N/A</v>
        <stp/>
        <stp>##V3_BDHV12</stp>
        <stp>BEL20 Index</stp>
        <stp>OPEN</stp>
        <stp>13-02-2020</stp>
        <stp>13-02-2020</stp>
        <stp>[index.xlsx]Ark1!R4C45</stp>
        <tr r="AS4" s="1"/>
      </tp>
      <tp t="e">
        <v>#N/A</v>
        <stp/>
        <stp>##V3_BDHV12</stp>
        <stp>OMXC25 Index</stp>
        <stp>OPEN</stp>
        <stp>18-03-2020</stp>
        <stp>18-03-2020</stp>
        <stp>[index.xlsx]Ark1!R5C79</stp>
        <tr r="CA5" s="1"/>
      </tp>
      <tp t="e">
        <v>#N/A</v>
        <stp/>
        <stp>##V3_BDHV12</stp>
        <stp>BEL20 Index</stp>
        <stp>OPEN</stp>
        <stp>23-03-2020</stp>
        <stp>23-03-2020</stp>
        <stp>[index.xlsx]Ark1!R4C84</stp>
        <tr r="CF4" s="1"/>
      </tp>
      <tp t="e">
        <v>#N/A</v>
        <stp/>
        <stp>##V3_BDHV12</stp>
        <stp>BEL20 Index</stp>
        <stp>OPEN</stp>
        <stp>03-04-2020</stp>
        <stp>03-04-2020</stp>
        <stp>[index.xlsx]Ark1!R4C95</stp>
        <tr r="CQ4" s="1"/>
      </tp>
      <tp t="e">
        <v>#N/A</v>
        <stp/>
        <stp>##V3_BDHV12</stp>
        <stp>SMI Index</stp>
        <stp>OPEN</stp>
        <stp>14-04-2020</stp>
        <stp>14-04-2020</stp>
        <stp>[index.xlsx]Ark1!R18C106</stp>
        <tr r="DB18" s="1"/>
      </tp>
      <tp t="e">
        <v>#N/A</v>
        <stp/>
        <stp>##V3_BDHV12</stp>
        <stp>SMI Index</stp>
        <stp>OPEN</stp>
        <stp>15-04-2020</stp>
        <stp>15-04-2020</stp>
        <stp>[index.xlsx]Ark1!R18C107</stp>
        <tr r="DC18" s="1"/>
      </tp>
      <tp t="e">
        <v>#N/A</v>
        <stp/>
        <stp>##V3_BDHV12</stp>
        <stp>HSI Index</stp>
        <stp>OPEN</stp>
        <stp>15-04-2020</stp>
        <stp>15-04-2020</stp>
        <stp>[index.xlsx]Ark1!R24C107</stp>
        <tr r="DC24" s="1"/>
      </tp>
      <tp t="e">
        <v>#N/A</v>
        <stp/>
        <stp>##V3_BDHV12</stp>
        <stp>STI Index</stp>
        <stp>OPEN</stp>
        <stp>15-04-2020</stp>
        <stp>15-04-2020</stp>
        <stp>[index.xlsx]Ark1!R27C107</stp>
        <tr r="DC27" s="1"/>
      </tp>
      <tp t="e">
        <v>#N/A</v>
        <stp/>
        <stp>##V3_BDHV12</stp>
        <stp>HSI Index</stp>
        <stp>OPEN</stp>
        <stp>14-04-2020</stp>
        <stp>14-04-2020</stp>
        <stp>[index.xlsx]Ark1!R24C106</stp>
        <tr r="DB24" s="1"/>
      </tp>
      <tp t="e">
        <v>#N/A</v>
        <stp/>
        <stp>##V3_BDHV12</stp>
        <stp>STI Index</stp>
        <stp>OPEN</stp>
        <stp>14-04-2020</stp>
        <stp>14-04-2020</stp>
        <stp>[index.xlsx]Ark1!R27C106</stp>
        <tr r="DB27" s="1"/>
      </tp>
      <tp t="e">
        <v>#N/A</v>
        <stp/>
        <stp>##V3_BDHV12</stp>
        <stp>STI Index</stp>
        <stp>OPEN</stp>
        <stp>13-04-2020</stp>
        <stp>13-04-2020</stp>
        <stp>[index.xlsx]Ark1!R27C105</stp>
        <tr r="DA27" s="1"/>
      </tp>
      <tp t="e">
        <v>#N/A</v>
        <stp/>
        <stp>##V3_BDHV12</stp>
        <stp>SHCOMP Index</stp>
        <stp>OPEN</stp>
        <stp>04-02-2020</stp>
        <stp>04-02-2020</stp>
        <stp>[index.xlsx]Ark1!R2C36</stp>
        <tr r="AJ2" s="1"/>
      </tp>
      <tp t="e">
        <v>#N/A</v>
        <stp/>
        <stp>##V3_BDHV12</stp>
        <stp>SHCOMP Index</stp>
        <stp>OPEN</stp>
        <stp>14-01-2020</stp>
        <stp>14-01-2020</stp>
        <stp>[index.xlsx]Ark1!R2C15</stp>
        <tr r="O2" s="1"/>
      </tp>
      <tp t="e">
        <v>#N/A</v>
        <stp/>
        <stp>##V3_BDHV12</stp>
        <stp>SHCOMP Index</stp>
        <stp>OPEN</stp>
        <stp>04-03-2020</stp>
        <stp>04-03-2020</stp>
        <stp>[index.xlsx]Ark1!R2C65</stp>
        <tr r="BM2" s="1"/>
      </tp>
      <tp t="e">
        <v>#N/A</v>
        <stp/>
        <stp>##V3_BDHV12</stp>
        <stp>SHCOMP Index</stp>
        <stp>OPEN</stp>
        <stp>24-02-2020</stp>
        <stp>24-02-2020</stp>
        <stp>[index.xlsx]Ark1!R2C56</stp>
        <tr r="BD2" s="1"/>
      </tp>
      <tp t="e">
        <v>#N/A</v>
        <stp/>
        <stp>##V3_BDHV12</stp>
        <stp>SHCOMP Index</stp>
        <stp>OPEN</stp>
        <stp>14-02-2020</stp>
        <stp>14-02-2020</stp>
        <stp>[index.xlsx]Ark1!R2C46</stp>
        <tr r="AT2" s="1"/>
      </tp>
      <tp t="e">
        <v>#N/A</v>
        <stp/>
        <stp>##V3_BDHV12</stp>
        <stp>SHCOMP Index</stp>
        <stp>OPEN</stp>
        <stp>24-03-2020</stp>
        <stp>24-03-2020</stp>
        <stp>[index.xlsx]Ark1!R2C85</stp>
        <tr r="CG2" s="1"/>
      </tp>
      <tp>
        <v>2164.62</v>
        <stp/>
        <stp>##V3_BDHV12</stp>
        <stp>ATX Index</stp>
        <stp>OPEN</stp>
        <stp>29-04-2020</stp>
        <stp>29-04-2020</stp>
        <stp>[equity_index.xlsx]Ark1!R3C121</stp>
        <tr r="DQ3" s="1"/>
      </tp>
      <tp t="e">
        <v>#N/A</v>
        <stp/>
        <stp>##V3_BDHV12</stp>
        <stp>BEL20 Index</stp>
        <stp>OPEN</stp>
        <stp>22-01-2020</stp>
        <stp>22-01-2020</stp>
        <stp>[index.xlsx]Ark1!R4C23</stp>
        <tr r="W4" s="1"/>
      </tp>
      <tp t="e">
        <v>#N/A</v>
        <stp/>
        <stp>##V3_BDHV12</stp>
        <stp>OMXC25 Index</stp>
        <stp>OPEN</stp>
        <stp>09-01-2020</stp>
        <stp>09-01-2020</stp>
        <stp>[index.xlsx]Ark1!R5C10</stp>
        <tr r="J5" s="1"/>
      </tp>
      <tp t="e">
        <v>#N/A</v>
        <stp/>
        <stp>##V3_BDHV12</stp>
        <stp>OMXC25 Index</stp>
        <stp>OPEN</stp>
        <stp>29-01-2020</stp>
        <stp>29-01-2020</stp>
        <stp>[index.xlsx]Ark1!R5C30</stp>
        <tr r="AD5" s="1"/>
      </tp>
      <tp t="e">
        <v>#N/A</v>
        <stp/>
        <stp>##V3_BDHV12</stp>
        <stp>BEL20 Index</stp>
        <stp>OPEN</stp>
        <stp>02-03-2020</stp>
        <stp>02-03-2020</stp>
        <stp>[index.xlsx]Ark1!R4C63</stp>
        <tr r="BK4" s="1"/>
      </tp>
      <tp t="e">
        <v>#N/A</v>
        <stp/>
        <stp>##V3_BDHV12</stp>
        <stp>OMXC25 Index</stp>
        <stp>OPEN</stp>
        <stp>19-02-2020</stp>
        <stp>19-02-2020</stp>
        <stp>[index.xlsx]Ark1!R5C51</stp>
        <tr r="AY5" s="1"/>
      </tp>
      <tp t="e">
        <v>#N/A</v>
        <stp/>
        <stp>##V3_BDHV12</stp>
        <stp>BEL20 Index</stp>
        <stp>OPEN</stp>
        <stp>12-03-2020</stp>
        <stp>12-03-2020</stp>
        <stp>[index.xlsx]Ark1!R4C73</stp>
        <tr r="BU4" s="1"/>
      </tp>
      <tp t="e">
        <v>#N/A</v>
        <stp/>
        <stp>##V3_BDHV12</stp>
        <stp>BEL20 Index</stp>
        <stp>OPEN</stp>
        <stp>12-02-2020</stp>
        <stp>12-02-2020</stp>
        <stp>[index.xlsx]Ark1!R4C44</stp>
        <tr r="AR4" s="1"/>
      </tp>
      <tp t="e">
        <v>#N/A</v>
        <stp/>
        <stp>##V3_BDHV12</stp>
        <stp>OMXC25 Index</stp>
        <stp>OPEN</stp>
        <stp>09-03-2020</stp>
        <stp>09-03-2020</stp>
        <stp>[index.xlsx]Ark1!R5C70</stp>
        <tr r="BR5" s="1"/>
      </tp>
      <tp t="e">
        <v>#N/A</v>
        <stp/>
        <stp>##V3_BDHV12</stp>
        <stp>OMXC25 Index</stp>
        <stp>OPEN</stp>
        <stp>19-03-2020</stp>
        <stp>19-03-2020</stp>
        <stp>[index.xlsx]Ark1!R5C80</stp>
        <tr r="CB5" s="1"/>
      </tp>
      <tp t="e">
        <v>#N/A</v>
        <stp/>
        <stp>##V3_BDHV12</stp>
        <stp>BEL20 Index</stp>
        <stp>OPEN</stp>
        <stp>02-04-2020</stp>
        <stp>02-04-2020</stp>
        <stp>[index.xlsx]Ark1!R4C94</stp>
        <tr r="CP4" s="1"/>
      </tp>
      <tp t="e">
        <v>#N/A</v>
        <stp/>
        <stp>##V3_BDHV12</stp>
        <stp>SMI Index</stp>
        <stp>OPEN</stp>
        <stp>09-04-2020</stp>
        <stp>09-04-2020</stp>
        <stp>[index.xlsx]Ark1!R18C101</stp>
        <tr r="CW18" s="1"/>
      </tp>
      <tp t="e">
        <v>#N/A</v>
        <stp/>
        <stp>##V3_BDHV12</stp>
        <stp>SMI Index</stp>
        <stp>OPEN</stp>
        <stp>08-04-2020</stp>
        <stp>08-04-2020</stp>
        <stp>[index.xlsx]Ark1!R18C100</stp>
        <tr r="CV18" s="1"/>
      </tp>
      <tp t="e">
        <v>#N/A</v>
        <stp/>
        <stp>##V3_BDHV12</stp>
        <stp>HSI Index</stp>
        <stp>OPEN</stp>
        <stp>08-04-2020</stp>
        <stp>08-04-2020</stp>
        <stp>[index.xlsx]Ark1!R24C100</stp>
        <tr r="CV24" s="1"/>
      </tp>
      <tp t="e">
        <v>#N/A</v>
        <stp/>
        <stp>##V3_BDHV12</stp>
        <stp>STI Index</stp>
        <stp>OPEN</stp>
        <stp>08-04-2020</stp>
        <stp>08-04-2020</stp>
        <stp>[index.xlsx]Ark1!R27C100</stp>
        <tr r="CV27" s="1"/>
      </tp>
      <tp t="e">
        <v>#N/A</v>
        <stp/>
        <stp>##V3_BDHV12</stp>
        <stp>HSI Index</stp>
        <stp>OPEN</stp>
        <stp>09-04-2020</stp>
        <stp>09-04-2020</stp>
        <stp>[index.xlsx]Ark1!R24C101</stp>
        <tr r="CW24" s="1"/>
      </tp>
      <tp t="e">
        <v>#N/A</v>
        <stp/>
        <stp>##V3_BDHV12</stp>
        <stp>STI Index</stp>
        <stp>OPEN</stp>
        <stp>09-04-2020</stp>
        <stp>09-04-2020</stp>
        <stp>[index.xlsx]Ark1!R27C101</stp>
        <tr r="CW27" s="1"/>
      </tp>
      <tp t="e">
        <v>#N/A</v>
        <stp/>
        <stp>##V3_BDHV12</stp>
        <stp>SHCOMP Index</stp>
        <stp>OPEN</stp>
        <stp>05-02-2020</stp>
        <stp>05-02-2020</stp>
        <stp>[index.xlsx]Ark1!R2C37</stp>
        <tr r="AK2" s="1"/>
      </tp>
      <tp t="e">
        <v>#N/A</v>
        <stp/>
        <stp>##V3_BDHV12</stp>
        <stp>SHCOMP Index</stp>
        <stp>OPEN</stp>
        <stp>15-01-2020</stp>
        <stp>15-01-2020</stp>
        <stp>[index.xlsx]Ark1!R2C16</stp>
        <tr r="P2" s="1"/>
      </tp>
      <tp t="e">
        <v>#N/A</v>
        <stp/>
        <stp>##V3_BDHV12</stp>
        <stp>SHCOMP Index</stp>
        <stp>OPEN</stp>
        <stp>05-03-2020</stp>
        <stp>05-03-2020</stp>
        <stp>[index.xlsx]Ark1!R2C66</stp>
        <tr r="BN2" s="1"/>
      </tp>
      <tp t="e">
        <v>#N/A</v>
        <stp/>
        <stp>##V3_BDHV12</stp>
        <stp>SHCOMP Index</stp>
        <stp>OPEN</stp>
        <stp>25-02-2020</stp>
        <stp>25-02-2020</stp>
        <stp>[index.xlsx]Ark1!R2C57</stp>
        <tr r="BE2" s="1"/>
      </tp>
      <tp t="e">
        <v>#N/A</v>
        <stp/>
        <stp>##V3_BDHV12</stp>
        <stp>SHCOMP Index</stp>
        <stp>OPEN</stp>
        <stp>25-03-2020</stp>
        <stp>25-03-2020</stp>
        <stp>[index.xlsx]Ark1!R2C86</stp>
        <tr r="CH2" s="1"/>
      </tp>
      <tp>
        <v>2225.37</v>
        <stp/>
        <stp>##V3_BDHV12</stp>
        <stp>ATX Index</stp>
        <stp>OPEN</stp>
        <stp>08-05-2020</stp>
        <stp>08-05-2020</stp>
        <stp>[equity_index.xlsx]Ark1!R3C130</stp>
        <tr r="DZ3" s="1"/>
      </tp>
      <tp>
        <v>2115.65</v>
        <stp/>
        <stp>##V3_BDHV12</stp>
        <stp>ATX Index</stp>
        <stp>OPEN</stp>
        <stp>28-04-2020</stp>
        <stp>28-04-2020</stp>
        <stp>[equity_index.xlsx]Ark1!R3C120</stp>
        <tr r="DP3" s="1"/>
      </tp>
      <tp t="e">
        <v>#N/A</v>
        <stp/>
        <stp>##V3_BDHV12</stp>
        <stp>BEL20 Index</stp>
        <stp>OPEN</stp>
        <stp>21-01-2020</stp>
        <stp>21-01-2020</stp>
        <stp>[index.xlsx]Ark1!R4C22</stp>
        <tr r="V4" s="1"/>
      </tp>
      <tp t="e">
        <v>#N/A</v>
        <stp/>
        <stp>##V3_BDHV12</stp>
        <stp>BEL20 Index</stp>
        <stp>OPEN</stp>
        <stp>31-01-2020</stp>
        <stp>31-01-2020</stp>
        <stp>[index.xlsx]Ark1!R4C32</stp>
        <tr r="AF4" s="1"/>
      </tp>
      <tp t="e">
        <v>#N/A</v>
        <stp/>
        <stp>##V3_BDHV12</stp>
        <stp>BEL20 Index</stp>
        <stp>OPEN</stp>
        <stp>11-03-2020</stp>
        <stp>11-03-2020</stp>
        <stp>[index.xlsx]Ark1!R4C72</stp>
        <tr r="BT4" s="1"/>
      </tp>
      <tp t="e">
        <v>#N/A</v>
        <stp/>
        <stp>##V3_BDHV12</stp>
        <stp>BEL20 Index</stp>
        <stp>OPEN</stp>
        <stp>11-02-2020</stp>
        <stp>11-02-2020</stp>
        <stp>[index.xlsx]Ark1!R4C43</stp>
        <tr r="AQ4" s="1"/>
      </tp>
      <tp t="e">
        <v>#N/A</v>
        <stp/>
        <stp>##V3_BDHV12</stp>
        <stp>BEL20 Index</stp>
        <stp>OPEN</stp>
        <stp>21-02-2020</stp>
        <stp>21-02-2020</stp>
        <stp>[index.xlsx]Ark1!R4C53</stp>
        <tr r="BA4" s="1"/>
      </tp>
      <tp t="e">
        <v>#N/A</v>
        <stp/>
        <stp>##V3_BDHV12</stp>
        <stp>BEL20 Index</stp>
        <stp>OPEN</stp>
        <stp>01-04-2020</stp>
        <stp>01-04-2020</stp>
        <stp>[index.xlsx]Ark1!R4C93</stp>
        <tr r="CO4" s="1"/>
      </tp>
      <tp t="e">
        <v>#N/A</v>
        <stp/>
        <stp>##V3_BDHV12</stp>
        <stp>BEL20 Index</stp>
        <stp>OPEN</stp>
        <stp>31-03-2020</stp>
        <stp>31-03-2020</stp>
        <stp>[index.xlsx]Ark1!R4C92</stp>
        <tr r="CN4" s="1"/>
      </tp>
      <tp t="e">
        <v>#N/A</v>
        <stp/>
        <stp>##V3_BDHV12</stp>
        <stp>SHCOMP Index</stp>
        <stp>OPEN</stp>
        <stp>07-01-2020</stp>
        <stp>07-01-2020</stp>
        <stp>[index.xlsx]Ark1!R2C8</stp>
        <tr r="H2" s="1"/>
      </tp>
      <tp t="e">
        <v>#N/A</v>
        <stp/>
        <stp>##V3_BDHV12</stp>
        <stp>SHCOMP Index</stp>
        <stp>OPEN</stp>
        <stp>06-02-2020</stp>
        <stp>06-02-2020</stp>
        <stp>[index.xlsx]Ark1!R2C38</stp>
        <tr r="AL2" s="1"/>
      </tp>
      <tp t="e">
        <v>#N/A</v>
        <stp/>
        <stp>##V3_BDHV12</stp>
        <stp>SHCOMP Index</stp>
        <stp>OPEN</stp>
        <stp>16-01-2020</stp>
        <stp>16-01-2020</stp>
        <stp>[index.xlsx]Ark1!R2C17</stp>
        <tr r="Q2" s="1"/>
      </tp>
      <tp t="e">
        <v>#N/A</v>
        <stp/>
        <stp>##V3_BDHV12</stp>
        <stp>SHCOMP Index</stp>
        <stp>OPEN</stp>
        <stp>16-03-2020</stp>
        <stp>16-03-2020</stp>
        <stp>[index.xlsx]Ark1!R2C77</stp>
        <tr r="BY2" s="1"/>
      </tp>
      <tp t="e">
        <v>#N/A</v>
        <stp/>
        <stp>##V3_BDHV12</stp>
        <stp>SHCOMP Index</stp>
        <stp>OPEN</stp>
        <stp>06-03-2020</stp>
        <stp>06-03-2020</stp>
        <stp>[index.xlsx]Ark1!R2C67</stp>
        <tr r="BO2" s="1"/>
      </tp>
      <tp t="e">
        <v>#N/A</v>
        <stp/>
        <stp>##V3_BDHV12</stp>
        <stp>SHCOMP Index</stp>
        <stp>OPEN</stp>
        <stp>26-02-2020</stp>
        <stp>26-02-2020</stp>
        <stp>[index.xlsx]Ark1!R2C58</stp>
        <tr r="BF2" s="1"/>
      </tp>
      <tp t="e">
        <v>#N/A</v>
        <stp/>
        <stp>##V3_BDHV12</stp>
        <stp>SHCOMP Index</stp>
        <stp>OPEN</stp>
        <stp>26-03-2020</stp>
        <stp>26-03-2020</stp>
        <stp>[index.xlsx]Ark1!R2C87</stp>
        <tr r="CI2" s="1"/>
      </tp>
      <tp>
        <v>4566.29</v>
        <stp/>
        <stp>##V3_BDHV12</stp>
        <stp>CAC Index</stp>
        <stp>OPEN</stp>
        <stp>29-04-2020</stp>
        <stp>29-04-2020</stp>
        <stp>[equity_index.xlsx]Ark1!R7C121</stp>
        <tr r="DQ7" s="1"/>
      </tp>
      <tp t="e">
        <v>#N/A</v>
        <stp/>
        <stp>##V3_BDHV12</stp>
        <stp>FTSEMIB Index</stp>
        <stp>OPEN</stp>
        <stp>28-01-2020</stp>
        <stp>28-01-2020</stp>
        <stp>[index.xlsx]Ark1!R8C29</stp>
        <tr r="AC8" s="1"/>
      </tp>
      <tp t="e">
        <v>#N/A</v>
        <stp/>
        <stp>##V3_BDHV12</stp>
        <stp>FTSEMIB Index</stp>
        <stp>OPEN</stp>
        <stp>28-02-2020</stp>
        <stp>28-02-2020</stp>
        <stp>[index.xlsx]Ark1!R8C60</stp>
        <tr r="BH8" s="1"/>
      </tp>
      <tp t="e">
        <v>#N/A</v>
        <stp/>
        <stp>##V3_BDHV12</stp>
        <stp>FTSEMIB Index</stp>
        <stp>OPEN</stp>
        <stp>18-03-2020</stp>
        <stp>18-03-2020</stp>
        <stp>[index.xlsx]Ark1!R8C79</stp>
        <tr r="CA8" s="1"/>
      </tp>
      <tp t="e">
        <v>#N/A</v>
        <stp/>
        <stp>##V3_BDHV12</stp>
        <stp>FTSEMIB Index</stp>
        <stp>OPEN</stp>
        <stp>18-02-2020</stp>
        <stp>18-02-2020</stp>
        <stp>[index.xlsx]Ark1!R8C50</stp>
        <tr r="AX8" s="1"/>
      </tp>
      <tp t="e">
        <v>#N/A</v>
        <stp/>
        <stp>##V3_BDHV12</stp>
        <stp>BEL20 Index</stp>
        <stp>OPEN</stp>
        <stp>20-01-2020</stp>
        <stp>20-01-2020</stp>
        <stp>[index.xlsx]Ark1!R4C21</stp>
        <tr r="U4" s="1"/>
      </tp>
      <tp t="e">
        <v>#N/A</v>
        <stp/>
        <stp>##V3_BDHV12</stp>
        <stp>BEL20 Index</stp>
        <stp>OPEN</stp>
        <stp>30-01-2020</stp>
        <stp>30-01-2020</stp>
        <stp>[index.xlsx]Ark1!R4C31</stp>
        <tr r="AE4" s="1"/>
      </tp>
      <tp t="e">
        <v>#N/A</v>
        <stp/>
        <stp>##V3_BDHV12</stp>
        <stp>BEL20 Index</stp>
        <stp>OPEN</stp>
        <stp>10-01-2020</stp>
        <stp>10-01-2020</stp>
        <stp>[index.xlsx]Ark1!R4C11</stp>
        <tr r="K4" s="1"/>
      </tp>
      <tp t="e">
        <v>#N/A</v>
        <stp/>
        <stp>##V3_BDHV12</stp>
        <stp>BEL20 Index</stp>
        <stp>OPEN</stp>
        <stp>10-03-2020</stp>
        <stp>10-03-2020</stp>
        <stp>[index.xlsx]Ark1!R4C71</stp>
        <tr r="BS4" s="1"/>
      </tp>
      <tp t="e">
        <v>#N/A</v>
        <stp/>
        <stp>##V3_BDHV12</stp>
        <stp>BEL20 Index</stp>
        <stp>OPEN</stp>
        <stp>10-02-2020</stp>
        <stp>10-02-2020</stp>
        <stp>[index.xlsx]Ark1!R4C42</stp>
        <tr r="AP4" s="1"/>
      </tp>
      <tp t="e">
        <v>#N/A</v>
        <stp/>
        <stp>##V3_BDHV12</stp>
        <stp>BEL20 Index</stp>
        <stp>OPEN</stp>
        <stp>20-02-2020</stp>
        <stp>20-02-2020</stp>
        <stp>[index.xlsx]Ark1!R4C52</stp>
        <tr r="AZ4" s="1"/>
      </tp>
      <tp t="e">
        <v>#N/A</v>
        <stp/>
        <stp>##V3_BDHV12</stp>
        <stp>BEL20 Index</stp>
        <stp>OPEN</stp>
        <stp>20-03-2020</stp>
        <stp>20-03-2020</stp>
        <stp>[index.xlsx]Ark1!R4C81</stp>
        <tr r="CC4" s="1"/>
      </tp>
      <tp t="e">
        <v>#N/A</v>
        <stp/>
        <stp>##V3_BDHV12</stp>
        <stp>BEL20 Index</stp>
        <stp>OPEN</stp>
        <stp>30-03-2020</stp>
        <stp>30-03-2020</stp>
        <stp>[index.xlsx]Ark1!R4C91</stp>
        <tr r="CM4" s="1"/>
      </tp>
      <tp t="e">
        <v>#N/A</v>
        <stp/>
        <stp>##V3_BDHV12</stp>
        <stp>CAC Index</stp>
        <stp>OPEN</stp>
        <stp>09-04-2020</stp>
        <stp>09-04-2020</stp>
        <stp>[index.xlsx]Ark1!R7C101</stp>
        <tr r="CW7" s="1"/>
      </tp>
      <tp t="e">
        <v>#N/A</v>
        <stp/>
        <stp>##V3_BDHV12</stp>
        <stp>CAC Index</stp>
        <stp>OPEN</stp>
        <stp>08-04-2020</stp>
        <stp>08-04-2020</stp>
        <stp>[index.xlsx]Ark1!R7C100</stp>
        <tr r="CV7" s="1"/>
      </tp>
      <tp t="e">
        <v>#N/A</v>
        <stp/>
        <stp>##V3_BDHV12</stp>
        <stp>CAC Index</stp>
        <stp>OPEN</stp>
        <stp>15-04-2020</stp>
        <stp>15-04-2020</stp>
        <stp>[index.xlsx]Ark1!R7C107</stp>
        <tr r="DC7" s="1"/>
      </tp>
      <tp t="e">
        <v>#N/A</v>
        <stp/>
        <stp>##V3_BDHV12</stp>
        <stp>CAC Index</stp>
        <stp>OPEN</stp>
        <stp>14-04-2020</stp>
        <stp>14-04-2020</stp>
        <stp>[index.xlsx]Ark1!R7C106</stp>
        <tr r="DB7" s="1"/>
      </tp>
      <tp t="e">
        <v>#N/A</v>
        <stp/>
        <stp>##V3_BDHV12</stp>
        <stp>SHCOMP Index</stp>
        <stp>OPEN</stp>
        <stp>06-01-2020</stp>
        <stp>06-01-2020</stp>
        <stp>[index.xlsx]Ark1!R2C7</stp>
        <tr r="G2" s="1"/>
      </tp>
      <tp t="e">
        <v>#N/A</v>
        <stp/>
        <stp>##V3_BDHV12</stp>
        <stp>DAX Index</stp>
        <stp>OPEN</stp>
        <stp>14-04-2020</stp>
        <stp>14-04-2020</stp>
        <stp>[index.xlsx]Ark1!R9C106</stp>
        <tr r="DB9" s="1"/>
      </tp>
      <tp t="e">
        <v>#N/A</v>
        <stp/>
        <stp>##V3_BDHV12</stp>
        <stp>DAX Index</stp>
        <stp>OPEN</stp>
        <stp>15-04-2020</stp>
        <stp>15-04-2020</stp>
        <stp>[index.xlsx]Ark1!R9C107</stp>
        <tr r="DC9" s="1"/>
      </tp>
      <tp t="e">
        <v>#N/A</v>
        <stp/>
        <stp>##V3_BDHV12</stp>
        <stp>DAX Index</stp>
        <stp>OPEN</stp>
        <stp>08-04-2020</stp>
        <stp>08-04-2020</stp>
        <stp>[index.xlsx]Ark1!R9C100</stp>
        <tr r="CV9" s="1"/>
      </tp>
      <tp t="e">
        <v>#N/A</v>
        <stp/>
        <stp>##V3_BDHV12</stp>
        <stp>DAX Index</stp>
        <stp>OPEN</stp>
        <stp>09-04-2020</stp>
        <stp>09-04-2020</stp>
        <stp>[index.xlsx]Ark1!R9C101</stp>
        <tr r="CW9" s="1"/>
      </tp>
      <tp t="e">
        <v>#N/A</v>
        <stp/>
        <stp>##V3_BDHV12</stp>
        <stp>SHCOMP Index</stp>
        <stp>OPEN</stp>
        <stp>07-02-2020</stp>
        <stp>07-02-2020</stp>
        <stp>[index.xlsx]Ark1!R2C39</stp>
        <tr r="AM2" s="1"/>
      </tp>
      <tp t="e">
        <v>#N/A</v>
        <stp/>
        <stp>##V3_BDHV12</stp>
        <stp>SHCOMP Index</stp>
        <stp>OPEN</stp>
        <stp>17-01-2020</stp>
        <stp>17-01-2020</stp>
        <stp>[index.xlsx]Ark1!R2C18</stp>
        <tr r="R2" s="1"/>
      </tp>
      <tp t="e">
        <v>#N/A</v>
        <stp/>
        <stp>##V3_BDHV12</stp>
        <stp>SHCOMP Index</stp>
        <stp>OPEN</stp>
        <stp>17-03-2020</stp>
        <stp>17-03-2020</stp>
        <stp>[index.xlsx]Ark1!R2C78</stp>
        <tr r="BZ2" s="1"/>
      </tp>
      <tp t="e">
        <v>#N/A</v>
        <stp/>
        <stp>##V3_BDHV12</stp>
        <stp>SHCOMP Index</stp>
        <stp>OPEN</stp>
        <stp>27-02-2020</stp>
        <stp>27-02-2020</stp>
        <stp>[index.xlsx]Ark1!R2C59</stp>
        <tr r="BG2" s="1"/>
      </tp>
      <tp t="e">
        <v>#N/A</v>
        <stp/>
        <stp>##V3_BDHV12</stp>
        <stp>SHCOMP Index</stp>
        <stp>OPEN</stp>
        <stp>17-02-2020</stp>
        <stp>17-02-2020</stp>
        <stp>[index.xlsx]Ark1!R2C49</stp>
        <tr r="AW2" s="1"/>
      </tp>
      <tp t="e">
        <v>#N/A</v>
        <stp/>
        <stp>##V3_BDHV12</stp>
        <stp>SHCOMP Index</stp>
        <stp>OPEN</stp>
        <stp>07-04-2020</stp>
        <stp>07-04-2020</stp>
        <stp>[index.xlsx]Ark1!R2C99</stp>
        <tr r="CU2" s="1"/>
      </tp>
      <tp t="e">
        <v>#N/A</v>
        <stp/>
        <stp>##V3_BDHV12</stp>
        <stp>SHCOMP Index</stp>
        <stp>OPEN</stp>
        <stp>27-03-2020</stp>
        <stp>27-03-2020</stp>
        <stp>[index.xlsx]Ark1!R2C88</stp>
        <tr r="CJ2" s="1"/>
      </tp>
      <tp>
        <v>4507.42</v>
        <stp/>
        <stp>##V3_BDHV12</stp>
        <stp>CAC Index</stp>
        <stp>OPEN</stp>
        <stp>28-04-2020</stp>
        <stp>28-04-2020</stp>
        <stp>[equity_index.xlsx]Ark1!R7C120</stp>
        <tr r="DP7" s="1"/>
      </tp>
      <tp>
        <v>4538.09</v>
        <stp/>
        <stp>##V3_BDHV12</stp>
        <stp>CAC Index</stp>
        <stp>OPEN</stp>
        <stp>08-05-2020</stp>
        <stp>08-05-2020</stp>
        <stp>[equity_index.xlsx]Ark1!R7C130</stp>
        <tr r="DZ7" s="1"/>
      </tp>
      <tp t="e">
        <v>#N/A</v>
        <stp/>
        <stp>##V3_BDHV12</stp>
        <stp>FTSEMIB Index</stp>
        <stp>OPEN</stp>
        <stp>29-01-2020</stp>
        <stp>29-01-2020</stp>
        <stp>[index.xlsx]Ark1!R8C30</stp>
        <tr r="AD8" s="1"/>
      </tp>
      <tp t="e">
        <v>#N/A</v>
        <stp/>
        <stp>##V3_BDHV12</stp>
        <stp>FTSEMIB Index</stp>
        <stp>OPEN</stp>
        <stp>09-01-2020</stp>
        <stp>09-01-2020</stp>
        <stp>[index.xlsx]Ark1!R8C10</stp>
        <tr r="J8" s="1"/>
      </tp>
      <tp t="e">
        <v>#N/A</v>
        <stp/>
        <stp>##V3_BDHV12</stp>
        <stp>FTSEMIB Index</stp>
        <stp>OPEN</stp>
        <stp>09-03-2020</stp>
        <stp>09-03-2020</stp>
        <stp>[index.xlsx]Ark1!R8C70</stp>
        <tr r="BR8" s="1"/>
      </tp>
      <tp t="e">
        <v>#N/A</v>
        <stp/>
        <stp>##V3_BDHV12</stp>
        <stp>FTSEMIB Index</stp>
        <stp>OPEN</stp>
        <stp>19-02-2020</stp>
        <stp>19-02-2020</stp>
        <stp>[index.xlsx]Ark1!R8C51</stp>
        <tr r="AY8" s="1"/>
      </tp>
      <tp t="e">
        <v>#N/A</v>
        <stp/>
        <stp>##V3_BDHV12</stp>
        <stp>FTSEMIB Index</stp>
        <stp>OPEN</stp>
        <stp>19-03-2020</stp>
        <stp>19-03-2020</stp>
        <stp>[index.xlsx]Ark1!R8C80</stp>
        <tr r="CB8" s="1"/>
      </tp>
      <tp t="e">
        <v>#N/A</v>
        <stp/>
        <stp>##V3_BDHV12</stp>
        <stp>MEXBOL Index</stp>
        <stp>OPEN</stp>
        <stp>15-04-2020</stp>
        <stp>15-04-2020</stp>
        <stp>[index.xlsx]Ark1!R32C107</stp>
        <tr r="DC32" s="1"/>
      </tp>
      <tp t="e">
        <v>#N/A</v>
        <stp/>
        <stp>##V3_BDHV12</stp>
        <stp>MEXBOL Index</stp>
        <stp>OPEN</stp>
        <stp>14-04-2020</stp>
        <stp>14-04-2020</stp>
        <stp>[index.xlsx]Ark1!R32C106</stp>
        <tr r="DB32" s="1"/>
      </tp>
      <tp t="e">
        <v>#N/A</v>
        <stp/>
        <stp>##V3_BDHV12</stp>
        <stp>MEXBOL Index</stp>
        <stp>OPEN</stp>
        <stp>13-04-2020</stp>
        <stp>13-04-2020</stp>
        <stp>[index.xlsx]Ark1!R32C105</stp>
        <tr r="DA32" s="1"/>
      </tp>
      <tp t="e">
        <v>#N/A</v>
        <stp/>
        <stp>##V3_BDHV12</stp>
        <stp>IBOV Index</stp>
        <stp>OPEN</stp>
        <stp>08-04-2020</stp>
        <stp>08-04-2020</stp>
        <stp>[index.xlsx]Ark1!R29C100</stp>
        <tr r="CV29" s="1"/>
      </tp>
      <tp t="e">
        <v>#N/A</v>
        <stp/>
        <stp>##V3_BDHV12</stp>
        <stp>IBOV Index</stp>
        <stp>OPEN</stp>
        <stp>09-04-2020</stp>
        <stp>09-04-2020</stp>
        <stp>[index.xlsx]Ark1!R29C101</stp>
        <tr r="CW29" s="1"/>
      </tp>
      <tp>
        <v>738.16</v>
        <stp/>
        <stp>##V3_BDHV12</stp>
        <stp>OSEBX Index</stp>
        <stp>OPEN</stp>
        <stp>27-04-2020</stp>
        <stp>27-04-2020</stp>
        <stp>[equity_index.xlsx]Ark1!R35C119</stp>
        <tr r="DO35" s="1"/>
      </tp>
      <tp>
        <v>757.86</v>
        <stp/>
        <stp>##V3_BDHV12</stp>
        <stp>OSEBX Index</stp>
        <stp>OPEN</stp>
        <stp>06-05-2020</stp>
        <stp>06-05-2020</stp>
        <stp>[equity_index.xlsx]Ark1!R35C128</stp>
        <tr r="DX35" s="1"/>
      </tp>
      <tp>
        <v>747.56</v>
        <stp/>
        <stp>##V3_BDHV12</stp>
        <stp>OSEBX Index</stp>
        <stp>OPEN</stp>
        <stp>07-05-2020</stp>
        <stp>07-05-2020</stp>
        <stp>[equity_index.xlsx]Ark1!R35C129</stp>
        <tr r="DY35" s="1"/>
      </tp>
      <tp>
        <v>726.67</v>
        <stp/>
        <stp>##V3_BDHV12</stp>
        <stp>OSEBX Index</stp>
        <stp>OPEN</stp>
        <stp>22-04-2020</stp>
        <stp>22-04-2020</stp>
        <stp>[equity_index.xlsx]Ark1!R35C114</stp>
        <tr r="DJ35" s="1"/>
      </tp>
      <tp>
        <v>738.11</v>
        <stp/>
        <stp>##V3_BDHV12</stp>
        <stp>OSEBX Index</stp>
        <stp>OPEN</stp>
        <stp>23-04-2020</stp>
        <stp>23-04-2020</stp>
        <stp>[equity_index.xlsx]Ark1!R35C115</stp>
        <tr r="DK35" s="1"/>
      </tp>
      <tp>
        <v>764.06</v>
        <stp/>
        <stp>##V3_BDHV12</stp>
        <stp>OSEBX Index</stp>
        <stp>OPEN</stp>
        <stp>12-05-2020</stp>
        <stp>12-05-2020</stp>
        <stp>[equity_index.xlsx]Ark1!R35C134</stp>
        <tr r="ED35" s="1"/>
      </tp>
      <tp>
        <v>770.1</v>
        <stp/>
        <stp>##V3_BDHV12</stp>
        <stp>OSEBX Index</stp>
        <stp>OPEN</stp>
        <stp>13-05-2020</stp>
        <stp>13-05-2020</stp>
        <stp>[equity_index.xlsx]Ark1!R35C135</stp>
        <tr r="EE35" s="1"/>
      </tp>
      <tp>
        <v>750.16</v>
        <stp/>
        <stp>##V3_BDHV12</stp>
        <stp>OSEBX Index</stp>
        <stp>OPEN</stp>
        <stp>24-04-2020</stp>
        <stp>24-04-2020</stp>
        <stp>[equity_index.xlsx]Ark1!R35C116</stp>
        <tr r="DL35" s="1"/>
      </tp>
      <tp>
        <v>748.5</v>
        <stp/>
        <stp>##V3_BDHV12</stp>
        <stp>OSEBX Index</stp>
        <stp>OPEN</stp>
        <stp>20-04-2020</stp>
        <stp>20-04-2020</stp>
        <stp>[equity_index.xlsx]Ark1!R35C112</stp>
        <tr r="DH35" s="1"/>
      </tp>
      <tp>
        <v>740.89</v>
        <stp/>
        <stp>##V3_BDHV12</stp>
        <stp>OSEBX Index</stp>
        <stp>OPEN</stp>
        <stp>21-04-2020</stp>
        <stp>21-04-2020</stp>
        <stp>[equity_index.xlsx]Ark1!R35C113</stp>
        <tr r="DI35" s="1"/>
      </tp>
      <tp>
        <v>757.69</v>
        <stp/>
        <stp>##V3_BDHV12</stp>
        <stp>OSEBX Index</stp>
        <stp>OPEN</stp>
        <stp>14-05-2020</stp>
        <stp>14-05-2020</stp>
        <stp>[equity_index.xlsx]Ark1!R35C136</stp>
        <tr r="EF35" s="1"/>
      </tp>
      <tp>
        <v>769.69</v>
        <stp/>
        <stp>##V3_BDHV12</stp>
        <stp>OSEBX Index</stp>
        <stp>OPEN</stp>
        <stp>11-05-2020</stp>
        <stp>11-05-2020</stp>
        <stp>[equity_index.xlsx]Ark1!R35C133</stp>
        <tr r="EC35" s="1"/>
      </tp>
      <tp>
        <v>775.05</v>
        <stp/>
        <stp>##V3_BDHV12</stp>
        <stp>OSEBX Index</stp>
        <stp>OPEN</stp>
        <stp>04-05-2020</stp>
        <stp>04-05-2020</stp>
        <stp>[equity_index.xlsx]Ark1!R35C126</stp>
        <tr r="DV35" s="1"/>
      </tp>
      <tp>
        <v>751.27</v>
        <stp/>
        <stp>##V3_BDHV12</stp>
        <stp>OSEBX Index</stp>
        <stp>OPEN</stp>
        <stp>05-05-2020</stp>
        <stp>05-05-2020</stp>
        <stp>[equity_index.xlsx]Ark1!R35C127</stp>
        <tr r="DW35" s="1"/>
      </tp>
      <tp>
        <v>756.6</v>
        <stp/>
        <stp>##V3_BDHV12</stp>
        <stp>OSEBX Index</stp>
        <stp>OPEN</stp>
        <stp>08-05-2020</stp>
        <stp>08-05-2020</stp>
        <stp>[equity_index.xlsx]Ark1!R35C130</stp>
        <tr r="DZ35" s="1"/>
      </tp>
      <tp t="e">
        <v>#N/A</v>
        <stp/>
        <stp>##V3_BDHV12</stp>
        <stp>MEXBOL Index</stp>
        <stp>OPEN</stp>
        <stp>08-04-2020</stp>
        <stp>08-04-2020</stp>
        <stp>[index.xlsx]Ark1!R32C100</stp>
        <tr r="CV32" s="1"/>
      </tp>
      <tp>
        <v>737.45</v>
        <stp/>
        <stp>##V3_BDHV12</stp>
        <stp>OSEBX Index</stp>
        <stp>OPEN</stp>
        <stp>16-04-2020</stp>
        <stp>16-04-2020</stp>
        <stp>[equity_index.xlsx]Ark1!R35C108</stp>
        <tr r="DD35" s="1"/>
      </tp>
      <tp>
        <v>727.73</v>
        <stp/>
        <stp>##V3_BDHV12</stp>
        <stp>OSEBX Index</stp>
        <stp>OPEN</stp>
        <stp>17-04-2020</stp>
        <stp>17-04-2020</stp>
        <stp>[equity_index.xlsx]Ark1!R35C109</stp>
        <tr r="DE35" s="1"/>
      </tp>
      <tp>
        <v>772.17</v>
        <stp/>
        <stp>##V3_BDHV12</stp>
        <stp>OSEBX Index</stp>
        <stp>OPEN</stp>
        <stp>30-04-2020</stp>
        <stp>30-04-2020</stp>
        <stp>[equity_index.xlsx]Ark1!R35C122</stp>
        <tr r="DR35" s="1"/>
      </tp>
      <tp>
        <v>734.38</v>
        <stp/>
        <stp>##V3_BDHV12</stp>
        <stp>OSEBX Index</stp>
        <stp>OPEN</stp>
        <stp>14-04-2020</stp>
        <stp>14-04-2020</stp>
        <stp>[equity_index.xlsx]Ark1!R35C106</stp>
        <tr r="DB35" s="1"/>
      </tp>
      <tp>
        <v>755.37</v>
        <stp/>
        <stp>##V3_BDHV12</stp>
        <stp>OSEBX Index</stp>
        <stp>OPEN</stp>
        <stp>15-04-2020</stp>
        <stp>15-04-2020</stp>
        <stp>[equity_index.xlsx]Ark1!R35C107</stp>
        <tr r="DC35" s="1"/>
      </tp>
      <tp>
        <v>744.33</v>
        <stp/>
        <stp>##V3_BDHV12</stp>
        <stp>OSEBX Index</stp>
        <stp>OPEN</stp>
        <stp>08-04-2020</stp>
        <stp>08-04-2020</stp>
        <stp>[equity_index.xlsx]Ark1!R35C100</stp>
        <tr r="CV35" s="1"/>
      </tp>
      <tp>
        <v>743.21</v>
        <stp/>
        <stp>##V3_BDHV12</stp>
        <stp>OSEBX Index</stp>
        <stp>OPEN</stp>
        <stp>28-04-2020</stp>
        <stp>28-04-2020</stp>
        <stp>[equity_index.xlsx]Ark1!R35C120</stp>
        <tr r="DP35" s="1"/>
      </tp>
      <tp>
        <v>757.57</v>
        <stp/>
        <stp>##V3_BDHV12</stp>
        <stp>OSEBX Index</stp>
        <stp>OPEN</stp>
        <stp>29-04-2020</stp>
        <stp>29-04-2020</stp>
        <stp>[equity_index.xlsx]Ark1!R35C121</stp>
        <tr r="DQ35" s="1"/>
      </tp>
      <tp t="e">
        <v>#N/A</v>
        <stp/>
        <stp>##V3_BDHV12</stp>
        <stp>IBOV Index</stp>
        <stp>OPEN</stp>
        <stp>13-04-2020</stp>
        <stp>13-04-2020</stp>
        <stp>[index.xlsx]Ark1!R29C105</stp>
        <tr r="DA29" s="1"/>
      </tp>
      <tp t="e">
        <v>#N/A</v>
        <stp/>
        <stp>##V3_BDHV12</stp>
        <stp>IBOV Index</stp>
        <stp>OPEN</stp>
        <stp>15-04-2020</stp>
        <stp>15-04-2020</stp>
        <stp>[index.xlsx]Ark1!R29C107</stp>
        <tr r="DC29" s="1"/>
      </tp>
      <tp t="e">
        <v>#N/A</v>
        <stp/>
        <stp>##V3_BDHV12</stp>
        <stp>IBOV Index</stp>
        <stp>OPEN</stp>
        <stp>14-04-2020</stp>
        <stp>14-04-2020</stp>
        <stp>[index.xlsx]Ark1!R29C106</stp>
        <tr r="DB29" s="1"/>
      </tp>
      <tp t="e">
        <v>#N/A</v>
        <stp/>
        <stp>##V3_BDHV12</stp>
        <stp>HEX25 Index</stp>
        <stp>OPEN</stp>
        <stp>29-01-2020</stp>
        <stp>29-01-2020</stp>
        <stp>[index.xlsx]Ark1!R6C30</stp>
        <tr r="AD6" s="1"/>
      </tp>
      <tp t="e">
        <v>#N/A</v>
        <stp/>
        <stp>##V3_BDHV12</stp>
        <stp>HEX25 Index</stp>
        <stp>OPEN</stp>
        <stp>09-01-2020</stp>
        <stp>09-01-2020</stp>
        <stp>[index.xlsx]Ark1!R6C10</stp>
        <tr r="J6" s="1"/>
      </tp>
      <tp t="e">
        <v>#N/A</v>
        <stp/>
        <stp>##V3_BDHV12</stp>
        <stp>HEX25 Index</stp>
        <stp>OPEN</stp>
        <stp>09-03-2020</stp>
        <stp>09-03-2020</stp>
        <stp>[index.xlsx]Ark1!R6C70</stp>
        <tr r="BR6" s="1"/>
      </tp>
      <tp t="e">
        <v>#N/A</v>
        <stp/>
        <stp>##V3_BDHV12</stp>
        <stp>HEX25 Index</stp>
        <stp>OPEN</stp>
        <stp>19-02-2020</stp>
        <stp>19-02-2020</stp>
        <stp>[index.xlsx]Ark1!R6C51</stp>
        <tr r="AY6" s="1"/>
      </tp>
      <tp t="e">
        <v>#N/A</v>
        <stp/>
        <stp>##V3_BDHV12</stp>
        <stp>HEX25 Index</stp>
        <stp>OPEN</stp>
        <stp>19-03-2020</stp>
        <stp>19-03-2020</stp>
        <stp>[index.xlsx]Ark1!R6C80</stp>
        <tr r="CB6" s="1"/>
      </tp>
      <tp t="e">
        <v>#N/A</v>
        <stp/>
        <stp>##V3_BDHV12</stp>
        <stp>OMXC25 Index</stp>
        <stp>OPEN</stp>
        <stp>07-01-2020</stp>
        <stp>07-01-2020</stp>
        <stp>[index.xlsx]Ark1!R5C8</stp>
        <tr r="H5" s="1"/>
      </tp>
      <tp t="e">
        <v>#N/A</v>
        <stp/>
        <stp>##V3_BDHV12</stp>
        <stp>HEX25 Index</stp>
        <stp>OPEN</stp>
        <stp>28-01-2020</stp>
        <stp>28-01-2020</stp>
        <stp>[index.xlsx]Ark1!R6C29</stp>
        <tr r="AC6" s="1"/>
      </tp>
      <tp t="e">
        <v>#N/A</v>
        <stp/>
        <stp>##V3_BDHV12</stp>
        <stp>HEX25 Index</stp>
        <stp>OPEN</stp>
        <stp>28-02-2020</stp>
        <stp>28-02-2020</stp>
        <stp>[index.xlsx]Ark1!R6C60</stp>
        <tr r="BH6" s="1"/>
      </tp>
      <tp t="e">
        <v>#N/A</v>
        <stp/>
        <stp>##V3_BDHV12</stp>
        <stp>HEX25 Index</stp>
        <stp>OPEN</stp>
        <stp>18-03-2020</stp>
        <stp>18-03-2020</stp>
        <stp>[index.xlsx]Ark1!R6C79</stp>
        <tr r="CA6" s="1"/>
      </tp>
      <tp t="e">
        <v>#N/A</v>
        <stp/>
        <stp>##V3_BDHV12</stp>
        <stp>HEX25 Index</stp>
        <stp>OPEN</stp>
        <stp>18-02-2020</stp>
        <stp>18-02-2020</stp>
        <stp>[index.xlsx]Ark1!R6C50</stp>
        <tr r="AX6" s="1"/>
      </tp>
      <tp t="e">
        <v>#N/A</v>
        <stp/>
        <stp>##V3_BDHV12</stp>
        <stp>OMXC25 Index</stp>
        <stp>OPEN</stp>
        <stp>06-01-2020</stp>
        <stp>06-01-2020</stp>
        <stp>[index.xlsx]Ark1!R5C7</stp>
        <tr r="G5" s="1"/>
      </tp>
      <tp>
        <v>5602.75</v>
        <stp/>
        <stp>##V3_BDHV12</stp>
        <stp>ISEQ Index</stp>
        <stp>OPEN</stp>
        <stp>04-05-2020</stp>
        <stp>04-05-2020</stp>
        <stp>[equity_index.xlsx]Ark1!R12C126</stp>
        <tr r="DV12" s="1"/>
      </tp>
      <tp>
        <v>5386.56</v>
        <stp/>
        <stp>##V3_BDHV12</stp>
        <stp>ISEQ Index</stp>
        <stp>OPEN</stp>
        <stp>05-05-2020</stp>
        <stp>05-05-2020</stp>
        <stp>[equity_index.xlsx]Ark1!R12C127</stp>
        <tr r="DW12" s="1"/>
      </tp>
      <tp>
        <v>5320.52</v>
        <stp/>
        <stp>##V3_BDHV12</stp>
        <stp>ISEQ Index</stp>
        <stp>OPEN</stp>
        <stp>14-05-2020</stp>
        <stp>14-05-2020</stp>
        <stp>[equity_index.xlsx]Ark1!R12C136</stp>
        <tr r="EF12" s="1"/>
      </tp>
      <tp>
        <v>5507.65</v>
        <stp/>
        <stp>##V3_BDHV12</stp>
        <stp>ISEQ Index</stp>
        <stp>OPEN</stp>
        <stp>11-05-2020</stp>
        <stp>11-05-2020</stp>
        <stp>[equity_index.xlsx]Ark1!R12C133</stp>
        <tr r="EC12" s="1"/>
      </tp>
      <tp>
        <v>5263.34</v>
        <stp/>
        <stp>##V3_BDHV12</stp>
        <stp>ISEQ Index</stp>
        <stp>OPEN</stp>
        <stp>24-04-2020</stp>
        <stp>24-04-2020</stp>
        <stp>[equity_index.xlsx]Ark1!R12C116</stp>
        <tr r="DL12" s="1"/>
      </tp>
      <tp>
        <v>5277.52</v>
        <stp/>
        <stp>##V3_BDHV12</stp>
        <stp>ISEQ Index</stp>
        <stp>OPEN</stp>
        <stp>20-04-2020</stp>
        <stp>20-04-2020</stp>
        <stp>[equity_index.xlsx]Ark1!R12C112</stp>
        <tr r="DH12" s="1"/>
      </tp>
      <tp>
        <v>5234.49</v>
        <stp/>
        <stp>##V3_BDHV12</stp>
        <stp>ISEQ Index</stp>
        <stp>OPEN</stp>
        <stp>21-04-2020</stp>
        <stp>21-04-2020</stp>
        <stp>[equity_index.xlsx]Ark1!R12C113</stp>
        <tr r="DI12" s="1"/>
      </tp>
      <tp>
        <v>5412.66</v>
        <stp/>
        <stp>##V3_BDHV12</stp>
        <stp>ISEQ Index</stp>
        <stp>OPEN</stp>
        <stp>12-05-2020</stp>
        <stp>12-05-2020</stp>
        <stp>[equity_index.xlsx]Ark1!R12C134</stp>
        <tr r="ED12" s="1"/>
      </tp>
      <tp>
        <v>5391.18</v>
        <stp/>
        <stp>##V3_BDHV12</stp>
        <stp>ISEQ Index</stp>
        <stp>OPEN</stp>
        <stp>13-05-2020</stp>
        <stp>13-05-2020</stp>
        <stp>[equity_index.xlsx]Ark1!R12C135</stp>
        <tr r="EE12" s="1"/>
      </tp>
      <tp>
        <v>5120.74</v>
        <stp/>
        <stp>##V3_BDHV12</stp>
        <stp>ISEQ Index</stp>
        <stp>OPEN</stp>
        <stp>22-04-2020</stp>
        <stp>22-04-2020</stp>
        <stp>[equity_index.xlsx]Ark1!R12C114</stp>
        <tr r="DJ12" s="1"/>
      </tp>
      <tp>
        <v>5239.84</v>
        <stp/>
        <stp>##V3_BDHV12</stp>
        <stp>ISEQ Index</stp>
        <stp>OPEN</stp>
        <stp>23-04-2020</stp>
        <stp>23-04-2020</stp>
        <stp>[equity_index.xlsx]Ark1!R12C115</stp>
        <tr r="DK12" s="1"/>
      </tp>
      <tp>
        <v>5384.14</v>
        <stp/>
        <stp>##V3_BDHV12</stp>
        <stp>ISEQ Index</stp>
        <stp>OPEN</stp>
        <stp>06-05-2020</stp>
        <stp>06-05-2020</stp>
        <stp>[equity_index.xlsx]Ark1!R12C128</stp>
        <tr r="DX12" s="1"/>
      </tp>
      <tp>
        <v>5322.15</v>
        <stp/>
        <stp>##V3_BDHV12</stp>
        <stp>ISEQ Index</stp>
        <stp>OPEN</stp>
        <stp>07-05-2020</stp>
        <stp>07-05-2020</stp>
        <stp>[equity_index.xlsx]Ark1!R12C129</stp>
        <tr r="DY12" s="1"/>
      </tp>
      <tp>
        <v>5295.53</v>
        <stp/>
        <stp>##V3_BDHV12</stp>
        <stp>ISEQ Index</stp>
        <stp>OPEN</stp>
        <stp>27-04-2020</stp>
        <stp>27-04-2020</stp>
        <stp>[equity_index.xlsx]Ark1!R12C119</stp>
        <tr r="DO12" s="1"/>
      </tp>
      <tp>
        <v>5423.99</v>
        <stp/>
        <stp>##V3_BDHV12</stp>
        <stp>ISEQ Index</stp>
        <stp>OPEN</stp>
        <stp>08-05-2020</stp>
        <stp>08-05-2020</stp>
        <stp>[equity_index.xlsx]Ark1!R12C130</stp>
        <tr r="DZ12" s="1"/>
      </tp>
      <tp>
        <v>5708.82</v>
        <stp/>
        <stp>##V3_BDHV12</stp>
        <stp>ISEQ Index</stp>
        <stp>OPEN</stp>
        <stp>30-04-2020</stp>
        <stp>30-04-2020</stp>
        <stp>[equity_index.xlsx]Ark1!R12C122</stp>
        <tr r="DR12" s="1"/>
      </tp>
      <tp>
        <v>4971.13</v>
        <stp/>
        <stp>##V3_BDHV12</stp>
        <stp>ISEQ Index</stp>
        <stp>OPEN</stp>
        <stp>16-04-2020</stp>
        <stp>16-04-2020</stp>
        <stp>[equity_index.xlsx]Ark1!R12C108</stp>
        <tr r="DD12" s="1"/>
      </tp>
      <tp>
        <v>5093.99</v>
        <stp/>
        <stp>##V3_BDHV12</stp>
        <stp>ISEQ Index</stp>
        <stp>OPEN</stp>
        <stp>17-04-2020</stp>
        <stp>17-04-2020</stp>
        <stp>[equity_index.xlsx]Ark1!R12C109</stp>
        <tr r="DE12" s="1"/>
      </tp>
      <tp>
        <v>5398.52</v>
        <stp/>
        <stp>##V3_BDHV12</stp>
        <stp>ISEQ Index</stp>
        <stp>OPEN</stp>
        <stp>28-04-2020</stp>
        <stp>28-04-2020</stp>
        <stp>[equity_index.xlsx]Ark1!R12C120</stp>
        <tr r="DP12" s="1"/>
      </tp>
      <tp>
        <v>5480.94</v>
        <stp/>
        <stp>##V3_BDHV12</stp>
        <stp>ISEQ Index</stp>
        <stp>OPEN</stp>
        <stp>29-04-2020</stp>
        <stp>29-04-2020</stp>
        <stp>[equity_index.xlsx]Ark1!R12C121</stp>
        <tr r="DQ12" s="1"/>
      </tp>
      <tp>
        <v>6790.7</v>
        <stp/>
        <stp>##V3_BDHV12</stp>
        <stp>IBEX Index</stp>
        <stp>OPEN</stp>
        <stp>08-05-2020</stp>
        <stp>08-05-2020</stp>
        <stp>[equity_index.xlsx]Ark1!R16C130</stp>
        <tr r="DZ16" s="1"/>
      </tp>
      <tp>
        <v>6694</v>
        <stp/>
        <stp>##V3_BDHV12</stp>
        <stp>IBEX Index</stp>
        <stp>OPEN</stp>
        <stp>13-05-2020</stp>
        <stp>13-05-2020</stp>
        <stp>[equity_index.xlsx]Ark1!R16C135</stp>
        <tr r="EE16" s="1"/>
      </tp>
      <tp>
        <v>6672.7</v>
        <stp/>
        <stp>##V3_BDHV12</stp>
        <stp>IBEX Index</stp>
        <stp>OPEN</stp>
        <stp>12-05-2020</stp>
        <stp>12-05-2020</stp>
        <stp>[equity_index.xlsx]Ark1!R16C134</stp>
        <tr r="ED16" s="1"/>
      </tp>
      <tp>
        <v>6758.7</v>
        <stp/>
        <stp>##V3_BDHV12</stp>
        <stp>IBEX Index</stp>
        <stp>OPEN</stp>
        <stp>23-04-2020</stp>
        <stp>23-04-2020</stp>
        <stp>[equity_index.xlsx]Ark1!R16C115</stp>
        <tr r="DK16" s="1"/>
      </tp>
      <tp>
        <v>6685.1</v>
        <stp/>
        <stp>##V3_BDHV12</stp>
        <stp>IBEX Index</stp>
        <stp>OPEN</stp>
        <stp>22-04-2020</stp>
        <stp>22-04-2020</stp>
        <stp>[equity_index.xlsx]Ark1!R16C114</stp>
        <tr r="DJ16" s="1"/>
      </tp>
      <tp>
        <v>6772.2</v>
        <stp/>
        <stp>##V3_BDHV12</stp>
        <stp>IBEX Index</stp>
        <stp>OPEN</stp>
        <stp>05-05-2020</stp>
        <stp>05-05-2020</stp>
        <stp>[equity_index.xlsx]Ark1!R16C127</stp>
        <tr r="DW16" s="1"/>
      </tp>
      <tp>
        <v>6767.7</v>
        <stp/>
        <stp>##V3_BDHV12</stp>
        <stp>IBEX Index</stp>
        <stp>OPEN</stp>
        <stp>04-05-2020</stp>
        <stp>04-05-2020</stp>
        <stp>[equity_index.xlsx]Ark1!R16C126</stp>
        <tr r="DV16" s="1"/>
      </tp>
      <tp>
        <v>6569.7</v>
        <stp/>
        <stp>##V3_BDHV12</stp>
        <stp>IBEX Index</stp>
        <stp>OPEN</stp>
        <stp>14-05-2020</stp>
        <stp>14-05-2020</stp>
        <stp>[equity_index.xlsx]Ark1!R16C136</stp>
        <tr r="EF16" s="1"/>
      </tp>
      <tp>
        <v>6830.9</v>
        <stp/>
        <stp>##V3_BDHV12</stp>
        <stp>IBEX Index</stp>
        <stp>OPEN</stp>
        <stp>11-05-2020</stp>
        <stp>11-05-2020</stp>
        <stp>[equity_index.xlsx]Ark1!R16C133</stp>
        <tr r="EC16" s="1"/>
      </tp>
      <tp>
        <v>6641.3</v>
        <stp/>
        <stp>##V3_BDHV12</stp>
        <stp>IBEX Index</stp>
        <stp>OPEN</stp>
        <stp>24-04-2020</stp>
        <stp>24-04-2020</stp>
        <stp>[equity_index.xlsx]Ark1!R16C116</stp>
        <tr r="DL16" s="1"/>
      </tp>
      <tp>
        <v>6741.3</v>
        <stp/>
        <stp>##V3_BDHV12</stp>
        <stp>IBEX Index</stp>
        <stp>OPEN</stp>
        <stp>21-04-2020</stp>
        <stp>21-04-2020</stp>
        <stp>[equity_index.xlsx]Ark1!R16C113</stp>
        <tr r="DI16" s="1"/>
      </tp>
      <tp>
        <v>6932.5</v>
        <stp/>
        <stp>##V3_BDHV12</stp>
        <stp>IBEX Index</stp>
        <stp>OPEN</stp>
        <stp>20-04-2020</stp>
        <stp>20-04-2020</stp>
        <stp>[equity_index.xlsx]Ark1!R16C112</stp>
        <tr r="DH16" s="1"/>
      </tp>
      <tp>
        <v>6714.9</v>
        <stp/>
        <stp>##V3_BDHV12</stp>
        <stp>IBEX Index</stp>
        <stp>OPEN</stp>
        <stp>07-05-2020</stp>
        <stp>07-05-2020</stp>
        <stp>[equity_index.xlsx]Ark1!R16C129</stp>
        <tr r="DY16" s="1"/>
      </tp>
      <tp>
        <v>6719.8</v>
        <stp/>
        <stp>##V3_BDHV12</stp>
        <stp>IBEX Index</stp>
        <stp>OPEN</stp>
        <stp>06-05-2020</stp>
        <stp>06-05-2020</stp>
        <stp>[equity_index.xlsx]Ark1!R16C128</stp>
        <tr r="DX16" s="1"/>
      </tp>
      <tp>
        <v>6780.9</v>
        <stp/>
        <stp>##V3_BDHV12</stp>
        <stp>IBEX Index</stp>
        <stp>OPEN</stp>
        <stp>27-04-2020</stp>
        <stp>27-04-2020</stp>
        <stp>[equity_index.xlsx]Ark1!R16C119</stp>
        <tr r="DO16" s="1"/>
      </tp>
      <tp>
        <v>6829.4</v>
        <stp/>
        <stp>##V3_BDHV12</stp>
        <stp>IBEX Index</stp>
        <stp>OPEN</stp>
        <stp>29-04-2020</stp>
        <stp>29-04-2020</stp>
        <stp>[equity_index.xlsx]Ark1!R16C121</stp>
        <tr r="DQ16" s="1"/>
      </tp>
      <tp>
        <v>6724.6</v>
        <stp/>
        <stp>##V3_BDHV12</stp>
        <stp>IBEX Index</stp>
        <stp>OPEN</stp>
        <stp>28-04-2020</stp>
        <stp>28-04-2020</stp>
        <stp>[equity_index.xlsx]Ark1!R16C120</stp>
        <tr r="DP16" s="1"/>
      </tp>
      <tp>
        <v>7084.8</v>
        <stp/>
        <stp>##V3_BDHV12</stp>
        <stp>IBEX Index</stp>
        <stp>OPEN</stp>
        <stp>30-04-2020</stp>
        <stp>30-04-2020</stp>
        <stp>[equity_index.xlsx]Ark1!R16C122</stp>
        <tr r="DR16" s="1"/>
      </tp>
      <tp>
        <v>6942.5</v>
        <stp/>
        <stp>##V3_BDHV12</stp>
        <stp>IBEX Index</stp>
        <stp>OPEN</stp>
        <stp>17-04-2020</stp>
        <stp>17-04-2020</stp>
        <stp>[equity_index.xlsx]Ark1!R16C109</stp>
        <tr r="DE16" s="1"/>
      </tp>
      <tp>
        <v>6930.8</v>
        <stp/>
        <stp>##V3_BDHV12</stp>
        <stp>IBEX Index</stp>
        <stp>OPEN</stp>
        <stp>16-04-2020</stp>
        <stp>16-04-2020</stp>
        <stp>[equity_index.xlsx]Ark1!R16C108</stp>
        <tr r="DD16" s="1"/>
      </tp>
      <tp t="e">
        <v>#N/A</v>
        <stp/>
        <stp>##V3_BDHV12</stp>
        <stp>TA-35 Index</stp>
        <stp>OPEN</stp>
        <stp>08-01-2020</stp>
        <stp>08-01-2020</stp>
        <stp>[index.xlsx]Ark1!R30C9</stp>
        <tr r="I30" s="1"/>
      </tp>
      <tp t="e">
        <v>#N/A</v>
        <stp/>
        <stp>##V3_BDHV12</stp>
        <stp>OMXC25 Index</stp>
        <stp>OPEN</stp>
        <stp>03-01-2020</stp>
        <stp>03-01-2020</stp>
        <stp>[index.xlsx]Ark1!R5C4</stp>
        <tr r="D5" s="1"/>
      </tp>
      <tp t="e">
        <v>#N/A</v>
        <stp/>
        <stp>##V3_BDHV12</stp>
        <stp>ISEQ Index</stp>
        <stp>OPEN</stp>
        <stp>14-04-2020</stp>
        <stp>14-04-2020</stp>
        <stp>[index.xlsx]Ark1!R12C106</stp>
        <tr r="DB12" s="1"/>
      </tp>
      <tp t="e">
        <v>#N/A</v>
        <stp/>
        <stp>##V3_BDHV12</stp>
        <stp>ISEQ Index</stp>
        <stp>OPEN</stp>
        <stp>15-04-2020</stp>
        <stp>15-04-2020</stp>
        <stp>[index.xlsx]Ark1!R12C107</stp>
        <tr r="DC12" s="1"/>
      </tp>
      <tp t="e">
        <v>#N/A</v>
        <stp/>
        <stp>##V3_BDHV12</stp>
        <stp>OMXC25 Index</stp>
        <stp>OPEN</stp>
        <stp>02-01-2020</stp>
        <stp>02-01-2020</stp>
        <stp>[index.xlsx]Ark1!R5C3</stp>
        <tr r="C5" s="1"/>
      </tp>
      <tp t="e">
        <v>#N/A</v>
        <stp/>
        <stp>##V3_BDHV12</stp>
        <stp>ISEQ Index</stp>
        <stp>OPEN</stp>
        <stp>09-04-2020</stp>
        <stp>09-04-2020</stp>
        <stp>[index.xlsx]Ark1!R12C101</stp>
        <tr r="CW12" s="1"/>
      </tp>
      <tp t="e">
        <v>#N/A</v>
        <stp/>
        <stp>##V3_BDHV12</stp>
        <stp>ISEQ Index</stp>
        <stp>OPEN</stp>
        <stp>08-04-2020</stp>
        <stp>08-04-2020</stp>
        <stp>[index.xlsx]Ark1!R12C100</stp>
        <tr r="CV12" s="1"/>
      </tp>
      <tp t="e">
        <v>#N/A</v>
        <stp/>
        <stp>##V3_BDHV12</stp>
        <stp>HEX25 Index</stp>
        <stp>OPEN</stp>
        <stp>23-01-2020</stp>
        <stp>23-01-2020</stp>
        <stp>[index.xlsx]Ark1!R6C24</stp>
        <tr r="X6" s="1"/>
      </tp>
      <tp t="e">
        <v>#N/A</v>
        <stp/>
        <stp>##V3_BDHV12</stp>
        <stp>HEX25 Index</stp>
        <stp>OPEN</stp>
        <stp>03-02-2020</stp>
        <stp>03-02-2020</stp>
        <stp>[index.xlsx]Ark1!R6C35</stp>
        <tr r="AI6" s="1"/>
      </tp>
      <tp t="e">
        <v>#N/A</v>
        <stp/>
        <stp>##V3_BDHV12</stp>
        <stp>HEX25 Index</stp>
        <stp>OPEN</stp>
        <stp>13-01-2020</stp>
        <stp>13-01-2020</stp>
        <stp>[index.xlsx]Ark1!R6C14</stp>
        <tr r="N6" s="1"/>
      </tp>
      <tp t="e">
        <v>#N/A</v>
        <stp/>
        <stp>##V3_BDHV12</stp>
        <stp>HEX25 Index</stp>
        <stp>OPEN</stp>
        <stp>03-03-2020</stp>
        <stp>03-03-2020</stp>
        <stp>[index.xlsx]Ark1!R6C64</stp>
        <tr r="BL6" s="1"/>
      </tp>
      <tp t="e">
        <v>#N/A</v>
        <stp/>
        <stp>##V3_BDHV12</stp>
        <stp>HEX25 Index</stp>
        <stp>OPEN</stp>
        <stp>13-03-2020</stp>
        <stp>13-03-2020</stp>
        <stp>[index.xlsx]Ark1!R6C74</stp>
        <tr r="BV6" s="1"/>
      </tp>
      <tp t="e">
        <v>#N/A</v>
        <stp/>
        <stp>##V3_BDHV12</stp>
        <stp>HEX25 Index</stp>
        <stp>OPEN</stp>
        <stp>13-02-2020</stp>
        <stp>13-02-2020</stp>
        <stp>[index.xlsx]Ark1!R6C45</stp>
        <tr r="AS6" s="1"/>
      </tp>
      <tp t="e">
        <v>#N/A</v>
        <stp/>
        <stp>##V3_BDHV12</stp>
        <stp>HEX25 Index</stp>
        <stp>OPEN</stp>
        <stp>23-03-2020</stp>
        <stp>23-03-2020</stp>
        <stp>[index.xlsx]Ark1!R6C84</stp>
        <tr r="CF6" s="1"/>
      </tp>
      <tp t="e">
        <v>#N/A</v>
        <stp/>
        <stp>##V3_BDHV12</stp>
        <stp>HEX25 Index</stp>
        <stp>OPEN</stp>
        <stp>03-04-2020</stp>
        <stp>03-04-2020</stp>
        <stp>[index.xlsx]Ark1!R6C95</stp>
        <tr r="CQ6" s="1"/>
      </tp>
      <tp t="e">
        <v>#N/A</v>
        <stp/>
        <stp>##V3_BDHV12</stp>
        <stp>TA-35 Index</stp>
        <stp>OPEN</stp>
        <stp>05-01-2020</stp>
        <stp>05-01-2020</stp>
        <stp>[index.xlsx]Ark1!R30C6</stp>
        <tr r="F30" s="1"/>
      </tp>
      <tp t="e">
        <v>#N/A</v>
        <stp/>
        <stp>##V3_BDHV12</stp>
        <stp>HEX25 Index</stp>
        <stp>OPEN</stp>
        <stp>22-01-2020</stp>
        <stp>22-01-2020</stp>
        <stp>[index.xlsx]Ark1!R6C23</stp>
        <tr r="W6" s="1"/>
      </tp>
      <tp t="e">
        <v>#N/A</v>
        <stp/>
        <stp>##V3_BDHV12</stp>
        <stp>HEX25 Index</stp>
        <stp>OPEN</stp>
        <stp>02-03-2020</stp>
        <stp>02-03-2020</stp>
        <stp>[index.xlsx]Ark1!R6C63</stp>
        <tr r="BK6" s="1"/>
      </tp>
      <tp t="e">
        <v>#N/A</v>
        <stp/>
        <stp>##V3_BDHV12</stp>
        <stp>HEX25 Index</stp>
        <stp>OPEN</stp>
        <stp>12-03-2020</stp>
        <stp>12-03-2020</stp>
        <stp>[index.xlsx]Ark1!R6C73</stp>
        <tr r="BU6" s="1"/>
      </tp>
      <tp t="e">
        <v>#N/A</v>
        <stp/>
        <stp>##V3_BDHV12</stp>
        <stp>HEX25 Index</stp>
        <stp>OPEN</stp>
        <stp>12-02-2020</stp>
        <stp>12-02-2020</stp>
        <stp>[index.xlsx]Ark1!R6C44</stp>
        <tr r="AR6" s="1"/>
      </tp>
      <tp t="e">
        <v>#N/A</v>
        <stp/>
        <stp>##V3_BDHV12</stp>
        <stp>HEX25 Index</stp>
        <stp>OPEN</stp>
        <stp>02-04-2020</stp>
        <stp>02-04-2020</stp>
        <stp>[index.xlsx]Ark1!R6C94</stp>
        <tr r="CP6" s="1"/>
      </tp>
      <tp t="e">
        <v>#N/A</v>
        <stp/>
        <stp>##V3_BDHV12</stp>
        <stp>HEX25 Index</stp>
        <stp>OPEN</stp>
        <stp>21-01-2020</stp>
        <stp>21-01-2020</stp>
        <stp>[index.xlsx]Ark1!R6C22</stp>
        <tr r="V6" s="1"/>
      </tp>
      <tp t="e">
        <v>#N/A</v>
        <stp/>
        <stp>##V3_BDHV12</stp>
        <stp>HEX25 Index</stp>
        <stp>OPEN</stp>
        <stp>31-01-2020</stp>
        <stp>31-01-2020</stp>
        <stp>[index.xlsx]Ark1!R6C32</stp>
        <tr r="AF6" s="1"/>
      </tp>
      <tp t="e">
        <v>#N/A</v>
        <stp/>
        <stp>##V3_BDHV12</stp>
        <stp>HEX25 Index</stp>
        <stp>OPEN</stp>
        <stp>11-03-2020</stp>
        <stp>11-03-2020</stp>
        <stp>[index.xlsx]Ark1!R6C72</stp>
        <tr r="BT6" s="1"/>
      </tp>
      <tp t="e">
        <v>#N/A</v>
        <stp/>
        <stp>##V3_BDHV12</stp>
        <stp>HEX25 Index</stp>
        <stp>OPEN</stp>
        <stp>11-02-2020</stp>
        <stp>11-02-2020</stp>
        <stp>[index.xlsx]Ark1!R6C43</stp>
        <tr r="AQ6" s="1"/>
      </tp>
      <tp t="e">
        <v>#N/A</v>
        <stp/>
        <stp>##V3_BDHV12</stp>
        <stp>HEX25 Index</stp>
        <stp>OPEN</stp>
        <stp>21-02-2020</stp>
        <stp>21-02-2020</stp>
        <stp>[index.xlsx]Ark1!R6C53</stp>
        <tr r="BA6" s="1"/>
      </tp>
      <tp t="e">
        <v>#N/A</v>
        <stp/>
        <stp>##V3_BDHV12</stp>
        <stp>HEX25 Index</stp>
        <stp>OPEN</stp>
        <stp>31-03-2020</stp>
        <stp>31-03-2020</stp>
        <stp>[index.xlsx]Ark1!R6C92</stp>
        <tr r="CN6" s="1"/>
      </tp>
      <tp t="e">
        <v>#N/A</v>
        <stp/>
        <stp>##V3_BDHV12</stp>
        <stp>HEX25 Index</stp>
        <stp>OPEN</stp>
        <stp>01-04-2020</stp>
        <stp>01-04-2020</stp>
        <stp>[index.xlsx]Ark1!R6C93</stp>
        <tr r="CO6" s="1"/>
      </tp>
      <tp t="e">
        <v>#N/A</v>
        <stp/>
        <stp>##V3_BDHV12</stp>
        <stp>ATX Index</stp>
        <stp>OPEN</stp>
        <stp>15-04-2020</stp>
        <stp>15-04-2020</stp>
        <stp>[index.xlsx]Ark1!R3C107</stp>
        <tr r="DC3" s="1"/>
      </tp>
      <tp t="e">
        <v>#N/A</v>
        <stp/>
        <stp>##V3_BDHV12</stp>
        <stp>ATX Index</stp>
        <stp>OPEN</stp>
        <stp>14-04-2020</stp>
        <stp>14-04-2020</stp>
        <stp>[index.xlsx]Ark1!R3C106</stp>
        <tr r="DB3" s="1"/>
      </tp>
      <tp t="e">
        <v>#N/A</v>
        <stp/>
        <stp>##V3_BDHV12</stp>
        <stp>ATX Index</stp>
        <stp>OPEN</stp>
        <stp>09-04-2020</stp>
        <stp>09-04-2020</stp>
        <stp>[index.xlsx]Ark1!R3C101</stp>
        <tr r="CW3" s="1"/>
      </tp>
      <tp t="e">
        <v>#N/A</v>
        <stp/>
        <stp>##V3_BDHV12</stp>
        <stp>ATX Index</stp>
        <stp>OPEN</stp>
        <stp>08-04-2020</stp>
        <stp>08-04-2020</stp>
        <stp>[index.xlsx]Ark1!R3C100</stp>
        <tr r="CV3" s="1"/>
      </tp>
      <tp t="e">
        <v>#N/A</v>
        <stp/>
        <stp>##V3_BDHV12</stp>
        <stp>TA-35 Index</stp>
        <stp>OPEN</stp>
        <stp>07-01-2020</stp>
        <stp>07-01-2020</stp>
        <stp>[index.xlsx]Ark1!R30C8</stp>
        <tr r="H30" s="1"/>
      </tp>
      <tp t="e">
        <v>#N/A</v>
        <stp/>
        <stp>##V3_BDHV12</stp>
        <stp>HEX25 Index</stp>
        <stp>OPEN</stp>
        <stp>20-01-2020</stp>
        <stp>20-01-2020</stp>
        <stp>[index.xlsx]Ark1!R6C21</stp>
        <tr r="U6" s="1"/>
      </tp>
      <tp t="e">
        <v>#N/A</v>
        <stp/>
        <stp>##V3_BDHV12</stp>
        <stp>HEX25 Index</stp>
        <stp>OPEN</stp>
        <stp>30-01-2020</stp>
        <stp>30-01-2020</stp>
        <stp>[index.xlsx]Ark1!R6C31</stp>
        <tr r="AE6" s="1"/>
      </tp>
      <tp t="e">
        <v>#N/A</v>
        <stp/>
        <stp>##V3_BDHV12</stp>
        <stp>HEX25 Index</stp>
        <stp>OPEN</stp>
        <stp>10-01-2020</stp>
        <stp>10-01-2020</stp>
        <stp>[index.xlsx]Ark1!R6C11</stp>
        <tr r="K6" s="1"/>
      </tp>
      <tp t="e">
        <v>#N/A</v>
        <stp/>
        <stp>##V3_BDHV12</stp>
        <stp>HEX25 Index</stp>
        <stp>OPEN</stp>
        <stp>10-03-2020</stp>
        <stp>10-03-2020</stp>
        <stp>[index.xlsx]Ark1!R6C71</stp>
        <tr r="BS6" s="1"/>
      </tp>
      <tp t="e">
        <v>#N/A</v>
        <stp/>
        <stp>##V3_BDHV12</stp>
        <stp>HEX25 Index</stp>
        <stp>OPEN</stp>
        <stp>10-02-2020</stp>
        <stp>10-02-2020</stp>
        <stp>[index.xlsx]Ark1!R6C42</stp>
        <tr r="AP6" s="1"/>
      </tp>
      <tp t="e">
        <v>#N/A</v>
        <stp/>
        <stp>##V3_BDHV12</stp>
        <stp>HEX25 Index</stp>
        <stp>OPEN</stp>
        <stp>20-02-2020</stp>
        <stp>20-02-2020</stp>
        <stp>[index.xlsx]Ark1!R6C52</stp>
        <tr r="AZ6" s="1"/>
      </tp>
      <tp t="e">
        <v>#N/A</v>
        <stp/>
        <stp>##V3_BDHV12</stp>
        <stp>HEX25 Index</stp>
        <stp>OPEN</stp>
        <stp>20-03-2020</stp>
        <stp>20-03-2020</stp>
        <stp>[index.xlsx]Ark1!R6C81</stp>
        <tr r="CC6" s="1"/>
      </tp>
      <tp t="e">
        <v>#N/A</v>
        <stp/>
        <stp>##V3_BDHV12</stp>
        <stp>HEX25 Index</stp>
        <stp>OPEN</stp>
        <stp>30-03-2020</stp>
        <stp>30-03-2020</stp>
        <stp>[index.xlsx]Ark1!R6C91</stp>
        <tr r="CM6" s="1"/>
      </tp>
      <tp t="e">
        <v>#N/A</v>
        <stp/>
        <stp>##V3_BDHV12</stp>
        <stp>TA-35 Index</stp>
        <stp>OPEN</stp>
        <stp>06-01-2020</stp>
        <stp>06-01-2020</stp>
        <stp>[index.xlsx]Ark1!R30C7</stp>
        <tr r="G30" s="1"/>
      </tp>
      <tp>
        <v>34704.839999999997</v>
        <stp/>
        <stp>##V3_BDHV12</stp>
        <stp>MEXBOL Index</stp>
        <stp>OPEN</stp>
        <stp>27-04-2020</stp>
        <stp>27-04-2020</stp>
        <stp>[equity_index.xlsx]Ark1!R32C119</stp>
        <tr r="DO32" s="1"/>
      </tp>
      <tp>
        <v>37136.92</v>
        <stp/>
        <stp>##V3_BDHV12</stp>
        <stp>MEXBOL Index</stp>
        <stp>OPEN</stp>
        <stp>07-05-2020</stp>
        <stp>07-05-2020</stp>
        <stp>[equity_index.xlsx]Ark1!R32C129</stp>
        <tr r="DY32" s="1"/>
      </tp>
      <tp>
        <v>36672.82</v>
        <stp/>
        <stp>##V3_BDHV12</stp>
        <stp>MEXBOL Index</stp>
        <stp>OPEN</stp>
        <stp>06-05-2020</stp>
        <stp>06-05-2020</stp>
        <stp>[equity_index.xlsx]Ark1!R32C128</stp>
        <tr r="DX32" s="1"/>
      </tp>
      <tp>
        <v>34308.410000000003</v>
        <stp/>
        <stp>##V3_BDHV12</stp>
        <stp>MEXBOL Index</stp>
        <stp>OPEN</stp>
        <stp>23-04-2020</stp>
        <stp>23-04-2020</stp>
        <stp>[equity_index.xlsx]Ark1!R32C115</stp>
        <tr r="DK32" s="1"/>
      </tp>
      <tp>
        <v>34183.39</v>
        <stp/>
        <stp>##V3_BDHV12</stp>
        <stp>MEXBOL Index</stp>
        <stp>OPEN</stp>
        <stp>22-04-2020</stp>
        <stp>22-04-2020</stp>
        <stp>[equity_index.xlsx]Ark1!R32C114</stp>
        <tr r="DJ32" s="1"/>
      </tp>
      <tp>
        <v>37403.21</v>
        <stp/>
        <stp>##V3_BDHV12</stp>
        <stp>MEXBOL Index</stp>
        <stp>OPEN</stp>
        <stp>13-05-2020</stp>
        <stp>13-05-2020</stp>
        <stp>[equity_index.xlsx]Ark1!R32C135</stp>
        <tr r="EE32" s="1"/>
      </tp>
      <tp>
        <v>37675.269999999997</v>
        <stp/>
        <stp>##V3_BDHV12</stp>
        <stp>MEXBOL Index</stp>
        <stp>OPEN</stp>
        <stp>12-05-2020</stp>
        <stp>12-05-2020</stp>
        <stp>[equity_index.xlsx]Ark1!R32C134</stp>
        <tr r="ED32" s="1"/>
      </tp>
      <tp>
        <v>34361.019999999997</v>
        <stp/>
        <stp>##V3_BDHV12</stp>
        <stp>MEXBOL Index</stp>
        <stp>OPEN</stp>
        <stp>24-04-2020</stp>
        <stp>24-04-2020</stp>
        <stp>[equity_index.xlsx]Ark1!R32C116</stp>
        <tr r="DL32" s="1"/>
      </tp>
      <tp>
        <v>34281.14</v>
        <stp/>
        <stp>##V3_BDHV12</stp>
        <stp>MEXBOL Index</stp>
        <stp>OPEN</stp>
        <stp>21-04-2020</stp>
        <stp>21-04-2020</stp>
        <stp>[equity_index.xlsx]Ark1!R32C113</stp>
        <tr r="DI32" s="1"/>
      </tp>
      <tp>
        <v>34567.18</v>
        <stp/>
        <stp>##V3_BDHV12</stp>
        <stp>MEXBOL Index</stp>
        <stp>OPEN</stp>
        <stp>20-04-2020</stp>
        <stp>20-04-2020</stp>
        <stp>[equity_index.xlsx]Ark1!R32C112</stp>
        <tr r="DH32" s="1"/>
      </tp>
      <tp>
        <v>36266.69</v>
        <stp/>
        <stp>##V3_BDHV12</stp>
        <stp>MEXBOL Index</stp>
        <stp>OPEN</stp>
        <stp>14-05-2020</stp>
        <stp>14-05-2020</stp>
        <stp>[equity_index.xlsx]Ark1!R32C136</stp>
        <tr r="EF32" s="1"/>
      </tp>
      <tp>
        <v>37614.800000000003</v>
        <stp/>
        <stp>##V3_BDHV12</stp>
        <stp>MEXBOL Index</stp>
        <stp>OPEN</stp>
        <stp>11-05-2020</stp>
        <stp>11-05-2020</stp>
        <stp>[equity_index.xlsx]Ark1!R32C133</stp>
        <tr r="EC32" s="1"/>
      </tp>
      <tp>
        <v>36357.4</v>
        <stp/>
        <stp>##V3_BDHV12</stp>
        <stp>MEXBOL Index</stp>
        <stp>OPEN</stp>
        <stp>05-05-2020</stp>
        <stp>05-05-2020</stp>
        <stp>[equity_index.xlsx]Ark1!R32C127</stp>
        <tr r="DW32" s="1"/>
      </tp>
      <tp>
        <v>36266.730000000003</v>
        <stp/>
        <stp>##V3_BDHV12</stp>
        <stp>MEXBOL Index</stp>
        <stp>OPEN</stp>
        <stp>04-05-2020</stp>
        <stp>04-05-2020</stp>
        <stp>[equity_index.xlsx]Ark1!R32C126</stp>
        <tr r="DV32" s="1"/>
      </tp>
      <tp t="e">
        <v>#N/A</v>
        <stp/>
        <stp>##V3_BDHV12</stp>
        <stp>HEX25 Index</stp>
        <stp>OPEN</stp>
        <stp>27-01-2020</stp>
        <stp>27-01-2020</stp>
        <stp>[index.xlsx]Ark1!R6C28</stp>
        <tr r="AB6" s="1"/>
      </tp>
      <tp>
        <v>36867.26</v>
        <stp/>
        <stp>##V3_BDHV12</stp>
        <stp>MEXBOL Index</stp>
        <stp>OPEN</stp>
        <stp>08-05-2020</stp>
        <stp>08-05-2020</stp>
        <stp>[equity_index.xlsx]Ark1!R32C130</stp>
        <tr r="DZ32" s="1"/>
      </tp>
      <tp t="e">
        <v>#N/A</v>
        <stp/>
        <stp>##V3_BDHV12</stp>
        <stp>HEX25 Index</stp>
        <stp>OPEN</stp>
        <stp>07-02-2020</stp>
        <stp>07-02-2020</stp>
        <stp>[index.xlsx]Ark1!R6C39</stp>
        <tr r="AM6" s="1"/>
      </tp>
      <tp>
        <v>34190.019999999997</v>
        <stp/>
        <stp>##V3_BDHV12</stp>
        <stp>MEXBOL Index</stp>
        <stp>OPEN</stp>
        <stp>17-04-2020</stp>
        <stp>17-04-2020</stp>
        <stp>[equity_index.xlsx]Ark1!R32C109</stp>
        <tr r="DE32" s="1"/>
      </tp>
      <tp>
        <v>33935.449999999997</v>
        <stp/>
        <stp>##V3_BDHV12</stp>
        <stp>MEXBOL Index</stp>
        <stp>OPEN</stp>
        <stp>16-04-2020</stp>
        <stp>16-04-2020</stp>
        <stp>[equity_index.xlsx]Ark1!R32C108</stp>
        <tr r="DD32" s="1"/>
      </tp>
      <tp>
        <v>36923.5</v>
        <stp/>
        <stp>##V3_BDHV12</stp>
        <stp>MEXBOL Index</stp>
        <stp>OPEN</stp>
        <stp>30-04-2020</stp>
        <stp>30-04-2020</stp>
        <stp>[equity_index.xlsx]Ark1!R32C122</stp>
        <tr r="DR32" s="1"/>
      </tp>
      <tp>
        <v>36095.72</v>
        <stp/>
        <stp>##V3_BDHV12</stp>
        <stp>MEXBOL Index</stp>
        <stp>OPEN</stp>
        <stp>29-04-2020</stp>
        <stp>29-04-2020</stp>
        <stp>[equity_index.xlsx]Ark1!R32C121</stp>
        <tr r="DQ32" s="1"/>
      </tp>
      <tp>
        <v>35065.760000000002</v>
        <stp/>
        <stp>##V3_BDHV12</stp>
        <stp>MEXBOL Index</stp>
        <stp>OPEN</stp>
        <stp>28-04-2020</stp>
        <stp>28-04-2020</stp>
        <stp>[equity_index.xlsx]Ark1!R32C120</stp>
        <tr r="DP32" s="1"/>
      </tp>
      <tp t="e">
        <v>#N/A</v>
        <stp/>
        <stp>##V3_BDHV12</stp>
        <stp>HEX25 Index</stp>
        <stp>OPEN</stp>
        <stp>17-01-2020</stp>
        <stp>17-01-2020</stp>
        <stp>[index.xlsx]Ark1!R6C18</stp>
        <tr r="R6" s="1"/>
      </tp>
      <tp t="e">
        <v>#N/A</v>
        <stp/>
        <stp>##V3_BDHV12</stp>
        <stp>HEX25 Index</stp>
        <stp>OPEN</stp>
        <stp>17-03-2020</stp>
        <stp>17-03-2020</stp>
        <stp>[index.xlsx]Ark1!R6C78</stp>
        <tr r="BZ6" s="1"/>
      </tp>
      <tp t="e">
        <v>#N/A</v>
        <stp/>
        <stp>##V3_BDHV12</stp>
        <stp>HEX25 Index</stp>
        <stp>OPEN</stp>
        <stp>17-02-2020</stp>
        <stp>17-02-2020</stp>
        <stp>[index.xlsx]Ark1!R6C49</stp>
        <tr r="AW6" s="1"/>
      </tp>
      <tp t="e">
        <v>#N/A</v>
        <stp/>
        <stp>##V3_BDHV12</stp>
        <stp>HEX25 Index</stp>
        <stp>OPEN</stp>
        <stp>27-02-2020</stp>
        <stp>27-02-2020</stp>
        <stp>[index.xlsx]Ark1!R6C59</stp>
        <tr r="BG6" s="1"/>
      </tp>
      <tp t="e">
        <v>#N/A</v>
        <stp/>
        <stp>##V3_BDHV12</stp>
        <stp>HEX25 Index</stp>
        <stp>OPEN</stp>
        <stp>27-03-2020</stp>
        <stp>27-03-2020</stp>
        <stp>[index.xlsx]Ark1!R6C88</stp>
        <tr r="CJ6" s="1"/>
      </tp>
      <tp t="e">
        <v>#N/A</v>
        <stp/>
        <stp>##V3_BDHV12</stp>
        <stp>HEX25 Index</stp>
        <stp>OPEN</stp>
        <stp>07-04-2020</stp>
        <stp>07-04-2020</stp>
        <stp>[index.xlsx]Ark1!R6C99</stp>
        <tr r="CU6" s="1"/>
      </tp>
      <tp t="e">
        <v>#N/A</v>
        <stp/>
        <stp>##V3_BDHV12</stp>
        <stp>OMX Index</stp>
        <stp>OPEN</stp>
        <stp>09-04-2020</stp>
        <stp>09-04-2020</stp>
        <stp>[index.xlsx]Ark1!R17C101</stp>
        <tr r="CW17" s="1"/>
      </tp>
      <tp t="e">
        <v>#N/A</v>
        <stp/>
        <stp>##V3_BDHV12</stp>
        <stp>AEX Index</stp>
        <stp>OPEN</stp>
        <stp>09-04-2020</stp>
        <stp>09-04-2020</stp>
        <stp>[index.xlsx]Ark1!R13C101</stp>
        <tr r="CW13" s="1"/>
      </tp>
      <tp t="e">
        <v>#N/A</v>
        <stp/>
        <stp>##V3_BDHV12</stp>
        <stp>UKX Index</stp>
        <stp>OPEN</stp>
        <stp>09-04-2020</stp>
        <stp>09-04-2020</stp>
        <stp>[index.xlsx]Ark1!R19C101</stp>
        <tr r="CW19" s="1"/>
      </tp>
      <tp t="e">
        <v>#N/A</v>
        <stp/>
        <stp>##V3_BDHV12</stp>
        <stp>OMX Index</stp>
        <stp>OPEN</stp>
        <stp>08-04-2020</stp>
        <stp>08-04-2020</stp>
        <stp>[index.xlsx]Ark1!R17C100</stp>
        <tr r="CV17" s="1"/>
      </tp>
      <tp t="e">
        <v>#N/A</v>
        <stp/>
        <stp>##V3_BDHV12</stp>
        <stp>AEX Index</stp>
        <stp>OPEN</stp>
        <stp>08-04-2020</stp>
        <stp>08-04-2020</stp>
        <stp>[index.xlsx]Ark1!R13C100</stp>
        <tr r="CV13" s="1"/>
      </tp>
      <tp t="e">
        <v>#N/A</v>
        <stp/>
        <stp>##V3_BDHV12</stp>
        <stp>UKX Index</stp>
        <stp>OPEN</stp>
        <stp>08-04-2020</stp>
        <stp>08-04-2020</stp>
        <stp>[index.xlsx]Ark1!R19C100</stp>
        <tr r="CV19" s="1"/>
      </tp>
      <tp t="e">
        <v>#N/A</v>
        <stp/>
        <stp>##V3_BDHV12</stp>
        <stp>SPX Index</stp>
        <stp>OPEN</stp>
        <stp>08-04-2020</stp>
        <stp>08-04-2020</stp>
        <stp>[index.xlsx]Ark1!R21C100</stp>
        <tr r="CV21" s="1"/>
      </tp>
      <tp t="e">
        <v>#N/A</v>
        <stp/>
        <stp>##V3_BDHV12</stp>
        <stp>SPX Index</stp>
        <stp>OPEN</stp>
        <stp>09-04-2020</stp>
        <stp>09-04-2020</stp>
        <stp>[index.xlsx]Ark1!R21C101</stp>
        <tr r="CW21" s="1"/>
      </tp>
      <tp t="e">
        <v>#N/A</v>
        <stp/>
        <stp>##V3_BDHV12</stp>
        <stp>NKY Index</stp>
        <stp>OPEN</stp>
        <stp>15-04-2020</stp>
        <stp>15-04-2020</stp>
        <stp>[index.xlsx]Ark1!R25C107</stp>
        <tr r="DC25" s="1"/>
      </tp>
      <tp t="e">
        <v>#N/A</v>
        <stp/>
        <stp>##V3_BDHV12</stp>
        <stp>NKY Index</stp>
        <stp>OPEN</stp>
        <stp>14-04-2020</stp>
        <stp>14-04-2020</stp>
        <stp>[index.xlsx]Ark1!R25C106</stp>
        <tr r="DB25" s="1"/>
      </tp>
      <tp t="e">
        <v>#N/A</v>
        <stp/>
        <stp>##V3_BDHV12</stp>
        <stp>NKY Index</stp>
        <stp>OPEN</stp>
        <stp>13-04-2020</stp>
        <stp>13-04-2020</stp>
        <stp>[index.xlsx]Ark1!R25C105</stp>
        <tr r="DA25" s="1"/>
      </tp>
      <tp t="e">
        <v>#N/A</v>
        <stp/>
        <stp>##V3_BDHV12</stp>
        <stp>NKY Index</stp>
        <stp>OPEN</stp>
        <stp>10-04-2020</stp>
        <stp>10-04-2020</stp>
        <stp>[index.xlsx]Ark1!R25C102</stp>
        <tr r="CX25" s="1"/>
      </tp>
      <tp t="e">
        <v>#N/A</v>
        <stp/>
        <stp>##V3_BDHV12</stp>
        <stp>HEX25 Index</stp>
        <stp>OPEN</stp>
        <stp>06-02-2020</stp>
        <stp>06-02-2020</stp>
        <stp>[index.xlsx]Ark1!R6C38</stp>
        <tr r="AL6" s="1"/>
      </tp>
      <tp t="e">
        <v>#N/A</v>
        <stp/>
        <stp>##V3_BDHV12</stp>
        <stp>HEX25 Index</stp>
        <stp>OPEN</stp>
        <stp>16-01-2020</stp>
        <stp>16-01-2020</stp>
        <stp>[index.xlsx]Ark1!R6C17</stp>
        <tr r="Q6" s="1"/>
      </tp>
      <tp t="e">
        <v>#N/A</v>
        <stp/>
        <stp>##V3_BDHV12</stp>
        <stp>HEX25 Index</stp>
        <stp>OPEN</stp>
        <stp>06-03-2020</stp>
        <stp>06-03-2020</stp>
        <stp>[index.xlsx]Ark1!R6C67</stp>
        <tr r="BO6" s="1"/>
      </tp>
      <tp t="e">
        <v>#N/A</v>
        <stp/>
        <stp>##V3_BDHV12</stp>
        <stp>HEX25 Index</stp>
        <stp>OPEN</stp>
        <stp>16-03-2020</stp>
        <stp>16-03-2020</stp>
        <stp>[index.xlsx]Ark1!R6C77</stp>
        <tr r="BY6" s="1"/>
      </tp>
      <tp t="e">
        <v>#N/A</v>
        <stp/>
        <stp>##V3_BDHV12</stp>
        <stp>HEX25 Index</stp>
        <stp>OPEN</stp>
        <stp>26-02-2020</stp>
        <stp>26-02-2020</stp>
        <stp>[index.xlsx]Ark1!R6C58</stp>
        <tr r="BF6" s="1"/>
      </tp>
      <tp t="e">
        <v>#N/A</v>
        <stp/>
        <stp>##V3_BDHV12</stp>
        <stp>HEX25 Index</stp>
        <stp>OPEN</stp>
        <stp>26-03-2020</stp>
        <stp>26-03-2020</stp>
        <stp>[index.xlsx]Ark1!R6C87</stp>
        <tr r="CI6" s="1"/>
      </tp>
      <tp t="e">
        <v>#N/A</v>
        <stp/>
        <stp>##V3_BDHV12</stp>
        <stp>HEX25 Index</stp>
        <stp>OPEN</stp>
        <stp>06-04-2020</stp>
        <stp>06-04-2020</stp>
        <stp>[index.xlsx]Ark1!R6C98</stp>
        <tr r="CT6" s="1"/>
      </tp>
      <tp t="e">
        <v>#N/A</v>
        <stp/>
        <stp>##V3_BDHV12</stp>
        <stp>OMXC25 Index</stp>
        <stp>OPEN</stp>
        <stp>08-01-2020</stp>
        <stp>08-01-2020</stp>
        <stp>[index.xlsx]Ark1!R5C9</stp>
        <tr r="I5" s="1"/>
      </tp>
      <tp t="e">
        <v>#N/A</v>
        <stp/>
        <stp>##V3_BDHV12</stp>
        <stp>NKY Index</stp>
        <stp>OPEN</stp>
        <stp>08-04-2020</stp>
        <stp>08-04-2020</stp>
        <stp>[index.xlsx]Ark1!R25C100</stp>
        <tr r="CV25" s="1"/>
      </tp>
      <tp t="e">
        <v>#N/A</v>
        <stp/>
        <stp>##V3_BDHV12</stp>
        <stp>NKY Index</stp>
        <stp>OPEN</stp>
        <stp>09-04-2020</stp>
        <stp>09-04-2020</stp>
        <stp>[index.xlsx]Ark1!R25C101</stp>
        <tr r="CW25" s="1"/>
      </tp>
      <tp t="e">
        <v>#N/A</v>
        <stp/>
        <stp>##V3_BDHV12</stp>
        <stp>AEX Index</stp>
        <stp>OPEN</stp>
        <stp>14-04-2020</stp>
        <stp>14-04-2020</stp>
        <stp>[index.xlsx]Ark1!R13C106</stp>
        <tr r="DB13" s="1"/>
      </tp>
      <tp t="e">
        <v>#N/A</v>
        <stp/>
        <stp>##V3_BDHV12</stp>
        <stp>OMX Index</stp>
        <stp>OPEN</stp>
        <stp>14-04-2020</stp>
        <stp>14-04-2020</stp>
        <stp>[index.xlsx]Ark1!R17C106</stp>
        <tr r="DB17" s="1"/>
      </tp>
      <tp t="e">
        <v>#N/A</v>
        <stp/>
        <stp>##V3_BDHV12</stp>
        <stp>UKX Index</stp>
        <stp>OPEN</stp>
        <stp>14-04-2020</stp>
        <stp>14-04-2020</stp>
        <stp>[index.xlsx]Ark1!R19C106</stp>
        <tr r="DB19" s="1"/>
      </tp>
      <tp t="e">
        <v>#N/A</v>
        <stp/>
        <stp>##V3_BDHV12</stp>
        <stp>AEX Index</stp>
        <stp>OPEN</stp>
        <stp>15-04-2020</stp>
        <stp>15-04-2020</stp>
        <stp>[index.xlsx]Ark1!R13C107</stp>
        <tr r="DC13" s="1"/>
      </tp>
      <tp t="e">
        <v>#N/A</v>
        <stp/>
        <stp>##V3_BDHV12</stp>
        <stp>OMX Index</stp>
        <stp>OPEN</stp>
        <stp>15-04-2020</stp>
        <stp>15-04-2020</stp>
        <stp>[index.xlsx]Ark1!R17C107</stp>
        <tr r="DC17" s="1"/>
      </tp>
      <tp t="e">
        <v>#N/A</v>
        <stp/>
        <stp>##V3_BDHV12</stp>
        <stp>UKX Index</stp>
        <stp>OPEN</stp>
        <stp>15-04-2020</stp>
        <stp>15-04-2020</stp>
        <stp>[index.xlsx]Ark1!R19C107</stp>
        <tr r="DC19" s="1"/>
      </tp>
      <tp t="e">
        <v>#N/A</v>
        <stp/>
        <stp>##V3_BDHV12</stp>
        <stp>SPX Index</stp>
        <stp>OPEN</stp>
        <stp>15-04-2020</stp>
        <stp>15-04-2020</stp>
        <stp>[index.xlsx]Ark1!R21C107</stp>
        <tr r="DC21" s="1"/>
      </tp>
      <tp t="e">
        <v>#N/A</v>
        <stp/>
        <stp>##V3_BDHV12</stp>
        <stp>SPX Index</stp>
        <stp>OPEN</stp>
        <stp>14-04-2020</stp>
        <stp>14-04-2020</stp>
        <stp>[index.xlsx]Ark1!R21C106</stp>
        <tr r="DB21" s="1"/>
      </tp>
      <tp t="e">
        <v>#N/A</v>
        <stp/>
        <stp>##V3_BDHV12</stp>
        <stp>SPX Index</stp>
        <stp>OPEN</stp>
        <stp>13-04-2020</stp>
        <stp>13-04-2020</stp>
        <stp>[index.xlsx]Ark1!R21C105</stp>
        <tr r="DA21" s="1"/>
      </tp>
      <tp t="e">
        <v>#N/A</v>
        <stp/>
        <stp>##V3_BDHV12</stp>
        <stp>HEX25 Index</stp>
        <stp>OPEN</stp>
        <stp>05-02-2020</stp>
        <stp>05-02-2020</stp>
        <stp>[index.xlsx]Ark1!R6C37</stp>
        <tr r="AK6" s="1"/>
      </tp>
      <tp t="e">
        <v>#N/A</v>
        <stp/>
        <stp>##V3_BDHV12</stp>
        <stp>HEX25 Index</stp>
        <stp>OPEN</stp>
        <stp>15-01-2020</stp>
        <stp>15-01-2020</stp>
        <stp>[index.xlsx]Ark1!R6C16</stp>
        <tr r="P6" s="1"/>
      </tp>
      <tp t="e">
        <v>#N/A</v>
        <stp/>
        <stp>##V3_BDHV12</stp>
        <stp>HEX25 Index</stp>
        <stp>OPEN</stp>
        <stp>05-03-2020</stp>
        <stp>05-03-2020</stp>
        <stp>[index.xlsx]Ark1!R6C66</stp>
        <tr r="BN6" s="1"/>
      </tp>
      <tp t="e">
        <v>#N/A</v>
        <stp/>
        <stp>##V3_BDHV12</stp>
        <stp>HEX25 Index</stp>
        <stp>OPEN</stp>
        <stp>25-02-2020</stp>
        <stp>25-02-2020</stp>
        <stp>[index.xlsx]Ark1!R6C57</stp>
        <tr r="BE6" s="1"/>
      </tp>
      <tp t="e">
        <v>#N/A</v>
        <stp/>
        <stp>##V3_BDHV12</stp>
        <stp>HEX25 Index</stp>
        <stp>OPEN</stp>
        <stp>25-03-2020</stp>
        <stp>25-03-2020</stp>
        <stp>[index.xlsx]Ark1!R6C86</stp>
        <tr r="CH6" s="1"/>
      </tp>
      <tp t="e">
        <v>#N/A</v>
        <stp/>
        <stp>##V3_BDHV12</stp>
        <stp>IBEX Index</stp>
        <stp>OPEN</stp>
        <stp>09-04-2020</stp>
        <stp>09-04-2020</stp>
        <stp>[index.xlsx]Ark1!R16C101</stp>
        <tr r="CW16" s="1"/>
      </tp>
      <tp t="e">
        <v>#N/A</v>
        <stp/>
        <stp>##V3_BDHV12</stp>
        <stp>IBEX Index</stp>
        <stp>OPEN</stp>
        <stp>08-04-2020</stp>
        <stp>08-04-2020</stp>
        <stp>[index.xlsx]Ark1!R16C100</stp>
        <tr r="CV16" s="1"/>
      </tp>
      <tp t="e">
        <v>#N/A</v>
        <stp/>
        <stp>##V3_BDHV12</stp>
        <stp>HEX25 Index</stp>
        <stp>OPEN</stp>
        <stp>24-01-2020</stp>
        <stp>24-01-2020</stp>
        <stp>[index.xlsx]Ark1!R6C25</stp>
        <tr r="Y6" s="1"/>
      </tp>
      <tp>
        <v>75334.3</v>
        <stp/>
        <stp>##V3_BDHV12</stp>
        <stp>IBOV Index</stp>
        <stp>OPEN</stp>
        <stp>27-04-2020</stp>
        <stp>27-04-2020</stp>
        <stp>[equity_index.xlsx]Ark1!R29C119</stp>
        <tr r="DO29" s="1"/>
      </tp>
      <tp>
        <v>79072.3</v>
        <stp/>
        <stp>##V3_BDHV12</stp>
        <stp>IBOV Index</stp>
        <stp>OPEN</stp>
        <stp>07-05-2020</stp>
        <stp>07-05-2020</stp>
        <stp>[equity_index.xlsx]Ark1!R29C129</stp>
        <tr r="DY29" s="1"/>
      </tp>
      <tp>
        <v>79472.800000000003</v>
        <stp/>
        <stp>##V3_BDHV12</stp>
        <stp>IBOV Index</stp>
        <stp>OPEN</stp>
        <stp>06-05-2020</stp>
        <stp>06-05-2020</stp>
        <stp>[equity_index.xlsx]Ark1!R29C128</stp>
        <tr r="DX29" s="1"/>
      </tp>
      <tp>
        <v>79666.600000000006</v>
        <stp/>
        <stp>##V3_BDHV12</stp>
        <stp>IBOV Index</stp>
        <stp>OPEN</stp>
        <stp>24-04-2020</stp>
        <stp>24-04-2020</stp>
        <stp>[equity_index.xlsx]Ark1!R29C116</stp>
        <tr r="DL29" s="1"/>
      </tp>
      <tp>
        <v>78988.600000000006</v>
        <stp/>
        <stp>##V3_BDHV12</stp>
        <stp>IBOV Index</stp>
        <stp>OPEN</stp>
        <stp>20-04-2020</stp>
        <stp>20-04-2020</stp>
        <stp>[equity_index.xlsx]Ark1!R29C112</stp>
        <tr r="DH29" s="1"/>
      </tp>
      <tp>
        <v>77770.5</v>
        <stp/>
        <stp>##V3_BDHV12</stp>
        <stp>IBOV Index</stp>
        <stp>OPEN</stp>
        <stp>14-05-2020</stp>
        <stp>14-05-2020</stp>
        <stp>[equity_index.xlsx]Ark1!R29C136</stp>
        <tr r="EF29" s="1"/>
      </tp>
      <tp>
        <v>80263.399999999994</v>
        <stp/>
        <stp>##V3_BDHV12</stp>
        <stp>IBOV Index</stp>
        <stp>OPEN</stp>
        <stp>11-05-2020</stp>
        <stp>11-05-2020</stp>
        <stp>[equity_index.xlsx]Ark1!R29C133</stp>
        <tr r="EC29" s="1"/>
      </tp>
      <tp>
        <v>78887.100000000006</v>
        <stp/>
        <stp>##V3_BDHV12</stp>
        <stp>IBOV Index</stp>
        <stp>OPEN</stp>
        <stp>05-05-2020</stp>
        <stp>05-05-2020</stp>
        <stp>[equity_index.xlsx]Ark1!R29C127</stp>
        <tr r="DW29" s="1"/>
      </tp>
      <tp>
        <v>80501.2</v>
        <stp/>
        <stp>##V3_BDHV12</stp>
        <stp>IBOV Index</stp>
        <stp>OPEN</stp>
        <stp>04-05-2020</stp>
        <stp>04-05-2020</stp>
        <stp>[equity_index.xlsx]Ark1!R29C126</stp>
        <tr r="DV29" s="1"/>
      </tp>
      <tp>
        <v>80690.399999999994</v>
        <stp/>
        <stp>##V3_BDHV12</stp>
        <stp>IBOV Index</stp>
        <stp>OPEN</stp>
        <stp>23-04-2020</stp>
        <stp>23-04-2020</stp>
        <stp>[equity_index.xlsx]Ark1!R29C115</stp>
        <tr r="DK29" s="1"/>
      </tp>
      <tp>
        <v>78972.800000000003</v>
        <stp/>
        <stp>##V3_BDHV12</stp>
        <stp>IBOV Index</stp>
        <stp>OPEN</stp>
        <stp>22-04-2020</stp>
        <stp>22-04-2020</stp>
        <stp>[equity_index.xlsx]Ark1!R29C114</stp>
        <tr r="DJ29" s="1"/>
      </tp>
      <tp>
        <v>77876.899999999994</v>
        <stp/>
        <stp>##V3_BDHV12</stp>
        <stp>IBOV Index</stp>
        <stp>OPEN</stp>
        <stp>13-05-2020</stp>
        <stp>13-05-2020</stp>
        <stp>[equity_index.xlsx]Ark1!R29C135</stp>
        <tr r="EE29" s="1"/>
      </tp>
      <tp>
        <v>79064.600000000006</v>
        <stp/>
        <stp>##V3_BDHV12</stp>
        <stp>IBOV Index</stp>
        <stp>OPEN</stp>
        <stp>12-05-2020</stp>
        <stp>12-05-2020</stp>
        <stp>[equity_index.xlsx]Ark1!R29C134</stp>
        <tr r="ED29" s="1"/>
      </tp>
      <tp t="e">
        <v>#N/A</v>
        <stp/>
        <stp>##V3_BDHV12</stp>
        <stp>HEX25 Index</stp>
        <stp>OPEN</stp>
        <stp>04-02-2020</stp>
        <stp>04-02-2020</stp>
        <stp>[index.xlsx]Ark1!R6C36</stp>
        <tr r="AJ6" s="1"/>
      </tp>
      <tp>
        <v>78151.899999999994</v>
        <stp/>
        <stp>##V3_BDHV12</stp>
        <stp>IBOV Index</stp>
        <stp>OPEN</stp>
        <stp>08-05-2020</stp>
        <stp>08-05-2020</stp>
        <stp>[equity_index.xlsx]Ark1!R29C130</stp>
        <tr r="DZ29" s="1"/>
      </tp>
      <tp>
        <v>77817.5</v>
        <stp/>
        <stp>##V3_BDHV12</stp>
        <stp>IBOV Index</stp>
        <stp>OPEN</stp>
        <stp>17-04-2020</stp>
        <stp>17-04-2020</stp>
        <stp>[equity_index.xlsx]Ark1!R29C109</stp>
        <tr r="DE29" s="1"/>
      </tp>
      <tp>
        <v>78836.7</v>
        <stp/>
        <stp>##V3_BDHV12</stp>
        <stp>IBOV Index</stp>
        <stp>OPEN</stp>
        <stp>16-04-2020</stp>
        <stp>16-04-2020</stp>
        <stp>[equity_index.xlsx]Ark1!R29C108</stp>
        <tr r="DD29" s="1"/>
      </tp>
      <tp>
        <v>83169.3</v>
        <stp/>
        <stp>##V3_BDHV12</stp>
        <stp>IBOV Index</stp>
        <stp>OPEN</stp>
        <stp>30-04-2020</stp>
        <stp>30-04-2020</stp>
        <stp>[equity_index.xlsx]Ark1!R29C122</stp>
        <tr r="DR29" s="1"/>
      </tp>
      <tp t="e">
        <v>#N/A</v>
        <stp/>
        <stp>##V3_BDHV12</stp>
        <stp>HEX25 Index</stp>
        <stp>OPEN</stp>
        <stp>14-01-2020</stp>
        <stp>14-01-2020</stp>
        <stp>[index.xlsx]Ark1!R6C15</stp>
        <tr r="O6" s="1"/>
      </tp>
      <tp>
        <v>81312.899999999994</v>
        <stp/>
        <stp>##V3_BDHV12</stp>
        <stp>IBOV Index</stp>
        <stp>OPEN</stp>
        <stp>29-04-2020</stp>
        <stp>29-04-2020</stp>
        <stp>[equity_index.xlsx]Ark1!R29C121</stp>
        <tr r="DQ29" s="1"/>
      </tp>
      <tp>
        <v>78243.3</v>
        <stp/>
        <stp>##V3_BDHV12</stp>
        <stp>IBOV Index</stp>
        <stp>OPEN</stp>
        <stp>28-04-2020</stp>
        <stp>28-04-2020</stp>
        <stp>[equity_index.xlsx]Ark1!R29C120</stp>
        <tr r="DP29" s="1"/>
      </tp>
      <tp t="e">
        <v>#N/A</v>
        <stp/>
        <stp>##V3_BDHV12</stp>
        <stp>HEX25 Index</stp>
        <stp>OPEN</stp>
        <stp>04-03-2020</stp>
        <stp>04-03-2020</stp>
        <stp>[index.xlsx]Ark1!R6C65</stp>
        <tr r="BM6" s="1"/>
      </tp>
      <tp t="e">
        <v>#N/A</v>
        <stp/>
        <stp>##V3_BDHV12</stp>
        <stp>HEX25 Index</stp>
        <stp>OPEN</stp>
        <stp>14-02-2020</stp>
        <stp>14-02-2020</stp>
        <stp>[index.xlsx]Ark1!R6C46</stp>
        <tr r="AT6" s="1"/>
      </tp>
      <tp t="e">
        <v>#N/A</v>
        <stp/>
        <stp>##V3_BDHV12</stp>
        <stp>HEX25 Index</stp>
        <stp>OPEN</stp>
        <stp>24-02-2020</stp>
        <stp>24-02-2020</stp>
        <stp>[index.xlsx]Ark1!R6C56</stp>
        <tr r="BD6" s="1"/>
      </tp>
      <tp t="e">
        <v>#N/A</v>
        <stp/>
        <stp>##V3_BDHV12</stp>
        <stp>HEX25 Index</stp>
        <stp>OPEN</stp>
        <stp>24-03-2020</stp>
        <stp>24-03-2020</stp>
        <stp>[index.xlsx]Ark1!R6C85</stp>
        <tr r="CG6" s="1"/>
      </tp>
      <tp t="e">
        <v>#N/A</v>
        <stp/>
        <stp>##V3_BDHV12</stp>
        <stp>IBEX Index</stp>
        <stp>OPEN</stp>
        <stp>14-04-2020</stp>
        <stp>14-04-2020</stp>
        <stp>[index.xlsx]Ark1!R16C106</stp>
        <tr r="DB16" s="1"/>
      </tp>
      <tp t="e">
        <v>#N/A</v>
        <stp/>
        <stp>##V3_BDHV12</stp>
        <stp>IBEX Index</stp>
        <stp>OPEN</stp>
        <stp>15-04-2020</stp>
        <stp>15-04-2020</stp>
        <stp>[index.xlsx]Ark1!R16C107</stp>
        <tr r="DC16" s="1"/>
      </tp>
      <tp t="e">
        <v>#N/A</v>
        <stp/>
        <stp>##V3_BDHV12</stp>
        <stp>TA-35 Index</stp>
        <stp>OPEN</stp>
        <stp>02-01-2020</stp>
        <stp>02-01-2020</stp>
        <stp>[index.xlsx]Ark1!R30C3</stp>
        <tr r="C30" s="1"/>
      </tp>
      <tp t="e">
        <v>#N/A</v>
        <stp/>
        <stp>##V3_BDHV12</stp>
        <stp>SENSEX Index</stp>
        <stp>OPEN</stp>
        <stp>06-01-2020</stp>
        <stp>06-01-2020</stp>
        <stp>[index.xlsx]Ark1!R31C7</stp>
        <tr r="G31" s="1"/>
      </tp>
      <tp t="e">
        <v>#N/A</v>
        <stp/>
        <stp>##V3_BDHV12</stp>
        <stp>MOEX10 Index</stp>
        <stp>OPEN</stp>
        <stp>08-01-2020</stp>
        <stp>08-01-2020</stp>
        <stp>[index.xlsx]Ark1!R34C9</stp>
        <tr r="I34" s="1"/>
      </tp>
      <tp>
        <v>1354.95</v>
        <stp/>
        <stp>##V3_BDHV12</stp>
        <stp>TA-35 Index</stp>
        <stp>OPEN</stp>
        <stp>16-04-2020</stp>
        <stp>16-04-2020</stp>
        <stp>[equity_index.xlsx]Ark1!R30C108</stp>
        <tr r="DD30" s="1"/>
      </tp>
      <tp>
        <v>1468.63</v>
        <stp/>
        <stp>##V3_BDHV12</stp>
        <stp>TA-35 Index</stp>
        <stp>OPEN</stp>
        <stp>30-04-2020</stp>
        <stp>30-04-2020</stp>
        <stp>[equity_index.xlsx]Ark1!R30C122</stp>
        <tr r="DR30" s="1"/>
      </tp>
      <tp>
        <v>1365.51</v>
        <stp/>
        <stp>##V3_BDHV12</stp>
        <stp>TA-35 Index</stp>
        <stp>OPEN</stp>
        <stp>19-04-2020</stp>
        <stp>19-04-2020</stp>
        <stp>[equity_index.xlsx]Ark1!R30C111</stp>
        <tr r="DG30" s="1"/>
      </tp>
      <tp>
        <v>1413.91</v>
        <stp/>
        <stp>##V3_BDHV12</stp>
        <stp>TA-35 Index</stp>
        <stp>OPEN</stp>
        <stp>06-05-2020</stp>
        <stp>06-05-2020</stp>
        <stp>[equity_index.xlsx]Ark1!R30C128</stp>
        <tr r="DX30" s="1"/>
      </tp>
      <tp>
        <v>1419.48</v>
        <stp/>
        <stp>##V3_BDHV12</stp>
        <stp>TA-35 Index</stp>
        <stp>OPEN</stp>
        <stp>07-05-2020</stp>
        <stp>07-05-2020</stp>
        <stp>[equity_index.xlsx]Ark1!R30C129</stp>
        <tr r="DY30" s="1"/>
      </tp>
      <tp>
        <v>1387.55</v>
        <stp/>
        <stp>##V3_BDHV12</stp>
        <stp>TA-35 Index</stp>
        <stp>OPEN</stp>
        <stp>26-04-2020</stp>
        <stp>26-04-2020</stp>
        <stp>[equity_index.xlsx]Ark1!R30C118</stp>
        <tr r="DN30" s="1"/>
      </tp>
      <tp>
        <v>1413.74</v>
        <stp/>
        <stp>##V3_BDHV12</stp>
        <stp>TA-35 Index</stp>
        <stp>OPEN</stp>
        <stp>27-04-2020</stp>
        <stp>27-04-2020</stp>
        <stp>[equity_index.xlsx]Ark1!R30C119</stp>
        <tr r="DO30" s="1"/>
      </tp>
      <tp>
        <v>1398.48</v>
        <stp/>
        <stp>##V3_BDHV12</stp>
        <stp>TA-35 Index</stp>
        <stp>OPEN</stp>
        <stp>04-05-2020</stp>
        <stp>04-05-2020</stp>
        <stp>[equity_index.xlsx]Ark1!R30C126</stp>
        <tr r="DV30" s="1"/>
      </tp>
      <tp>
        <v>1395.36</v>
        <stp/>
        <stp>##V3_BDHV12</stp>
        <stp>TA-35 Index</stp>
        <stp>OPEN</stp>
        <stp>05-05-2020</stp>
        <stp>05-05-2020</stp>
        <stp>[equity_index.xlsx]Ark1!R30C127</stp>
        <tr r="DW30" s="1"/>
      </tp>
      <tp>
        <v>1395.35</v>
        <stp/>
        <stp>##V3_BDHV12</stp>
        <stp>TA-35 Index</stp>
        <stp>OPEN</stp>
        <stp>14-05-2020</stp>
        <stp>14-05-2020</stp>
        <stp>[equity_index.xlsx]Ark1!R30C136</stp>
        <tr r="EF30" s="1"/>
      </tp>
      <tp>
        <v>1453.94</v>
        <stp/>
        <stp>##V3_BDHV12</stp>
        <stp>TA-35 Index</stp>
        <stp>OPEN</stp>
        <stp>10-05-2020</stp>
        <stp>10-05-2020</stp>
        <stp>[equity_index.xlsx]Ark1!R30C132</stp>
        <tr r="EB30" s="1"/>
      </tp>
      <tp>
        <v>1453.08</v>
        <stp/>
        <stp>##V3_BDHV12</stp>
        <stp>TA-35 Index</stp>
        <stp>OPEN</stp>
        <stp>11-05-2020</stp>
        <stp>11-05-2020</stp>
        <stp>[equity_index.xlsx]Ark1!R30C133</stp>
        <tr r="EC30" s="1"/>
      </tp>
      <tp>
        <v>1388.87</v>
        <stp/>
        <stp>##V3_BDHV12</stp>
        <stp>TA-35 Index</stp>
        <stp>OPEN</stp>
        <stp>20-04-2020</stp>
        <stp>20-04-2020</stp>
        <stp>[equity_index.xlsx]Ark1!R30C112</stp>
        <tr r="DH30" s="1"/>
      </tp>
      <tp>
        <v>1373.9</v>
        <stp/>
        <stp>##V3_BDHV12</stp>
        <stp>TA-35 Index</stp>
        <stp>OPEN</stp>
        <stp>21-04-2020</stp>
        <stp>21-04-2020</stp>
        <stp>[equity_index.xlsx]Ark1!R30C113</stp>
        <tr r="DI30" s="1"/>
      </tp>
      <tp>
        <v>1385.98</v>
        <stp/>
        <stp>##V3_BDHV12</stp>
        <stp>TA-35 Index</stp>
        <stp>OPEN</stp>
        <stp>03-05-2020</stp>
        <stp>03-05-2020</stp>
        <stp>[equity_index.xlsx]Ark1!R30C125</stp>
        <tr r="DU30" s="1"/>
      </tp>
      <tp>
        <v>1440.76</v>
        <stp/>
        <stp>##V3_BDHV12</stp>
        <stp>TA-35 Index</stp>
        <stp>OPEN</stp>
        <stp>12-05-2020</stp>
        <stp>12-05-2020</stp>
        <stp>[equity_index.xlsx]Ark1!R30C134</stp>
        <tr r="ED30" s="1"/>
      </tp>
      <tp>
        <v>1430.52</v>
        <stp/>
        <stp>##V3_BDHV12</stp>
        <stp>TA-35 Index</stp>
        <stp>OPEN</stp>
        <stp>13-05-2020</stp>
        <stp>13-05-2020</stp>
        <stp>[equity_index.xlsx]Ark1!R30C135</stp>
        <tr r="EE30" s="1"/>
      </tp>
      <tp>
        <v>1344.82</v>
        <stp/>
        <stp>##V3_BDHV12</stp>
        <stp>TA-35 Index</stp>
        <stp>OPEN</stp>
        <stp>22-04-2020</stp>
        <stp>22-04-2020</stp>
        <stp>[equity_index.xlsx]Ark1!R30C114</stp>
        <tr r="DJ30" s="1"/>
      </tp>
      <tp>
        <v>1354.99</v>
        <stp/>
        <stp>##V3_BDHV12</stp>
        <stp>TA-35 Index</stp>
        <stp>OPEN</stp>
        <stp>23-04-2020</stp>
        <stp>23-04-2020</stp>
        <stp>[equity_index.xlsx]Ark1!R30C115</stp>
        <tr r="DK30" s="1"/>
      </tp>
      <tp>
        <v>937.28</v>
        <stp/>
        <stp>##V3_BDHV12</stp>
        <stp>OSEBX Index</stp>
        <stp>OPEN</stp>
        <stp>08-01-2020</stp>
        <stp>08-01-2020</stp>
        <stp>[equity_index.xlsx]Ark1!R35C9</stp>
        <tr r="I35" s="1"/>
      </tp>
      <tp t="e">
        <v>#N/A</v>
        <stp/>
        <stp>##V3_BDHV12</stp>
        <stp>SENSEX Index</stp>
        <stp>OPEN</stp>
        <stp>07-01-2020</stp>
        <stp>07-01-2020</stp>
        <stp>[index.xlsx]Ark1!R31C8</stp>
        <tr r="H31" s="1"/>
      </tp>
      <tp t="e">
        <v>#N/A</v>
        <stp/>
        <stp>##V3_BDHV12</stp>
        <stp>SPTSX Index</stp>
        <stp>OPEN</stp>
        <stp>06-01-2020</stp>
        <stp>06-01-2020</stp>
        <stp>[index.xlsx]Ark1!R20C7</stp>
        <tr r="G20" s="1"/>
      </tp>
      <tp t="e">
        <v>#N/A</v>
        <stp/>
        <stp>##V3_BDHV12</stp>
        <stp>KOSPI Index</stp>
        <stp>OPEN</stp>
        <stp>07-01-2020</stp>
        <stp>07-01-2020</stp>
        <stp>[index.xlsx]Ark1!R26C8</stp>
        <tr r="H26" s="1"/>
      </tp>
      <tp>
        <v>4655.43</v>
        <stp/>
        <stp>##V3_BDHV12</stp>
        <stp>MOEX10 Index</stp>
        <stp>OPEN</stp>
        <stp>30-04-2020</stp>
        <stp>30-04-2020</stp>
        <stp>[equity_index.xlsx]Ark1!R34C122</stp>
        <tr r="DR34" s="1"/>
      </tp>
      <tp>
        <v>4356.21</v>
        <stp/>
        <stp>##V3_BDHV12</stp>
        <stp>MOEX10 Index</stp>
        <stp>OPEN</stp>
        <stp>17-04-2020</stp>
        <stp>17-04-2020</stp>
        <stp>[equity_index.xlsx]Ark1!R34C109</stp>
        <tr r="DE34" s="1"/>
      </tp>
      <tp>
        <v>4338.74</v>
        <stp/>
        <stp>##V3_BDHV12</stp>
        <stp>MOEX10 Index</stp>
        <stp>OPEN</stp>
        <stp>16-04-2020</stp>
        <stp>16-04-2020</stp>
        <stp>[equity_index.xlsx]Ark1!R34C108</stp>
        <tr r="DD34" s="1"/>
      </tp>
      <tp>
        <v>4547.72</v>
        <stp/>
        <stp>##V3_BDHV12</stp>
        <stp>MOEX10 Index</stp>
        <stp>OPEN</stp>
        <stp>29-04-2020</stp>
        <stp>29-04-2020</stp>
        <stp>[equity_index.xlsx]Ark1!R34C121</stp>
        <tr r="DQ34" s="1"/>
      </tp>
      <tp>
        <v>4468.49</v>
        <stp/>
        <stp>##V3_BDHV12</stp>
        <stp>MOEX10 Index</stp>
        <stp>OPEN</stp>
        <stp>28-04-2020</stp>
        <stp>28-04-2020</stp>
        <stp>[equity_index.xlsx]Ark1!R34C120</stp>
        <tr r="DP34" s="1"/>
      </tp>
      <tp>
        <v>4660.95</v>
        <stp/>
        <stp>##V3_BDHV12</stp>
        <stp>MOEX10 Index</stp>
        <stp>OPEN</stp>
        <stp>13-05-2020</stp>
        <stp>13-05-2020</stp>
        <stp>[equity_index.xlsx]Ark1!R34C135</stp>
        <tr r="EE34" s="1"/>
      </tp>
      <tp>
        <v>4644.29</v>
        <stp/>
        <stp>##V3_BDHV12</stp>
        <stp>MOEX10 Index</stp>
        <stp>OPEN</stp>
        <stp>12-05-2020</stp>
        <stp>12-05-2020</stp>
        <stp>[equity_index.xlsx]Ark1!R34C134</stp>
        <tr r="ED34" s="1"/>
      </tp>
      <tp>
        <v>4473.29</v>
        <stp/>
        <stp>##V3_BDHV12</stp>
        <stp>MOEX10 Index</stp>
        <stp>OPEN</stp>
        <stp>23-04-2020</stp>
        <stp>23-04-2020</stp>
        <stp>[equity_index.xlsx]Ark1!R34C115</stp>
        <tr r="DK34" s="1"/>
      </tp>
      <tp>
        <v>4316.93</v>
        <stp/>
        <stp>##V3_BDHV12</stp>
        <stp>MOEX10 Index</stp>
        <stp>OPEN</stp>
        <stp>22-04-2020</stp>
        <stp>22-04-2020</stp>
        <stp>[equity_index.xlsx]Ark1!R34C114</stp>
        <tr r="DJ34" s="1"/>
      </tp>
      <tp>
        <v>4609.26</v>
        <stp/>
        <stp>##V3_BDHV12</stp>
        <stp>MOEX10 Index</stp>
        <stp>OPEN</stp>
        <stp>05-05-2020</stp>
        <stp>05-05-2020</stp>
        <stp>[equity_index.xlsx]Ark1!R34C127</stp>
        <tr r="DW34" s="1"/>
      </tp>
      <tp>
        <v>4638.25</v>
        <stp/>
        <stp>##V3_BDHV12</stp>
        <stp>MOEX10 Index</stp>
        <stp>OPEN</stp>
        <stp>04-05-2020</stp>
        <stp>04-05-2020</stp>
        <stp>[equity_index.xlsx]Ark1!R34C126</stp>
        <tr r="DV34" s="1"/>
      </tp>
      <tp>
        <v>4613.17</v>
        <stp/>
        <stp>##V3_BDHV12</stp>
        <stp>MOEX10 Index</stp>
        <stp>OPEN</stp>
        <stp>14-05-2020</stp>
        <stp>14-05-2020</stp>
        <stp>[equity_index.xlsx]Ark1!R34C136</stp>
        <tr r="EF34" s="1"/>
      </tp>
      <tp>
        <v>4546.24</v>
        <stp/>
        <stp>##V3_BDHV12</stp>
        <stp>MOEX10 Index</stp>
        <stp>OPEN</stp>
        <stp>24-04-2020</stp>
        <stp>24-04-2020</stp>
        <stp>[equity_index.xlsx]Ark1!R34C116</stp>
        <tr r="DL34" s="1"/>
      </tp>
      <tp>
        <v>4368.4399999999996</v>
        <stp/>
        <stp>##V3_BDHV12</stp>
        <stp>MOEX10 Index</stp>
        <stp>OPEN</stp>
        <stp>21-04-2020</stp>
        <stp>21-04-2020</stp>
        <stp>[equity_index.xlsx]Ark1!R34C113</stp>
        <tr r="DI34" s="1"/>
      </tp>
      <tp>
        <v>4417.0600000000004</v>
        <stp/>
        <stp>##V3_BDHV12</stp>
        <stp>MOEX10 Index</stp>
        <stp>OPEN</stp>
        <stp>20-04-2020</stp>
        <stp>20-04-2020</stp>
        <stp>[equity_index.xlsx]Ark1!R34C112</stp>
        <tr r="DH34" s="1"/>
      </tp>
      <tp>
        <v>4602.32</v>
        <stp/>
        <stp>##V3_BDHV12</stp>
        <stp>MOEX10 Index</stp>
        <stp>OPEN</stp>
        <stp>07-05-2020</stp>
        <stp>07-05-2020</stp>
        <stp>[equity_index.xlsx]Ark1!R34C129</stp>
        <tr r="DY34" s="1"/>
      </tp>
      <tp>
        <v>4661.62</v>
        <stp/>
        <stp>##V3_BDHV12</stp>
        <stp>MOEX10 Index</stp>
        <stp>OPEN</stp>
        <stp>06-05-2020</stp>
        <stp>06-05-2020</stp>
        <stp>[equity_index.xlsx]Ark1!R34C128</stp>
        <tr r="DX34" s="1"/>
      </tp>
      <tp>
        <v>4450.1499999999996</v>
        <stp/>
        <stp>##V3_BDHV12</stp>
        <stp>MOEX10 Index</stp>
        <stp>OPEN</stp>
        <stp>27-04-2020</stp>
        <stp>27-04-2020</stp>
        <stp>[equity_index.xlsx]Ark1!R34C119</stp>
        <tr r="DO34" s="1"/>
      </tp>
      <tp t="e">
        <v>#N/A</v>
        <stp/>
        <stp>##V3_BDHV12</stp>
        <stp xml:space="preserve">NZX20 Index </stp>
        <stp>OPEN</stp>
        <stp>14-04-2020</stp>
        <stp>14-04-2020</stp>
        <stp>[index.xlsx]Ark1!R23C106</stp>
        <tr r="DB23" s="1"/>
      </tp>
      <tp>
        <v>4635.92</v>
        <stp/>
        <stp>##V3_BDHV12</stp>
        <stp>MOEX10 Index</stp>
        <stp>OPEN</stp>
        <stp>08-05-2020</stp>
        <stp>08-05-2020</stp>
        <stp>[equity_index.xlsx]Ark1!R34C130</stp>
        <tr r="DZ34" s="1"/>
      </tp>
      <tp t="e">
        <v>#N/A</v>
        <stp/>
        <stp>##V3_BDHV12</stp>
        <stp xml:space="preserve">NZX20 Index </stp>
        <stp>OPEN</stp>
        <stp>15-04-2020</stp>
        <stp>15-04-2020</stp>
        <stp>[index.xlsx]Ark1!R23C107</stp>
        <tr r="DC23" s="1"/>
      </tp>
      <tp t="e">
        <v>#N/A</v>
        <stp/>
        <stp>##V3_BDHV12</stp>
        <stp>SPTSX Index</stp>
        <stp>OPEN</stp>
        <stp>07-01-2020</stp>
        <stp>07-01-2020</stp>
        <stp>[index.xlsx]Ark1!R20C8</stp>
        <tr r="H20" s="1"/>
      </tp>
      <tp t="e">
        <v>#N/A</v>
        <stp/>
        <stp>##V3_BDHV12</stp>
        <stp>KOSPI Index</stp>
        <stp>OPEN</stp>
        <stp>06-01-2020</stp>
        <stp>06-01-2020</stp>
        <stp>[index.xlsx]Ark1!R26C7</stp>
        <tr r="G26" s="1"/>
      </tp>
      <tp t="e">
        <v>#N/A</v>
        <stp/>
        <stp>##V3_BDHV12</stp>
        <stp xml:space="preserve">NZX20 Index </stp>
        <stp>OPEN</stp>
        <stp>09-04-2020</stp>
        <stp>09-04-2020</stp>
        <stp>[index.xlsx]Ark1!R23C101</stp>
        <tr r="CW23" s="1"/>
      </tp>
      <tp t="e">
        <v>#N/A</v>
        <stp/>
        <stp>##V3_BDHV12</stp>
        <stp xml:space="preserve">NZX20 Index </stp>
        <stp>OPEN</stp>
        <stp>08-04-2020</stp>
        <stp>08-04-2020</stp>
        <stp>[index.xlsx]Ark1!R23C100</stp>
        <tr r="CV23" s="1"/>
      </tp>
      <tp t="e">
        <v>#N/A</v>
        <stp/>
        <stp>##V3_BDHV12</stp>
        <stp>SENSEX Index</stp>
        <stp>OPEN</stp>
        <stp>02-01-2020</stp>
        <stp>02-01-2020</stp>
        <stp>[index.xlsx]Ark1!R31C3</stp>
        <tr r="C31" s="1"/>
      </tp>
      <tp t="e">
        <v>#N/A</v>
        <stp/>
        <stp>##V3_BDHV12</stp>
        <stp>SENSEX Index</stp>
        <stp>OPEN</stp>
        <stp>03-01-2020</stp>
        <stp>03-01-2020</stp>
        <stp>[index.xlsx]Ark1!R31C4</stp>
        <tr r="D31" s="1"/>
      </tp>
      <tp>
        <v>5321.4</v>
        <stp/>
        <stp>##V3_BDHV12</stp>
        <stp>AS51 Index</stp>
        <stp>OPEN</stp>
        <stp>28-04-2020</stp>
        <stp>28-04-2020</stp>
        <stp>[equity_index.xlsx]Ark1!R22C120</stp>
        <tr r="DP22" s="1"/>
      </tp>
      <tp>
        <v>5313.1</v>
        <stp/>
        <stp>##V3_BDHV12</stp>
        <stp>AS51 Index</stp>
        <stp>OPEN</stp>
        <stp>29-04-2020</stp>
        <stp>29-04-2020</stp>
        <stp>[equity_index.xlsx]Ark1!R22C121</stp>
        <tr r="DQ22" s="1"/>
      </tp>
      <tp>
        <v>5466.7</v>
        <stp/>
        <stp>##V3_BDHV12</stp>
        <stp>AS51 Index</stp>
        <stp>OPEN</stp>
        <stp>16-04-2020</stp>
        <stp>16-04-2020</stp>
        <stp>[equity_index.xlsx]Ark1!R22C108</stp>
        <tr r="DD22" s="1"/>
      </tp>
      <tp>
        <v>5416.3</v>
        <stp/>
        <stp>##V3_BDHV12</stp>
        <stp>AS51 Index</stp>
        <stp>OPEN</stp>
        <stp>17-04-2020</stp>
        <stp>17-04-2020</stp>
        <stp>[equity_index.xlsx]Ark1!R22C109</stp>
        <tr r="DE22" s="1"/>
      </tp>
      <tp>
        <v>5393.4</v>
        <stp/>
        <stp>##V3_BDHV12</stp>
        <stp>AS51 Index</stp>
        <stp>OPEN</stp>
        <stp>30-04-2020</stp>
        <stp>30-04-2020</stp>
        <stp>[equity_index.xlsx]Ark1!R22C122</stp>
        <tr r="DR22" s="1"/>
      </tp>
      <tp>
        <v>5364.2</v>
        <stp/>
        <stp>##V3_BDHV12</stp>
        <stp>AS51 Index</stp>
        <stp>OPEN</stp>
        <stp>08-05-2020</stp>
        <stp>08-05-2020</stp>
        <stp>[equity_index.xlsx]Ark1!R22C130</stp>
        <tr r="DZ22" s="1"/>
      </tp>
      <tp>
        <v>5407.1</v>
        <stp/>
        <stp>##V3_BDHV12</stp>
        <stp>AS51 Index</stp>
        <stp>OPEN</stp>
        <stp>06-05-2020</stp>
        <stp>06-05-2020</stp>
        <stp>[equity_index.xlsx]Ark1!R22C128</stp>
        <tr r="DX22" s="1"/>
      </tp>
      <tp>
        <v>5384.6</v>
        <stp/>
        <stp>##V3_BDHV12</stp>
        <stp>AS51 Index</stp>
        <stp>OPEN</stp>
        <stp>07-05-2020</stp>
        <stp>07-05-2020</stp>
        <stp>[equity_index.xlsx]Ark1!R22C129</stp>
        <tr r="DY22" s="1"/>
      </tp>
      <tp>
        <v>5242.6000000000004</v>
        <stp/>
        <stp>##V3_BDHV12</stp>
        <stp>AS51 Index</stp>
        <stp>OPEN</stp>
        <stp>27-04-2020</stp>
        <stp>27-04-2020</stp>
        <stp>[equity_index.xlsx]Ark1!R22C119</stp>
        <tr r="DO22" s="1"/>
      </tp>
      <tp>
        <v>5245.9</v>
        <stp/>
        <stp>##V3_BDHV12</stp>
        <stp>AS51 Index</stp>
        <stp>OPEN</stp>
        <stp>04-05-2020</stp>
        <stp>04-05-2020</stp>
        <stp>[equity_index.xlsx]Ark1!R22C126</stp>
        <tr r="DV22" s="1"/>
      </tp>
      <tp>
        <v>5319.8</v>
        <stp/>
        <stp>##V3_BDHV12</stp>
        <stp>AS51 Index</stp>
        <stp>OPEN</stp>
        <stp>05-05-2020</stp>
        <stp>05-05-2020</stp>
        <stp>[equity_index.xlsx]Ark1!R22C127</stp>
        <tr r="DW22" s="1"/>
      </tp>
      <tp>
        <v>5522.4</v>
        <stp/>
        <stp>##V3_BDHV12</stp>
        <stp>AS51 Index</stp>
        <stp>OPEN</stp>
        <stp>01-05-2020</stp>
        <stp>01-05-2020</stp>
        <stp>[equity_index.xlsx]Ark1!R22C123</stp>
        <tr r="DS22" s="1"/>
      </tp>
      <tp>
        <v>5421.7</v>
        <stp/>
        <stp>##V3_BDHV12</stp>
        <stp>AS51 Index</stp>
        <stp>OPEN</stp>
        <stp>14-05-2020</stp>
        <stp>14-05-2020</stp>
        <stp>[equity_index.xlsx]Ark1!R22C136</stp>
        <tr r="EF22" s="1"/>
      </tp>
      <tp>
        <v>5391.1</v>
        <stp/>
        <stp>##V3_BDHV12</stp>
        <stp>AS51 Index</stp>
        <stp>OPEN</stp>
        <stp>11-05-2020</stp>
        <stp>11-05-2020</stp>
        <stp>[equity_index.xlsx]Ark1!R22C133</stp>
        <tr r="EC22" s="1"/>
      </tp>
      <tp>
        <v>5217.1000000000004</v>
        <stp/>
        <stp>##V3_BDHV12</stp>
        <stp>AS51 Index</stp>
        <stp>OPEN</stp>
        <stp>24-04-2020</stp>
        <stp>24-04-2020</stp>
        <stp>[equity_index.xlsx]Ark1!R22C116</stp>
        <tr r="DL22" s="1"/>
      </tp>
      <tp>
        <v>5486.3</v>
        <stp/>
        <stp>##V3_BDHV12</stp>
        <stp>AS51 Index</stp>
        <stp>OPEN</stp>
        <stp>20-04-2020</stp>
        <stp>20-04-2020</stp>
        <stp>[equity_index.xlsx]Ark1!R22C112</stp>
        <tr r="DH22" s="1"/>
      </tp>
      <tp>
        <v>5353</v>
        <stp/>
        <stp>##V3_BDHV12</stp>
        <stp>AS51 Index</stp>
        <stp>OPEN</stp>
        <stp>21-04-2020</stp>
        <stp>21-04-2020</stp>
        <stp>[equity_index.xlsx]Ark1!R22C113</stp>
        <tr r="DI22" s="1"/>
      </tp>
      <tp>
        <v>5461.2</v>
        <stp/>
        <stp>##V3_BDHV12</stp>
        <stp>AS51 Index</stp>
        <stp>OPEN</stp>
        <stp>12-05-2020</stp>
        <stp>12-05-2020</stp>
        <stp>[equity_index.xlsx]Ark1!R22C134</stp>
        <tr r="ED22" s="1"/>
      </tp>
      <tp>
        <v>5403</v>
        <stp/>
        <stp>##V3_BDHV12</stp>
        <stp>AS51 Index</stp>
        <stp>OPEN</stp>
        <stp>13-05-2020</stp>
        <stp>13-05-2020</stp>
        <stp>[equity_index.xlsx]Ark1!R22C135</stp>
        <tr r="EE22" s="1"/>
      </tp>
      <tp>
        <v>5221.3</v>
        <stp/>
        <stp>##V3_BDHV12</stp>
        <stp>AS51 Index</stp>
        <stp>OPEN</stp>
        <stp>22-04-2020</stp>
        <stp>22-04-2020</stp>
        <stp>[equity_index.xlsx]Ark1!R22C114</stp>
        <tr r="DJ22" s="1"/>
      </tp>
      <tp>
        <v>5221.2</v>
        <stp/>
        <stp>##V3_BDHV12</stp>
        <stp>AS51 Index</stp>
        <stp>OPEN</stp>
        <stp>23-04-2020</stp>
        <stp>23-04-2020</stp>
        <stp>[equity_index.xlsx]Ark1!R22C115</stp>
        <tr r="DK22" s="1"/>
      </tp>
      <tp t="e">
        <v>#N/A</v>
        <stp/>
        <stp>##V3_BDHV12</stp>
        <stp>SPTSX Index</stp>
        <stp>OPEN</stp>
        <stp>02-01-2020</stp>
        <stp>02-01-2020</stp>
        <stp>[index.xlsx]Ark1!R20C3</stp>
        <tr r="C20" s="1"/>
      </tp>
      <tp t="e">
        <v>#N/A</v>
        <stp/>
        <stp>##V3_BDHV12</stp>
        <stp>KOSPI Index</stp>
        <stp>OPEN</stp>
        <stp>03-01-2020</stp>
        <stp>03-01-2020</stp>
        <stp>[index.xlsx]Ark1!R26C4</stp>
        <tr r="D26" s="1"/>
      </tp>
      <tp t="e">
        <v>#N/A</v>
        <stp/>
        <stp>##V3_BDHV12</stp>
        <stp>MOEX10 Index</stp>
        <stp>OPEN</stp>
        <stp>13-04-2020</stp>
        <stp>13-04-2020</stp>
        <stp>[index.xlsx]Ark1!R34C105</stp>
        <tr r="DA34" s="1"/>
      </tp>
      <tp t="e">
        <v>#N/A</v>
        <stp/>
        <stp>##V3_BDHV12</stp>
        <stp>MOEX10 Index</stp>
        <stp>OPEN</stp>
        <stp>10-04-2020</stp>
        <stp>10-04-2020</stp>
        <stp>[index.xlsx]Ark1!R34C102</stp>
        <tr r="CX34" s="1"/>
      </tp>
      <tp t="e">
        <v>#N/A</v>
        <stp/>
        <stp>##V3_BDHV12</stp>
        <stp>MOEX10 Index</stp>
        <stp>OPEN</stp>
        <stp>14-04-2020</stp>
        <stp>14-04-2020</stp>
        <stp>[index.xlsx]Ark1!R34C106</stp>
        <tr r="DB34" s="1"/>
      </tp>
      <tp t="e">
        <v>#N/A</v>
        <stp/>
        <stp>##V3_BDHV12</stp>
        <stp>MOEX10 Index</stp>
        <stp>OPEN</stp>
        <stp>15-04-2020</stp>
        <stp>15-04-2020</stp>
        <stp>[index.xlsx]Ark1!R34C107</stp>
        <tr r="DC34" s="1"/>
      </tp>
      <tp t="e">
        <v>#N/A</v>
        <stp/>
        <stp>##V3_BDHV12</stp>
        <stp>SPTSX Index</stp>
        <stp>OPEN</stp>
        <stp>03-01-2020</stp>
        <stp>03-01-2020</stp>
        <stp>[index.xlsx]Ark1!R20C4</stp>
        <tr r="D20" s="1"/>
      </tp>
      <tp t="e">
        <v>#N/A</v>
        <stp/>
        <stp>##V3_BDHV12</stp>
        <stp>MOEX10 Index</stp>
        <stp>OPEN</stp>
        <stp>09-04-2020</stp>
        <stp>09-04-2020</stp>
        <stp>[index.xlsx]Ark1!R34C101</stp>
        <tr r="CW34" s="1"/>
      </tp>
      <tp t="e">
        <v>#N/A</v>
        <stp/>
        <stp>##V3_BDHV12</stp>
        <stp>KOSPI Index</stp>
        <stp>OPEN</stp>
        <stp>02-01-2020</stp>
        <stp>02-01-2020</stp>
        <stp>[index.xlsx]Ark1!R26C3</stp>
        <tr r="C26" s="1"/>
      </tp>
      <tp t="e">
        <v>#N/A</v>
        <stp/>
        <stp>##V3_BDHV12</stp>
        <stp>MOEX10 Index</stp>
        <stp>OPEN</stp>
        <stp>08-04-2020</stp>
        <stp>08-04-2020</stp>
        <stp>[index.xlsx]Ark1!R34C100</stp>
        <tr r="CV34" s="1"/>
      </tp>
      <tp t="e">
        <v>#N/A</v>
        <stp/>
        <stp>##V3_BDHV12</stp>
        <stp>STI Index</stp>
        <stp>OPEN</stp>
        <stp>27-03-2020</stp>
        <stp>27-03-2020</stp>
        <stp>[index.xlsx]Ark1!R27C88</stp>
        <tr r="CJ27" s="1"/>
      </tp>
      <tp t="e">
        <v>#N/A</v>
        <stp/>
        <stp>##V3_BDHV12</stp>
        <stp>STI Index</stp>
        <stp>OPEN</stp>
        <stp>25-03-2020</stp>
        <stp>25-03-2020</stp>
        <stp>[index.xlsx]Ark1!R27C86</stp>
        <tr r="CH27" s="1"/>
      </tp>
      <tp t="e">
        <v>#N/A</v>
        <stp/>
        <stp>##V3_BDHV12</stp>
        <stp>STI Index</stp>
        <stp>OPEN</stp>
        <stp>31-03-2020</stp>
        <stp>31-03-2020</stp>
        <stp>[index.xlsx]Ark1!R27C92</stp>
        <tr r="CN27" s="1"/>
      </tp>
      <tp t="e">
        <v>#N/A</v>
        <stp/>
        <stp>##V3_BDHV12</stp>
        <stp>STI Index</stp>
        <stp>OPEN</stp>
        <stp>20-03-2020</stp>
        <stp>20-03-2020</stp>
        <stp>[index.xlsx]Ark1!R27C81</stp>
        <tr r="CC27" s="1"/>
      </tp>
      <tp t="e">
        <v>#N/A</v>
        <stp/>
        <stp>##V3_BDHV12</stp>
        <stp>STI Index</stp>
        <stp>OPEN</stp>
        <stp>26-03-2020</stp>
        <stp>26-03-2020</stp>
        <stp>[index.xlsx]Ark1!R27C87</stp>
        <tr r="CI27" s="1"/>
      </tp>
      <tp t="e">
        <v>#N/A</v>
        <stp/>
        <stp>##V3_BDHV12</stp>
        <stp>STI Index</stp>
        <stp>OPEN</stp>
        <stp>24-03-2020</stp>
        <stp>24-03-2020</stp>
        <stp>[index.xlsx]Ark1!R27C85</stp>
        <tr r="CG27" s="1"/>
      </tp>
      <tp t="e">
        <v>#N/A</v>
        <stp/>
        <stp>##V3_BDHV12</stp>
        <stp>STI Index</stp>
        <stp>OPEN</stp>
        <stp>30-03-2020</stp>
        <stp>30-03-2020</stp>
        <stp>[index.xlsx]Ark1!R27C91</stp>
        <tr r="CM27" s="1"/>
      </tp>
      <tp t="e">
        <v>#N/A</v>
        <stp/>
        <stp>##V3_BDHV12</stp>
        <stp>STI Index</stp>
        <stp>OPEN</stp>
        <stp>23-03-2020</stp>
        <stp>23-03-2020</stp>
        <stp>[index.xlsx]Ark1!R27C84</stp>
        <tr r="CF27" s="1"/>
      </tp>
      <tp t="e">
        <v>#N/A</v>
        <stp/>
        <stp>##V3_BDHV12</stp>
        <stp>STI Index</stp>
        <stp>OPEN</stp>
        <stp>19-03-2020</stp>
        <stp>19-03-2020</stp>
        <stp>[index.xlsx]Ark1!R27C80</stp>
        <tr r="CB27" s="1"/>
      </tp>
      <tp t="e">
        <v>#N/A</v>
        <stp/>
        <stp>##V3_BDHV12</stp>
        <stp>STI Index</stp>
        <stp>OPEN</stp>
        <stp>07-04-2020</stp>
        <stp>07-04-2020</stp>
        <stp>[index.xlsx]Ark1!R27C99</stp>
        <tr r="CU27" s="1"/>
      </tp>
      <tp t="e">
        <v>#N/A</v>
        <stp/>
        <stp>##V3_BDHV12</stp>
        <stp>STI Index</stp>
        <stp>OPEN</stp>
        <stp>06-04-2020</stp>
        <stp>06-04-2020</stp>
        <stp>[index.xlsx]Ark1!R27C98</stp>
        <tr r="CT27" s="1"/>
      </tp>
      <tp t="e">
        <v>#N/A</v>
        <stp/>
        <stp>##V3_BDHV12</stp>
        <stp>STI Index</stp>
        <stp>OPEN</stp>
        <stp>03-04-2020</stp>
        <stp>03-04-2020</stp>
        <stp>[index.xlsx]Ark1!R27C95</stp>
        <tr r="CQ27" s="1"/>
      </tp>
      <tp t="e">
        <v>#N/A</v>
        <stp/>
        <stp>##V3_BDHV12</stp>
        <stp>STI Index</stp>
        <stp>OPEN</stp>
        <stp>02-04-2020</stp>
        <stp>02-04-2020</stp>
        <stp>[index.xlsx]Ark1!R27C94</stp>
        <tr r="CP27" s="1"/>
      </tp>
      <tp t="e">
        <v>#N/A</v>
        <stp/>
        <stp>##V3_BDHV12</stp>
        <stp>STI Index</stp>
        <stp>OPEN</stp>
        <stp>01-04-2020</stp>
        <stp>01-04-2020</stp>
        <stp>[index.xlsx]Ark1!R27C93</stp>
        <tr r="CO27" s="1"/>
      </tp>
      <tp t="e">
        <v>#N/A</v>
        <stp/>
        <stp>##V3_BDHV12</stp>
        <stp>STI Index</stp>
        <stp>OPEN</stp>
        <stp>29-01-2020</stp>
        <stp>29-01-2020</stp>
        <stp>[index.xlsx]Ark1!R27C30</stp>
        <tr r="AD27" s="1"/>
      </tp>
      <tp t="e">
        <v>#N/A</v>
        <stp/>
        <stp>##V3_BDHV12</stp>
        <stp>STI Index</stp>
        <stp>OPEN</stp>
        <stp>09-01-2020</stp>
        <stp>09-01-2020</stp>
        <stp>[index.xlsx]Ark1!R27C10</stp>
        <tr r="J27" s="1"/>
      </tp>
      <tp t="e">
        <v>#N/A</v>
        <stp/>
        <stp>##V3_BDHV12</stp>
        <stp>STI Index</stp>
        <stp>OPEN</stp>
        <stp>17-01-2020</stp>
        <stp>17-01-2020</stp>
        <stp>[index.xlsx]Ark1!R27C18</stp>
        <tr r="R27" s="1"/>
      </tp>
      <tp t="e">
        <v>#N/A</v>
        <stp/>
        <stp>##V3_BDHV12</stp>
        <stp>STI Index</stp>
        <stp>OPEN</stp>
        <stp>07-02-2020</stp>
        <stp>07-02-2020</stp>
        <stp>[index.xlsx]Ark1!R27C39</stp>
        <tr r="AM27" s="1"/>
      </tp>
      <tp t="e">
        <v>#N/A</v>
        <stp/>
        <stp>##V3_BDHV12</stp>
        <stp>STI Index</stp>
        <stp>OPEN</stp>
        <stp>06-02-2020</stp>
        <stp>06-02-2020</stp>
        <stp>[index.xlsx]Ark1!R27C38</stp>
        <tr r="AL27" s="1"/>
      </tp>
      <tp t="e">
        <v>#N/A</v>
        <stp/>
        <stp>##V3_BDHV12</stp>
        <stp>STI Index</stp>
        <stp>OPEN</stp>
        <stp>28-01-2020</stp>
        <stp>28-01-2020</stp>
        <stp>[index.xlsx]Ark1!R27C29</stp>
        <tr r="AC27" s="1"/>
      </tp>
      <tp t="e">
        <v>#N/A</v>
        <stp/>
        <stp>##V3_BDHV12</stp>
        <stp>STI Index</stp>
        <stp>OPEN</stp>
        <stp>22-01-2020</stp>
        <stp>22-01-2020</stp>
        <stp>[index.xlsx]Ark1!R27C23</stp>
        <tr r="W27" s="1"/>
      </tp>
      <tp t="e">
        <v>#N/A</v>
        <stp/>
        <stp>##V3_BDHV12</stp>
        <stp>STI Index</stp>
        <stp>OPEN</stp>
        <stp>20-01-2020</stp>
        <stp>20-01-2020</stp>
        <stp>[index.xlsx]Ark1!R27C21</stp>
        <tr r="U27" s="1"/>
      </tp>
      <tp t="e">
        <v>#N/A</v>
        <stp/>
        <stp>##V3_BDHV12</stp>
        <stp>STI Index</stp>
        <stp>OPEN</stp>
        <stp>24-01-2020</stp>
        <stp>24-01-2020</stp>
        <stp>[index.xlsx]Ark1!R27C25</stp>
        <tr r="Y27" s="1"/>
      </tp>
      <tp t="e">
        <v>#N/A</v>
        <stp/>
        <stp>##V3_BDHV12</stp>
        <stp>STI Index</stp>
        <stp>OPEN</stp>
        <stp>30-01-2020</stp>
        <stp>30-01-2020</stp>
        <stp>[index.xlsx]Ark1!R27C31</stp>
        <tr r="AE27" s="1"/>
      </tp>
      <tp t="e">
        <v>#N/A</v>
        <stp/>
        <stp>##V3_BDHV12</stp>
        <stp>STI Index</stp>
        <stp>OPEN</stp>
        <stp>15-01-2020</stp>
        <stp>15-01-2020</stp>
        <stp>[index.xlsx]Ark1!R27C16</stp>
        <tr r="P27" s="1"/>
      </tp>
      <tp t="e">
        <v>#N/A</v>
        <stp/>
        <stp>##V3_BDHV12</stp>
        <stp>STI Index</stp>
        <stp>OPEN</stp>
        <stp>21-01-2020</stp>
        <stp>21-01-2020</stp>
        <stp>[index.xlsx]Ark1!R27C22</stp>
        <tr r="V27" s="1"/>
      </tp>
      <tp t="e">
        <v>#N/A</v>
        <stp/>
        <stp>##V3_BDHV12</stp>
        <stp>STI Index</stp>
        <stp>OPEN</stp>
        <stp>05-02-2020</stp>
        <stp>05-02-2020</stp>
        <stp>[index.xlsx]Ark1!R27C37</stp>
        <tr r="AK27" s="1"/>
      </tp>
      <tp t="e">
        <v>#N/A</v>
        <stp/>
        <stp>##V3_BDHV12</stp>
        <stp>STI Index</stp>
        <stp>OPEN</stp>
        <stp>04-02-2020</stp>
        <stp>04-02-2020</stp>
        <stp>[index.xlsx]Ark1!R27C36</stp>
        <tr r="AJ27" s="1"/>
      </tp>
      <tp t="e">
        <v>#N/A</v>
        <stp/>
        <stp>##V3_BDHV12</stp>
        <stp>STI Index</stp>
        <stp>OPEN</stp>
        <stp>31-01-2020</stp>
        <stp>31-01-2020</stp>
        <stp>[index.xlsx]Ark1!R27C32</stp>
        <tr r="AF27" s="1"/>
      </tp>
      <tp t="e">
        <v>#N/A</v>
        <stp/>
        <stp>##V3_BDHV12</stp>
        <stp>STI Index</stp>
        <stp>OPEN</stp>
        <stp>10-01-2020</stp>
        <stp>10-01-2020</stp>
        <stp>[index.xlsx]Ark1!R27C11</stp>
        <tr r="K27" s="1"/>
      </tp>
      <tp t="e">
        <v>#N/A</v>
        <stp/>
        <stp>##V3_BDHV12</stp>
        <stp>STI Index</stp>
        <stp>OPEN</stp>
        <stp>16-01-2020</stp>
        <stp>16-01-2020</stp>
        <stp>[index.xlsx]Ark1!R27C17</stp>
        <tr r="Q27" s="1"/>
      </tp>
      <tp t="e">
        <v>#N/A</v>
        <stp/>
        <stp>##V3_BDHV12</stp>
        <stp>STI Index</stp>
        <stp>OPEN</stp>
        <stp>14-01-2020</stp>
        <stp>14-01-2020</stp>
        <stp>[index.xlsx]Ark1!R27C15</stp>
        <tr r="O27" s="1"/>
      </tp>
      <tp t="e">
        <v>#N/A</v>
        <stp/>
        <stp>##V3_BDHV12</stp>
        <stp>STI Index</stp>
        <stp>OPEN</stp>
        <stp>13-01-2020</stp>
        <stp>13-01-2020</stp>
        <stp>[index.xlsx]Ark1!R27C14</stp>
        <tr r="N27" s="1"/>
      </tp>
      <tp t="e">
        <v>#N/A</v>
        <stp/>
        <stp>##V3_BDHV12</stp>
        <stp>STI Index</stp>
        <stp>OPEN</stp>
        <stp>03-02-2020</stp>
        <stp>03-02-2020</stp>
        <stp>[index.xlsx]Ark1!R27C35</stp>
        <tr r="AI27" s="1"/>
      </tp>
      <tp t="e">
        <v>#N/A</v>
        <stp/>
        <stp>##V3_BDHV12</stp>
        <stp>STI Index</stp>
        <stp>OPEN</stp>
        <stp>23-01-2020</stp>
        <stp>23-01-2020</stp>
        <stp>[index.xlsx]Ark1!R27C24</stp>
        <tr r="X27" s="1"/>
      </tp>
      <tp t="e">
        <v>#N/A</v>
        <stp/>
        <stp>##V3_BDHV12</stp>
        <stp>STI Index</stp>
        <stp>OPEN</stp>
        <stp>09-03-2020</stp>
        <stp>09-03-2020</stp>
        <stp>[index.xlsx]Ark1!R27C70</stp>
        <tr r="BR27" s="1"/>
      </tp>
      <tp t="e">
        <v>#N/A</v>
        <stp/>
        <stp>##V3_BDHV12</stp>
        <stp>STI Index</stp>
        <stp>OPEN</stp>
        <stp>27-02-2020</stp>
        <stp>27-02-2020</stp>
        <stp>[index.xlsx]Ark1!R27C59</stp>
        <tr r="BG27" s="1"/>
      </tp>
      <tp t="e">
        <v>#N/A</v>
        <stp/>
        <stp>##V3_BDHV12</stp>
        <stp>STI Index</stp>
        <stp>OPEN</stp>
        <stp>26-02-2020</stp>
        <stp>26-02-2020</stp>
        <stp>[index.xlsx]Ark1!R27C58</stp>
        <tr r="BF27" s="1"/>
      </tp>
      <tp t="e">
        <v>#N/A</v>
        <stp/>
        <stp>##V3_BDHV12</stp>
        <stp>STI Index</stp>
        <stp>OPEN</stp>
        <stp>17-03-2020</stp>
        <stp>17-03-2020</stp>
        <stp>[index.xlsx]Ark1!R27C78</stp>
        <tr r="BZ27" s="1"/>
      </tp>
      <tp t="e">
        <v>#N/A</v>
        <stp/>
        <stp>##V3_BDHV12</stp>
        <stp>STI Index</stp>
        <stp>OPEN</stp>
        <stp>02-03-2020</stp>
        <stp>02-03-2020</stp>
        <stp>[index.xlsx]Ark1!R27C63</stp>
        <tr r="BK27" s="1"/>
      </tp>
      <tp t="e">
        <v>#N/A</v>
        <stp/>
        <stp>##V3_BDHV12</stp>
        <stp>STI Index</stp>
        <stp>OPEN</stp>
        <stp>21-02-2020</stp>
        <stp>21-02-2020</stp>
        <stp>[index.xlsx]Ark1!R27C53</stp>
        <tr r="BA27" s="1"/>
      </tp>
      <tp t="e">
        <v>#N/A</v>
        <stp/>
        <stp>##V3_BDHV12</stp>
        <stp>STI Index</stp>
        <stp>OPEN</stp>
        <stp>20-02-2020</stp>
        <stp>20-02-2020</stp>
        <stp>[index.xlsx]Ark1!R27C52</stp>
        <tr r="AZ27" s="1"/>
      </tp>
      <tp t="e">
        <v>#N/A</v>
        <stp/>
        <stp>##V3_BDHV12</stp>
        <stp>STI Index</stp>
        <stp>OPEN</stp>
        <stp>06-03-2020</stp>
        <stp>06-03-2020</stp>
        <stp>[index.xlsx]Ark1!R27C67</stp>
        <tr r="BO27" s="1"/>
      </tp>
      <tp t="e">
        <v>#N/A</v>
        <stp/>
        <stp>##V3_BDHV12</stp>
        <stp>STI Index</stp>
        <stp>OPEN</stp>
        <stp>25-02-2020</stp>
        <stp>25-02-2020</stp>
        <stp>[index.xlsx]Ark1!R27C57</stp>
        <tr r="BE27" s="1"/>
      </tp>
      <tp t="e">
        <v>#N/A</v>
        <stp/>
        <stp>##V3_BDHV12</stp>
        <stp>STI Index</stp>
        <stp>OPEN</stp>
        <stp>04-03-2020</stp>
        <stp>04-03-2020</stp>
        <stp>[index.xlsx]Ark1!R27C65</stp>
        <tr r="BM27" s="1"/>
      </tp>
      <tp t="e">
        <v>#N/A</v>
        <stp/>
        <stp>##V3_BDHV12</stp>
        <stp>STI Index</stp>
        <stp>OPEN</stp>
        <stp>24-02-2020</stp>
        <stp>24-02-2020</stp>
        <stp>[index.xlsx]Ark1!R27C56</stp>
        <tr r="BD27" s="1"/>
      </tp>
      <tp t="e">
        <v>#N/A</v>
        <stp/>
        <stp>##V3_BDHV12</stp>
        <stp>STI Index</stp>
        <stp>OPEN</stp>
        <stp>18-03-2020</stp>
        <stp>18-03-2020</stp>
        <stp>[index.xlsx]Ark1!R27C79</stp>
        <tr r="CA27" s="1"/>
      </tp>
      <tp t="e">
        <v>#N/A</v>
        <stp/>
        <stp>##V3_BDHV12</stp>
        <stp>STI Index</stp>
        <stp>OPEN</stp>
        <stp>12-03-2020</stp>
        <stp>12-03-2020</stp>
        <stp>[index.xlsx]Ark1!R27C73</stp>
        <tr r="BU27" s="1"/>
      </tp>
      <tp t="e">
        <v>#N/A</v>
        <stp/>
        <stp>##V3_BDHV12</stp>
        <stp>STI Index</stp>
        <stp>OPEN</stp>
        <stp>10-03-2020</stp>
        <stp>10-03-2020</stp>
        <stp>[index.xlsx]Ark1!R27C71</stp>
        <tr r="BS27" s="1"/>
      </tp>
      <tp t="e">
        <v>#N/A</v>
        <stp/>
        <stp>##V3_BDHV12</stp>
        <stp>STI Index</stp>
        <stp>OPEN</stp>
        <stp>16-03-2020</stp>
        <stp>16-03-2020</stp>
        <stp>[index.xlsx]Ark1!R27C77</stp>
        <tr r="BY27" s="1"/>
      </tp>
      <tp t="e">
        <v>#N/A</v>
        <stp/>
        <stp>##V3_BDHV12</stp>
        <stp>STI Index</stp>
        <stp>OPEN</stp>
        <stp>05-03-2020</stp>
        <stp>05-03-2020</stp>
        <stp>[index.xlsx]Ark1!R27C66</stp>
        <tr r="BN27" s="1"/>
      </tp>
      <tp t="e">
        <v>#N/A</v>
        <stp/>
        <stp>##V3_BDHV12</stp>
        <stp>STI Index</stp>
        <stp>OPEN</stp>
        <stp>11-03-2020</stp>
        <stp>11-03-2020</stp>
        <stp>[index.xlsx]Ark1!R27C72</stp>
        <tr r="BT27" s="1"/>
      </tp>
      <tp t="e">
        <v>#N/A</v>
        <stp/>
        <stp>##V3_BDHV12</stp>
        <stp>STI Index</stp>
        <stp>OPEN</stp>
        <stp>03-03-2020</stp>
        <stp>03-03-2020</stp>
        <stp>[index.xlsx]Ark1!R27C64</stp>
        <tr r="BL27" s="1"/>
      </tp>
      <tp t="e">
        <v>#N/A</v>
        <stp/>
        <stp>##V3_BDHV12</stp>
        <stp>STI Index</stp>
        <stp>OPEN</stp>
        <stp>13-03-2020</stp>
        <stp>13-03-2020</stp>
        <stp>[index.xlsx]Ark1!R27C74</stp>
        <tr r="BV27" s="1"/>
      </tp>
      <tp t="e">
        <v>#N/A</v>
        <stp/>
        <stp>##V3_BDHV12</stp>
        <stp>STI Index</stp>
        <stp>OPEN</stp>
        <stp>19-02-2020</stp>
        <stp>19-02-2020</stp>
        <stp>[index.xlsx]Ark1!R27C51</stp>
        <tr r="AY27" s="1"/>
      </tp>
      <tp t="e">
        <v>#N/A</v>
        <stp/>
        <stp>##V3_BDHV12</stp>
        <stp>STI Index</stp>
        <stp>OPEN</stp>
        <stp>18-02-2020</stp>
        <stp>18-02-2020</stp>
        <stp>[index.xlsx]Ark1!R27C50</stp>
        <tr r="AX27" s="1"/>
      </tp>
      <tp t="e">
        <v>#N/A</v>
        <stp/>
        <stp>##V3_BDHV12</stp>
        <stp>STI Index</stp>
        <stp>OPEN</stp>
        <stp>28-02-2020</stp>
        <stp>28-02-2020</stp>
        <stp>[index.xlsx]Ark1!R27C60</stp>
        <tr r="BH27" s="1"/>
      </tp>
      <tp t="e">
        <v>#N/A</v>
        <stp/>
        <stp>##V3_BDHV12</stp>
        <stp>STI Index</stp>
        <stp>OPEN</stp>
        <stp>17-02-2020</stp>
        <stp>17-02-2020</stp>
        <stp>[index.xlsx]Ark1!R27C49</stp>
        <tr r="AW27" s="1"/>
      </tp>
      <tp t="e">
        <v>#N/A</v>
        <stp/>
        <stp>##V3_BDHV12</stp>
        <stp>STI Index</stp>
        <stp>OPEN</stp>
        <stp>11-02-2020</stp>
        <stp>11-02-2020</stp>
        <stp>[index.xlsx]Ark1!R27C43</stp>
        <tr r="AQ27" s="1"/>
      </tp>
      <tp t="e">
        <v>#N/A</v>
        <stp/>
        <stp>##V3_BDHV12</stp>
        <stp>STI Index</stp>
        <stp>OPEN</stp>
        <stp>10-02-2020</stp>
        <stp>10-02-2020</stp>
        <stp>[index.xlsx]Ark1!R27C42</stp>
        <tr r="AP27" s="1"/>
      </tp>
      <tp t="e">
        <v>#N/A</v>
        <stp/>
        <stp>##V3_BDHV12</stp>
        <stp>STI Index</stp>
        <stp>OPEN</stp>
        <stp>14-02-2020</stp>
        <stp>14-02-2020</stp>
        <stp>[index.xlsx]Ark1!R27C46</stp>
        <tr r="AT27" s="1"/>
      </tp>
      <tp t="e">
        <v>#N/A</v>
        <stp/>
        <stp>##V3_BDHV12</stp>
        <stp>STI Index</stp>
        <stp>OPEN</stp>
        <stp>13-02-2020</stp>
        <stp>13-02-2020</stp>
        <stp>[index.xlsx]Ark1!R27C45</stp>
        <tr r="AS27" s="1"/>
      </tp>
      <tp t="e">
        <v>#N/A</v>
        <stp/>
        <stp>##V3_BDHV12</stp>
        <stp>STI Index</stp>
        <stp>OPEN</stp>
        <stp>12-02-2020</stp>
        <stp>12-02-2020</stp>
        <stp>[index.xlsx]Ark1!R27C44</stp>
        <tr r="AR27" s="1"/>
      </tp>
      <tp>
        <v>941.39</v>
        <stp/>
        <stp>##V3_BDHV12</stp>
        <stp>OSEBX Index</stp>
        <stp>OPEN</stp>
        <stp>03-01-2020</stp>
        <stp>03-01-2020</stp>
        <stp>[equity_index.xlsx]Ark1!R35C4</stp>
        <tr r="D35" s="1"/>
      </tp>
      <tp t="e">
        <v>#N/A</v>
        <stp/>
        <stp>##V3_BDHV12</stp>
        <stp>TA-35 Index</stp>
        <stp>OPEN</stp>
        <stp>12-04-2020</stp>
        <stp>12-04-2020</stp>
        <stp>[index.xlsx]Ark1!R30C104</stp>
        <tr r="CZ30" s="1"/>
      </tp>
      <tp t="e">
        <v>#N/A</v>
        <stp/>
        <stp>##V3_BDHV12</stp>
        <stp>TA-35 Index</stp>
        <stp>OPEN</stp>
        <stp>13-04-2020</stp>
        <stp>13-04-2020</stp>
        <stp>[index.xlsx]Ark1!R30C105</stp>
        <tr r="DA30" s="1"/>
      </tp>
      <tp t="e">
        <v>#N/A</v>
        <stp/>
        <stp>##V3_BDHV12</stp>
        <stp xml:space="preserve">PSI20 Index </stp>
        <stp>OPEN</stp>
        <stp>09-04-2020</stp>
        <stp>09-04-2020</stp>
        <stp>[index.xlsx]Ark1!R15C101</stp>
        <tr r="CW15" s="1"/>
      </tp>
      <tp t="e">
        <v>#N/A</v>
        <stp/>
        <stp>##V3_BDHV12</stp>
        <stp xml:space="preserve">PSI20 Index </stp>
        <stp>OPEN</stp>
        <stp>08-04-2020</stp>
        <stp>08-04-2020</stp>
        <stp>[index.xlsx]Ark1!R15C100</stp>
        <tr r="CV15" s="1"/>
      </tp>
      <tp>
        <v>7069.55</v>
        <stp/>
        <stp>##V3_BDHV12</stp>
        <stp xml:space="preserve">NZX20 Index </stp>
        <stp>OPEN</stp>
        <stp>28-04-2020</stp>
        <stp>28-04-2020</stp>
        <stp>[equity_index.xlsx]Ark1!R23C120</stp>
        <tr r="DP23" s="1"/>
      </tp>
      <tp>
        <v>7330.07</v>
        <stp/>
        <stp>##V3_BDHV12</stp>
        <stp xml:space="preserve">NZX20 Index </stp>
        <stp>OPEN</stp>
        <stp>29-04-2020</stp>
        <stp>29-04-2020</stp>
        <stp>[equity_index.xlsx]Ark1!R23C121</stp>
        <tr r="DQ23" s="1"/>
      </tp>
      <tp>
        <v>7052.88</v>
        <stp/>
        <stp>##V3_BDHV12</stp>
        <stp xml:space="preserve">NZX20 Index </stp>
        <stp>OPEN</stp>
        <stp>16-04-2020</stp>
        <stp>16-04-2020</stp>
        <stp>[equity_index.xlsx]Ark1!R23C108</stp>
        <tr r="DD23" s="1"/>
      </tp>
      <tp>
        <v>7097.87</v>
        <stp/>
        <stp>##V3_BDHV12</stp>
        <stp xml:space="preserve">NZX20 Index </stp>
        <stp>OPEN</stp>
        <stp>17-04-2020</stp>
        <stp>17-04-2020</stp>
        <stp>[equity_index.xlsx]Ark1!R23C109</stp>
        <tr r="DE23" s="1"/>
      </tp>
      <tp>
        <v>7251.91</v>
        <stp/>
        <stp>##V3_BDHV12</stp>
        <stp xml:space="preserve">NZX20 Index </stp>
        <stp>OPEN</stp>
        <stp>30-04-2020</stp>
        <stp>30-04-2020</stp>
        <stp>[equity_index.xlsx]Ark1!R23C122</stp>
        <tr r="DR23" s="1"/>
      </tp>
      <tp t="e">
        <v>#N/A</v>
        <stp/>
        <stp>##V3_BDHV12</stp>
        <stp>MOEX10 Index</stp>
        <stp>OPEN</stp>
        <stp>02-01-2020</stp>
        <stp>02-01-2020</stp>
        <stp>[index.xlsx]Ark1!R34C3</stp>
        <tr r="C34" s="1"/>
      </tp>
      <tp>
        <v>7194.78</v>
        <stp/>
        <stp>##V3_BDHV12</stp>
        <stp xml:space="preserve">NZX20 Index </stp>
        <stp>OPEN</stp>
        <stp>08-05-2020</stp>
        <stp>08-05-2020</stp>
        <stp>[equity_index.xlsx]Ark1!R23C130</stp>
        <tr r="DZ23" s="1"/>
      </tp>
      <tp>
        <v>7107.49</v>
        <stp/>
        <stp>##V3_BDHV12</stp>
        <stp xml:space="preserve">NZX20 Index </stp>
        <stp>OPEN</stp>
        <stp>06-05-2020</stp>
        <stp>06-05-2020</stp>
        <stp>[equity_index.xlsx]Ark1!R23C128</stp>
        <tr r="DX23" s="1"/>
      </tp>
      <tp>
        <v>7156.34</v>
        <stp/>
        <stp>##V3_BDHV12</stp>
        <stp xml:space="preserve">NZX20 Index </stp>
        <stp>OPEN</stp>
        <stp>07-05-2020</stp>
        <stp>07-05-2020</stp>
        <stp>[equity_index.xlsx]Ark1!R23C129</stp>
        <tr r="DY23" s="1"/>
      </tp>
      <tp>
        <v>7312.1</v>
        <stp/>
        <stp>##V3_BDHV12</stp>
        <stp xml:space="preserve">NZX20 Index </stp>
        <stp>OPEN</stp>
        <stp>20-04-2020</stp>
        <stp>20-04-2020</stp>
        <stp>[equity_index.xlsx]Ark1!R23C112</stp>
        <tr r="DH23" s="1"/>
      </tp>
      <tp>
        <v>7297.94</v>
        <stp/>
        <stp>##V3_BDHV12</stp>
        <stp xml:space="preserve">NZX20 Index </stp>
        <stp>OPEN</stp>
        <stp>21-04-2020</stp>
        <stp>21-04-2020</stp>
        <stp>[equity_index.xlsx]Ark1!R23C113</stp>
        <tr r="DI23" s="1"/>
      </tp>
      <tp>
        <v>7074.67</v>
        <stp/>
        <stp>##V3_BDHV12</stp>
        <stp xml:space="preserve">NZX20 Index </stp>
        <stp>OPEN</stp>
        <stp>24-04-2020</stp>
        <stp>24-04-2020</stp>
        <stp>[equity_index.xlsx]Ark1!R23C116</stp>
        <tr r="DL23" s="1"/>
      </tp>
      <tp>
        <v>7143.15</v>
        <stp/>
        <stp>##V3_BDHV12</stp>
        <stp xml:space="preserve">NZX20 Index </stp>
        <stp>OPEN</stp>
        <stp>01-05-2020</stp>
        <stp>01-05-2020</stp>
        <stp>[equity_index.xlsx]Ark1!R23C123</stp>
        <tr r="DS23" s="1"/>
      </tp>
      <tp>
        <v>7078.8</v>
        <stp/>
        <stp>##V3_BDHV12</stp>
        <stp xml:space="preserve">NZX20 Index </stp>
        <stp>OPEN</stp>
        <stp>04-05-2020</stp>
        <stp>04-05-2020</stp>
        <stp>[equity_index.xlsx]Ark1!R23C126</stp>
        <tr r="DV23" s="1"/>
      </tp>
      <tp>
        <v>7110.1</v>
        <stp/>
        <stp>##V3_BDHV12</stp>
        <stp xml:space="preserve">NZX20 Index </stp>
        <stp>OPEN</stp>
        <stp>05-05-2020</stp>
        <stp>05-05-2020</stp>
        <stp>[equity_index.xlsx]Ark1!R23C127</stp>
        <tr r="DW23" s="1"/>
      </tp>
      <tp>
        <v>7229.75</v>
        <stp/>
        <stp>##V3_BDHV12</stp>
        <stp xml:space="preserve">NZX20 Index </stp>
        <stp>OPEN</stp>
        <stp>11-05-2020</stp>
        <stp>11-05-2020</stp>
        <stp>[equity_index.xlsx]Ark1!R23C133</stp>
        <tr r="EC23" s="1"/>
      </tp>
      <tp>
        <v>7294.23</v>
        <stp/>
        <stp>##V3_BDHV12</stp>
        <stp xml:space="preserve">NZX20 Index </stp>
        <stp>OPEN</stp>
        <stp>14-05-2020</stp>
        <stp>14-05-2020</stp>
        <stp>[equity_index.xlsx]Ark1!R23C136</stp>
        <tr r="EF23" s="1"/>
      </tp>
      <tp>
        <v>7142.18</v>
        <stp/>
        <stp>##V3_BDHV12</stp>
        <stp xml:space="preserve">NZX20 Index </stp>
        <stp>OPEN</stp>
        <stp>22-04-2020</stp>
        <stp>22-04-2020</stp>
        <stp>[equity_index.xlsx]Ark1!R23C114</stp>
        <tr r="DJ23" s="1"/>
      </tp>
      <tp>
        <v>7068.21</v>
        <stp/>
        <stp>##V3_BDHV12</stp>
        <stp xml:space="preserve">NZX20 Index </stp>
        <stp>OPEN</stp>
        <stp>23-04-2020</stp>
        <stp>23-04-2020</stp>
        <stp>[equity_index.xlsx]Ark1!R23C115</stp>
        <tr r="DK23" s="1"/>
      </tp>
      <tp>
        <v>7264.04</v>
        <stp/>
        <stp>##V3_BDHV12</stp>
        <stp xml:space="preserve">NZX20 Index </stp>
        <stp>OPEN</stp>
        <stp>12-05-2020</stp>
        <stp>12-05-2020</stp>
        <stp>[equity_index.xlsx]Ark1!R23C134</stp>
        <tr r="ED23" s="1"/>
      </tp>
      <tp>
        <v>7311.89</v>
        <stp/>
        <stp>##V3_BDHV12</stp>
        <stp xml:space="preserve">NZX20 Index </stp>
        <stp>OPEN</stp>
        <stp>13-05-2020</stp>
        <stp>13-05-2020</stp>
        <stp>[equity_index.xlsx]Ark1!R23C135</stp>
        <tr r="EE23" s="1"/>
      </tp>
      <tp>
        <v>931.45</v>
        <stp/>
        <stp>##V3_BDHV12</stp>
        <stp>OSEBX Index</stp>
        <stp>OPEN</stp>
        <stp>02-01-2020</stp>
        <stp>02-01-2020</stp>
        <stp>[equity_index.xlsx]Ark1!R35C3</stp>
        <tr r="C35" s="1"/>
      </tp>
      <tp t="e">
        <v>#N/A</v>
        <stp/>
        <stp>##V3_BDHV12</stp>
        <stp xml:space="preserve">PSI20 Index </stp>
        <stp>OPEN</stp>
        <stp>14-04-2020</stp>
        <stp>14-04-2020</stp>
        <stp>[index.xlsx]Ark1!R15C106</stp>
        <tr r="DB15" s="1"/>
      </tp>
      <tp t="e">
        <v>#N/A</v>
        <stp/>
        <stp>##V3_BDHV12</stp>
        <stp xml:space="preserve">PSI20 Index </stp>
        <stp>OPEN</stp>
        <stp>15-04-2020</stp>
        <stp>15-04-2020</stp>
        <stp>[index.xlsx]Ark1!R15C107</stp>
        <tr r="DC15" s="1"/>
      </tp>
      <tp t="e">
        <v>#N/A</v>
        <stp/>
        <stp>##V3_BDHV12</stp>
        <stp>MOEX10 Index</stp>
        <stp>OPEN</stp>
        <stp>03-01-2020</stp>
        <stp>03-01-2020</stp>
        <stp>[index.xlsx]Ark1!R34C4</stp>
        <tr r="D34" s="1"/>
      </tp>
      <tp t="e">
        <v>#N/A</v>
        <stp/>
        <stp>##V3_BDHV12</stp>
        <stp>SPTSX Index</stp>
        <stp>OPEN</stp>
        <stp>08-01-2020</stp>
        <stp>08-01-2020</stp>
        <stp>[index.xlsx]Ark1!R20C9</stp>
        <tr r="I20" s="1"/>
      </tp>
      <tp t="e">
        <v>#N/A</v>
        <stp/>
        <stp>##V3_BDHV12</stp>
        <stp>SPX Index</stp>
        <stp>OPEN</stp>
        <stp>27-03-2020</stp>
        <stp>27-03-2020</stp>
        <stp>[index.xlsx]Ark1!R21C88</stp>
        <tr r="CJ21" s="1"/>
      </tp>
      <tp t="e">
        <v>#N/A</v>
        <stp/>
        <stp>##V3_BDHV12</stp>
        <stp>SPX Index</stp>
        <stp>OPEN</stp>
        <stp>25-03-2020</stp>
        <stp>25-03-2020</stp>
        <stp>[index.xlsx]Ark1!R21C86</stp>
        <tr r="CH21" s="1"/>
      </tp>
      <tp t="e">
        <v>#N/A</v>
        <stp/>
        <stp>##V3_BDHV12</stp>
        <stp>SPX Index</stp>
        <stp>OPEN</stp>
        <stp>31-03-2020</stp>
        <stp>31-03-2020</stp>
        <stp>[index.xlsx]Ark1!R21C92</stp>
        <tr r="CN21" s="1"/>
      </tp>
      <tp t="e">
        <v>#N/A</v>
        <stp/>
        <stp>##V3_BDHV12</stp>
        <stp>SPX Index</stp>
        <stp>OPEN</stp>
        <stp>24-03-2020</stp>
        <stp>24-03-2020</stp>
        <stp>[index.xlsx]Ark1!R21C85</stp>
        <tr r="CG21" s="1"/>
      </tp>
      <tp t="e">
        <v>#N/A</v>
        <stp/>
        <stp>##V3_BDHV12</stp>
        <stp>SPX Index</stp>
        <stp>OPEN</stp>
        <stp>26-03-2020</stp>
        <stp>26-03-2020</stp>
        <stp>[index.xlsx]Ark1!R21C87</stp>
        <tr r="CI21" s="1"/>
      </tp>
      <tp t="e">
        <v>#N/A</v>
        <stp/>
        <stp>##V3_BDHV12</stp>
        <stp>SPX Index</stp>
        <stp>OPEN</stp>
        <stp>20-03-2020</stp>
        <stp>20-03-2020</stp>
        <stp>[index.xlsx]Ark1!R21C81</stp>
        <tr r="CC21" s="1"/>
      </tp>
      <tp t="e">
        <v>#N/A</v>
        <stp/>
        <stp>##V3_BDHV12</stp>
        <stp>SPX Index</stp>
        <stp>OPEN</stp>
        <stp>30-03-2020</stp>
        <stp>30-03-2020</stp>
        <stp>[index.xlsx]Ark1!R21C91</stp>
        <tr r="CM21" s="1"/>
      </tp>
      <tp t="e">
        <v>#N/A</v>
        <stp/>
        <stp>##V3_BDHV12</stp>
        <stp>SPX Index</stp>
        <stp>OPEN</stp>
        <stp>23-03-2020</stp>
        <stp>23-03-2020</stp>
        <stp>[index.xlsx]Ark1!R21C84</stp>
        <tr r="CF21" s="1"/>
      </tp>
      <tp t="e">
        <v>#N/A</v>
        <stp/>
        <stp>##V3_BDHV12</stp>
        <stp>SPX Index</stp>
        <stp>OPEN</stp>
        <stp>19-03-2020</stp>
        <stp>19-03-2020</stp>
        <stp>[index.xlsx]Ark1!R21C80</stp>
        <tr r="CB21" s="1"/>
      </tp>
      <tp t="e">
        <v>#N/A</v>
        <stp/>
        <stp>##V3_BDHV12</stp>
        <stp>SPX Index</stp>
        <stp>OPEN</stp>
        <stp>07-04-2020</stp>
        <stp>07-04-2020</stp>
        <stp>[index.xlsx]Ark1!R21C99</stp>
        <tr r="CU21" s="1"/>
      </tp>
      <tp t="e">
        <v>#N/A</v>
        <stp/>
        <stp>##V3_BDHV12</stp>
        <stp>SPX Index</stp>
        <stp>OPEN</stp>
        <stp>06-04-2020</stp>
        <stp>06-04-2020</stp>
        <stp>[index.xlsx]Ark1!R21C98</stp>
        <tr r="CT21" s="1"/>
      </tp>
      <tp t="e">
        <v>#N/A</v>
        <stp/>
        <stp>##V3_BDHV12</stp>
        <stp>SPX Index</stp>
        <stp>OPEN</stp>
        <stp>03-04-2020</stp>
        <stp>03-04-2020</stp>
        <stp>[index.xlsx]Ark1!R21C95</stp>
        <tr r="CQ21" s="1"/>
      </tp>
      <tp t="e">
        <v>#N/A</v>
        <stp/>
        <stp>##V3_BDHV12</stp>
        <stp>SPX Index</stp>
        <stp>OPEN</stp>
        <stp>02-04-2020</stp>
        <stp>02-04-2020</stp>
        <stp>[index.xlsx]Ark1!R21C94</stp>
        <tr r="CP21" s="1"/>
      </tp>
      <tp t="e">
        <v>#N/A</v>
        <stp/>
        <stp>##V3_BDHV12</stp>
        <stp>SPX Index</stp>
        <stp>OPEN</stp>
        <stp>01-04-2020</stp>
        <stp>01-04-2020</stp>
        <stp>[index.xlsx]Ark1!R21C93</stp>
        <tr r="CO21" s="1"/>
      </tp>
      <tp t="e">
        <v>#N/A</v>
        <stp/>
        <stp>##V3_BDHV12</stp>
        <stp>SPX Index</stp>
        <stp>OPEN</stp>
        <stp>17-01-2020</stp>
        <stp>17-01-2020</stp>
        <stp>[index.xlsx]Ark1!R21C18</stp>
        <tr r="R21" s="1"/>
      </tp>
      <tp t="e">
        <v>#N/A</v>
        <stp/>
        <stp>##V3_BDHV12</stp>
        <stp>SPX Index</stp>
        <stp>OPEN</stp>
        <stp>07-02-2020</stp>
        <stp>07-02-2020</stp>
        <stp>[index.xlsx]Ark1!R21C39</stp>
        <tr r="AM21" s="1"/>
      </tp>
      <tp t="e">
        <v>#N/A</v>
        <stp/>
        <stp>##V3_BDHV12</stp>
        <stp>SPX Index</stp>
        <stp>OPEN</stp>
        <stp>27-01-2020</stp>
        <stp>27-01-2020</stp>
        <stp>[index.xlsx]Ark1!R21C28</stp>
        <tr r="AB21" s="1"/>
      </tp>
      <tp t="e">
        <v>#N/A</v>
        <stp/>
        <stp>##V3_BDHV12</stp>
        <stp>SPX Index</stp>
        <stp>OPEN</stp>
        <stp>06-02-2020</stp>
        <stp>06-02-2020</stp>
        <stp>[index.xlsx]Ark1!R21C38</stp>
        <tr r="AL21" s="1"/>
      </tp>
      <tp t="e">
        <v>#N/A</v>
        <stp/>
        <stp>##V3_BDHV12</stp>
        <stp>SPX Index</stp>
        <stp>OPEN</stp>
        <stp>28-01-2020</stp>
        <stp>28-01-2020</stp>
        <stp>[index.xlsx]Ark1!R21C29</stp>
        <tr r="AC21" s="1"/>
      </tp>
      <tp t="e">
        <v>#N/A</v>
        <stp/>
        <stp>##V3_BDHV12</stp>
        <stp>SPX Index</stp>
        <stp>OPEN</stp>
        <stp>24-01-2020</stp>
        <stp>24-01-2020</stp>
        <stp>[index.xlsx]Ark1!R21C25</stp>
        <tr r="Y21" s="1"/>
      </tp>
      <tp t="e">
        <v>#N/A</v>
        <stp/>
        <stp>##V3_BDHV12</stp>
        <stp>SPX Index</stp>
        <stp>OPEN</stp>
        <stp>22-01-2020</stp>
        <stp>22-01-2020</stp>
        <stp>[index.xlsx]Ark1!R21C23</stp>
        <tr r="W21" s="1"/>
      </tp>
      <tp t="e">
        <v>#N/A</v>
        <stp/>
        <stp>##V3_BDHV12</stp>
        <stp>SPX Index</stp>
        <stp>OPEN</stp>
        <stp>15-01-2020</stp>
        <stp>15-01-2020</stp>
        <stp>[index.xlsx]Ark1!R21C16</stp>
        <tr r="P21" s="1"/>
      </tp>
      <tp t="e">
        <v>#N/A</v>
        <stp/>
        <stp>##V3_BDHV12</stp>
        <stp>SPX Index</stp>
        <stp>OPEN</stp>
        <stp>30-01-2020</stp>
        <stp>30-01-2020</stp>
        <stp>[index.xlsx]Ark1!R21C31</stp>
        <tr r="AE21" s="1"/>
      </tp>
      <tp t="e">
        <v>#N/A</v>
        <stp/>
        <stp>##V3_BDHV12</stp>
        <stp>SPX Index</stp>
        <stp>OPEN</stp>
        <stp>05-02-2020</stp>
        <stp>05-02-2020</stp>
        <stp>[index.xlsx]Ark1!R21C37</stp>
        <tr r="AK21" s="1"/>
      </tp>
      <tp t="e">
        <v>#N/A</v>
        <stp/>
        <stp>##V3_BDHV12</stp>
        <stp>SPX Index</stp>
        <stp>OPEN</stp>
        <stp>04-02-2020</stp>
        <stp>04-02-2020</stp>
        <stp>[index.xlsx]Ark1!R21C36</stp>
        <tr r="AJ21" s="1"/>
      </tp>
      <tp t="e">
        <v>#N/A</v>
        <stp/>
        <stp>##V3_BDHV12</stp>
        <stp>SPX Index</stp>
        <stp>OPEN</stp>
        <stp>21-01-2020</stp>
        <stp>21-01-2020</stp>
        <stp>[index.xlsx]Ark1!R21C22</stp>
        <tr r="V21" s="1"/>
      </tp>
      <tp t="e">
        <v>#N/A</v>
        <stp/>
        <stp>##V3_BDHV12</stp>
        <stp>SPX Index</stp>
        <stp>OPEN</stp>
        <stp>14-01-2020</stp>
        <stp>14-01-2020</stp>
        <stp>[index.xlsx]Ark1!R21C15</stp>
        <tr r="O21" s="1"/>
      </tp>
      <tp t="e">
        <v>#N/A</v>
        <stp/>
        <stp>##V3_BDHV12</stp>
        <stp>SPX Index</stp>
        <stp>OPEN</stp>
        <stp>16-01-2020</stp>
        <stp>16-01-2020</stp>
        <stp>[index.xlsx]Ark1!R21C17</stp>
        <tr r="Q21" s="1"/>
      </tp>
      <tp t="e">
        <v>#N/A</v>
        <stp/>
        <stp>##V3_BDHV12</stp>
        <stp>SPX Index</stp>
        <stp>OPEN</stp>
        <stp>31-01-2020</stp>
        <stp>31-01-2020</stp>
        <stp>[index.xlsx]Ark1!R21C32</stp>
        <tr r="AF21" s="1"/>
      </tp>
      <tp t="e">
        <v>#N/A</v>
        <stp/>
        <stp>##V3_BDHV12</stp>
        <stp>SPX Index</stp>
        <stp>OPEN</stp>
        <stp>10-01-2020</stp>
        <stp>10-01-2020</stp>
        <stp>[index.xlsx]Ark1!R21C11</stp>
        <tr r="K21" s="1"/>
      </tp>
      <tp t="e">
        <v>#N/A</v>
        <stp/>
        <stp>##V3_BDHV12</stp>
        <stp>SPX Index</stp>
        <stp>OPEN</stp>
        <stp>13-01-2020</stp>
        <stp>13-01-2020</stp>
        <stp>[index.xlsx]Ark1!R21C14</stp>
        <tr r="N21" s="1"/>
      </tp>
      <tp t="e">
        <v>#N/A</v>
        <stp/>
        <stp>##V3_BDHV12</stp>
        <stp>SPX Index</stp>
        <stp>OPEN</stp>
        <stp>03-02-2020</stp>
        <stp>03-02-2020</stp>
        <stp>[index.xlsx]Ark1!R21C35</stp>
        <tr r="AI21" s="1"/>
      </tp>
      <tp t="e">
        <v>#N/A</v>
        <stp/>
        <stp>##V3_BDHV12</stp>
        <stp>SPX Index</stp>
        <stp>OPEN</stp>
        <stp>23-01-2020</stp>
        <stp>23-01-2020</stp>
        <stp>[index.xlsx]Ark1!R21C24</stp>
        <tr r="X21" s="1"/>
      </tp>
      <tp t="e">
        <v>#N/A</v>
        <stp/>
        <stp>##V3_BDHV12</stp>
        <stp>SPX Index</stp>
        <stp>OPEN</stp>
        <stp>29-01-2020</stp>
        <stp>29-01-2020</stp>
        <stp>[index.xlsx]Ark1!R21C30</stp>
        <tr r="AD21" s="1"/>
      </tp>
      <tp t="e">
        <v>#N/A</v>
        <stp/>
        <stp>##V3_BDHV12</stp>
        <stp>SPX Index</stp>
        <stp>OPEN</stp>
        <stp>09-01-2020</stp>
        <stp>09-01-2020</stp>
        <stp>[index.xlsx]Ark1!R21C10</stp>
        <tr r="J21" s="1"/>
      </tp>
      <tp t="e">
        <v>#N/A</v>
        <stp/>
        <stp>##V3_BDHV12</stp>
        <stp>SPX Index</stp>
        <stp>OPEN</stp>
        <stp>27-02-2020</stp>
        <stp>27-02-2020</stp>
        <stp>[index.xlsx]Ark1!R21C59</stp>
        <tr r="BG21" s="1"/>
      </tp>
      <tp t="e">
        <v>#N/A</v>
        <stp/>
        <stp>##V3_BDHV12</stp>
        <stp>SPX Index</stp>
        <stp>OPEN</stp>
        <stp>26-02-2020</stp>
        <stp>26-02-2020</stp>
        <stp>[index.xlsx]Ark1!R21C58</stp>
        <tr r="BF21" s="1"/>
      </tp>
      <tp t="e">
        <v>#N/A</v>
        <stp/>
        <stp>##V3_BDHV12</stp>
        <stp>SPX Index</stp>
        <stp>OPEN</stp>
        <stp>17-03-2020</stp>
        <stp>17-03-2020</stp>
        <stp>[index.xlsx]Ark1!R21C78</stp>
        <tr r="BZ21" s="1"/>
      </tp>
      <tp t="e">
        <v>#N/A</v>
        <stp/>
        <stp>##V3_BDHV12</stp>
        <stp>SPX Index</stp>
        <stp>OPEN</stp>
        <stp>25-02-2020</stp>
        <stp>25-02-2020</stp>
        <stp>[index.xlsx]Ark1!R21C57</stp>
        <tr r="BE21" s="1"/>
      </tp>
      <tp t="e">
        <v>#N/A</v>
        <stp/>
        <stp>##V3_BDHV12</stp>
        <stp>SPX Index</stp>
        <stp>OPEN</stp>
        <stp>04-03-2020</stp>
        <stp>04-03-2020</stp>
        <stp>[index.xlsx]Ark1!R21C65</stp>
        <tr r="BM21" s="1"/>
      </tp>
      <tp t="e">
        <v>#N/A</v>
        <stp/>
        <stp>##V3_BDHV12</stp>
        <stp>SPX Index</stp>
        <stp>OPEN</stp>
        <stp>24-02-2020</stp>
        <stp>24-02-2020</stp>
        <stp>[index.xlsx]Ark1!R21C56</stp>
        <tr r="BD21" s="1"/>
      </tp>
      <tp t="e">
        <v>#N/A</v>
        <stp/>
        <stp>##V3_BDHV12</stp>
        <stp>SPX Index</stp>
        <stp>OPEN</stp>
        <stp>06-03-2020</stp>
        <stp>06-03-2020</stp>
        <stp>[index.xlsx]Ark1!R21C67</stp>
        <tr r="BO21" s="1"/>
      </tp>
      <tp t="e">
        <v>#N/A</v>
        <stp/>
        <stp>##V3_BDHV12</stp>
        <stp>SPX Index</stp>
        <stp>OPEN</stp>
        <stp>21-02-2020</stp>
        <stp>21-02-2020</stp>
        <stp>[index.xlsx]Ark1!R21C53</stp>
        <tr r="BA21" s="1"/>
      </tp>
      <tp t="e">
        <v>#N/A</v>
        <stp/>
        <stp>##V3_BDHV12</stp>
        <stp>SPX Index</stp>
        <stp>OPEN</stp>
        <stp>20-02-2020</stp>
        <stp>20-02-2020</stp>
        <stp>[index.xlsx]Ark1!R21C52</stp>
        <tr r="AZ21" s="1"/>
      </tp>
      <tp t="e">
        <v>#N/A</v>
        <stp/>
        <stp>##V3_BDHV12</stp>
        <stp>SPX Index</stp>
        <stp>OPEN</stp>
        <stp>02-03-2020</stp>
        <stp>02-03-2020</stp>
        <stp>[index.xlsx]Ark1!R21C63</stp>
        <tr r="BK21" s="1"/>
      </tp>
      <tp t="e">
        <v>#N/A</v>
        <stp/>
        <stp>##V3_BDHV12</stp>
        <stp>SPX Index</stp>
        <stp>OPEN</stp>
        <stp>18-03-2020</stp>
        <stp>18-03-2020</stp>
        <stp>[index.xlsx]Ark1!R21C79</stp>
        <tr r="CA21" s="1"/>
      </tp>
      <tp t="e">
        <v>#N/A</v>
        <stp/>
        <stp>##V3_BDHV12</stp>
        <stp>SPX Index</stp>
        <stp>OPEN</stp>
        <stp>16-03-2020</stp>
        <stp>16-03-2020</stp>
        <stp>[index.xlsx]Ark1!R21C77</stp>
        <tr r="BY21" s="1"/>
      </tp>
      <tp t="e">
        <v>#N/A</v>
        <stp/>
        <stp>##V3_BDHV12</stp>
        <stp>SPX Index</stp>
        <stp>OPEN</stp>
        <stp>10-03-2020</stp>
        <stp>10-03-2020</stp>
        <stp>[index.xlsx]Ark1!R21C71</stp>
        <tr r="BS21" s="1"/>
      </tp>
      <tp t="e">
        <v>#N/A</v>
        <stp/>
        <stp>##V3_BDHV12</stp>
        <stp>SPX Index</stp>
        <stp>OPEN</stp>
        <stp>12-03-2020</stp>
        <stp>12-03-2020</stp>
        <stp>[index.xlsx]Ark1!R21C73</stp>
        <tr r="BU21" s="1"/>
      </tp>
      <tp t="e">
        <v>#N/A</v>
        <stp/>
        <stp>##V3_BDHV12</stp>
        <stp>SPX Index</stp>
        <stp>OPEN</stp>
        <stp>05-03-2020</stp>
        <stp>05-03-2020</stp>
        <stp>[index.xlsx]Ark1!R21C66</stp>
        <tr r="BN21" s="1"/>
      </tp>
      <tp t="e">
        <v>#N/A</v>
        <stp/>
        <stp>##V3_BDHV12</stp>
        <stp>SPX Index</stp>
        <stp>OPEN</stp>
        <stp>11-03-2020</stp>
        <stp>11-03-2020</stp>
        <stp>[index.xlsx]Ark1!R21C72</stp>
        <tr r="BT21" s="1"/>
      </tp>
      <tp t="e">
        <v>#N/A</v>
        <stp/>
        <stp>##V3_BDHV12</stp>
        <stp>SPX Index</stp>
        <stp>OPEN</stp>
        <stp>03-03-2020</stp>
        <stp>03-03-2020</stp>
        <stp>[index.xlsx]Ark1!R21C64</stp>
        <tr r="BL21" s="1"/>
      </tp>
      <tp t="e">
        <v>#N/A</v>
        <stp/>
        <stp>##V3_BDHV12</stp>
        <stp>SPX Index</stp>
        <stp>OPEN</stp>
        <stp>13-03-2020</stp>
        <stp>13-03-2020</stp>
        <stp>[index.xlsx]Ark1!R21C74</stp>
        <tr r="BV21" s="1"/>
      </tp>
      <tp t="e">
        <v>#N/A</v>
        <stp/>
        <stp>##V3_BDHV12</stp>
        <stp>SPX Index</stp>
        <stp>OPEN</stp>
        <stp>09-03-2020</stp>
        <stp>09-03-2020</stp>
        <stp>[index.xlsx]Ark1!R21C70</stp>
        <tr r="BR21" s="1"/>
      </tp>
      <tp t="e">
        <v>#N/A</v>
        <stp/>
        <stp>##V3_BDHV12</stp>
        <stp>SPX Index</stp>
        <stp>OPEN</stp>
        <stp>14-02-2020</stp>
        <stp>14-02-2020</stp>
        <stp>[index.xlsx]Ark1!R21C46</stp>
        <tr r="AT21" s="1"/>
      </tp>
      <tp t="e">
        <v>#N/A</v>
        <stp/>
        <stp>##V3_BDHV12</stp>
        <stp>SPX Index</stp>
        <stp>OPEN</stp>
        <stp>11-02-2020</stp>
        <stp>11-02-2020</stp>
        <stp>[index.xlsx]Ark1!R21C43</stp>
        <tr r="AQ21" s="1"/>
      </tp>
      <tp t="e">
        <v>#N/A</v>
        <stp/>
        <stp>##V3_BDHV12</stp>
        <stp>SPX Index</stp>
        <stp>OPEN</stp>
        <stp>10-02-2020</stp>
        <stp>10-02-2020</stp>
        <stp>[index.xlsx]Ark1!R21C42</stp>
        <tr r="AP21" s="1"/>
      </tp>
      <tp t="e">
        <v>#N/A</v>
        <stp/>
        <stp>##V3_BDHV12</stp>
        <stp>SPX Index</stp>
        <stp>OPEN</stp>
        <stp>13-02-2020</stp>
        <stp>13-02-2020</stp>
        <stp>[index.xlsx]Ark1!R21C45</stp>
        <tr r="AS21" s="1"/>
      </tp>
      <tp t="e">
        <v>#N/A</v>
        <stp/>
        <stp>##V3_BDHV12</stp>
        <stp>SPX Index</stp>
        <stp>OPEN</stp>
        <stp>12-02-2020</stp>
        <stp>12-02-2020</stp>
        <stp>[index.xlsx]Ark1!R21C44</stp>
        <tr r="AR21" s="1"/>
      </tp>
      <tp t="e">
        <v>#N/A</v>
        <stp/>
        <stp>##V3_BDHV12</stp>
        <stp>SPX Index</stp>
        <stp>OPEN</stp>
        <stp>19-02-2020</stp>
        <stp>19-02-2020</stp>
        <stp>[index.xlsx]Ark1!R21C51</stp>
        <tr r="AY21" s="1"/>
      </tp>
      <tp t="e">
        <v>#N/A</v>
        <stp/>
        <stp>##V3_BDHV12</stp>
        <stp>SPX Index</stp>
        <stp>OPEN</stp>
        <stp>18-02-2020</stp>
        <stp>18-02-2020</stp>
        <stp>[index.xlsx]Ark1!R21C50</stp>
        <tr r="AX21" s="1"/>
      </tp>
      <tp t="e">
        <v>#N/A</v>
        <stp/>
        <stp>##V3_BDHV12</stp>
        <stp>SPX Index</stp>
        <stp>OPEN</stp>
        <stp>28-02-2020</stp>
        <stp>28-02-2020</stp>
        <stp>[index.xlsx]Ark1!R21C60</stp>
        <tr r="BH21" s="1"/>
      </tp>
      <tp t="e">
        <v>#N/A</v>
        <stp/>
        <stp>##V3_BDHV12</stp>
        <stp>KOSPI Index</stp>
        <stp>OPEN</stp>
        <stp>08-01-2020</stp>
        <stp>08-01-2020</stp>
        <stp>[index.xlsx]Ark1!R26C9</stp>
        <tr r="I26" s="1"/>
      </tp>
      <tp t="e">
        <v>#N/A</v>
        <stp/>
        <stp>##V3_BDHV12</stp>
        <stp>SENSEX Index</stp>
        <stp>OPEN</stp>
        <stp>08-01-2020</stp>
        <stp>08-01-2020</stp>
        <stp>[index.xlsx]Ark1!R31C9</stp>
        <tr r="I31" s="1"/>
      </tp>
      <tp t="e">
        <v>#N/A</v>
        <stp/>
        <stp>##V3_BDHV12</stp>
        <stp>MOEX10 Index</stp>
        <stp>OPEN</stp>
        <stp>06-01-2020</stp>
        <stp>06-01-2020</stp>
        <stp>[index.xlsx]Ark1!R34C7</stp>
        <tr r="G34" s="1"/>
      </tp>
      <tp>
        <v>942.7</v>
        <stp/>
        <stp>##V3_BDHV12</stp>
        <stp>OSEBX Index</stp>
        <stp>OPEN</stp>
        <stp>06-01-2020</stp>
        <stp>06-01-2020</stp>
        <stp>[equity_index.xlsx]Ark1!R35C7</stp>
        <tr r="G35" s="1"/>
      </tp>
      <tp t="e">
        <v>#N/A</v>
        <stp/>
        <stp>##V3_BDHV12</stp>
        <stp>ASE Index</stp>
        <stp>OPEN</stp>
        <stp>09-03-2020</stp>
        <stp>09-03-2020</stp>
        <stp>[index.xlsx]Ark1!R10C70</stp>
        <tr r="BR10" s="1"/>
      </tp>
      <tp t="e">
        <v>#N/A</v>
        <stp/>
        <stp>##V3_BDHV12</stp>
        <stp>HSI Index</stp>
        <stp>OPEN</stp>
        <stp>27-03-2020</stp>
        <stp>27-03-2020</stp>
        <stp>[index.xlsx]Ark1!R24C88</stp>
        <tr r="CJ24" s="1"/>
      </tp>
      <tp t="e">
        <v>#N/A</v>
        <stp/>
        <stp>##V3_BDHV12</stp>
        <stp>ASE Index</stp>
        <stp>OPEN</stp>
        <stp>17-03-2020</stp>
        <stp>17-03-2020</stp>
        <stp>[index.xlsx]Ark1!R10C78</stp>
        <tr r="BZ10" s="1"/>
      </tp>
      <tp t="e">
        <v>#N/A</v>
        <stp/>
        <stp>##V3_BDHV12</stp>
        <stp>ASE Index</stp>
        <stp>OPEN</stp>
        <stp>26-02-2020</stp>
        <stp>26-02-2020</stp>
        <stp>[index.xlsx]Ark1!R10C58</stp>
        <tr r="BF10" s="1"/>
      </tp>
      <tp t="e">
        <v>#N/A</v>
        <stp/>
        <stp>##V3_BDHV12</stp>
        <stp>ASE Index</stp>
        <stp>OPEN</stp>
        <stp>27-02-2020</stp>
        <stp>27-02-2020</stp>
        <stp>[index.xlsx]Ark1!R10C59</stp>
        <tr r="BG10" s="1"/>
      </tp>
      <tp t="e">
        <v>#N/A</v>
        <stp/>
        <stp>##V3_BDHV12</stp>
        <stp>HSI Index</stp>
        <stp>OPEN</stp>
        <stp>25-03-2020</stp>
        <stp>25-03-2020</stp>
        <stp>[index.xlsx]Ark1!R24C86</stp>
        <tr r="CH24" s="1"/>
      </tp>
      <tp t="e">
        <v>#N/A</v>
        <stp/>
        <stp>##V3_BDHV12</stp>
        <stp>ASE Index</stp>
        <stp>OPEN</stp>
        <stp>11-03-2020</stp>
        <stp>11-03-2020</stp>
        <stp>[index.xlsx]Ark1!R10C72</stp>
        <tr r="BT10" s="1"/>
      </tp>
      <tp t="e">
        <v>#N/A</v>
        <stp/>
        <stp>##V3_BDHV12</stp>
        <stp>HSI Index</stp>
        <stp>OPEN</stp>
        <stp>31-03-2020</stp>
        <stp>31-03-2020</stp>
        <stp>[index.xlsx]Ark1!R24C92</stp>
        <tr r="CN24" s="1"/>
      </tp>
      <tp t="e">
        <v>#N/A</v>
        <stp/>
        <stp>##V3_BDHV12</stp>
        <stp>ASE Index</stp>
        <stp>OPEN</stp>
        <stp>05-03-2020</stp>
        <stp>05-03-2020</stp>
        <stp>[index.xlsx]Ark1!R10C66</stp>
        <tr r="BN10" s="1"/>
      </tp>
      <tp t="e">
        <v>#N/A</v>
        <stp/>
        <stp>##V3_BDHV12</stp>
        <stp>HSI Index</stp>
        <stp>OPEN</stp>
        <stp>20-03-2020</stp>
        <stp>20-03-2020</stp>
        <stp>[index.xlsx]Ark1!R24C81</stp>
        <tr r="CC24" s="1"/>
      </tp>
      <tp t="e">
        <v>#N/A</v>
        <stp/>
        <stp>##V3_BDHV12</stp>
        <stp>HSI Index</stp>
        <stp>OPEN</stp>
        <stp>26-03-2020</stp>
        <stp>26-03-2020</stp>
        <stp>[index.xlsx]Ark1!R24C87</stp>
        <tr r="CI24" s="1"/>
      </tp>
      <tp t="e">
        <v>#N/A</v>
        <stp/>
        <stp>##V3_BDHV12</stp>
        <stp>ASE Index</stp>
        <stp>OPEN</stp>
        <stp>18-03-2020</stp>
        <stp>18-03-2020</stp>
        <stp>[index.xlsx]Ark1!R10C79</stp>
        <tr r="CA10" s="1"/>
      </tp>
      <tp t="e">
        <v>#N/A</v>
        <stp/>
        <stp>##V3_BDHV12</stp>
        <stp>HSI Index</stp>
        <stp>OPEN</stp>
        <stp>24-03-2020</stp>
        <stp>24-03-2020</stp>
        <stp>[index.xlsx]Ark1!R24C85</stp>
        <tr r="CG24" s="1"/>
      </tp>
      <tp t="e">
        <v>#N/A</v>
        <stp/>
        <stp>##V3_BDHV12</stp>
        <stp>ASE Index</stp>
        <stp>OPEN</stp>
        <stp>16-03-2020</stp>
        <stp>16-03-2020</stp>
        <stp>[index.xlsx]Ark1!R10C77</stp>
        <tr r="BY10" s="1"/>
      </tp>
      <tp t="e">
        <v>#N/A</v>
        <stp/>
        <stp>##V3_BDHV12</stp>
        <stp>ASE Index</stp>
        <stp>OPEN</stp>
        <stp>12-03-2020</stp>
        <stp>12-03-2020</stp>
        <stp>[index.xlsx]Ark1!R10C73</stp>
        <tr r="BU10" s="1"/>
      </tp>
      <tp t="e">
        <v>#N/A</v>
        <stp/>
        <stp>##V3_BDHV12</stp>
        <stp>ASE Index</stp>
        <stp>OPEN</stp>
        <stp>10-03-2020</stp>
        <stp>10-03-2020</stp>
        <stp>[index.xlsx]Ark1!R10C71</stp>
        <tr r="BS10" s="1"/>
      </tp>
      <tp t="e">
        <v>#N/A</v>
        <stp/>
        <stp>##V3_BDHV12</stp>
        <stp>HSI Index</stp>
        <stp>OPEN</stp>
        <stp>30-03-2020</stp>
        <stp>30-03-2020</stp>
        <stp>[index.xlsx]Ark1!R24C91</stp>
        <tr r="CM24" s="1"/>
      </tp>
      <tp t="e">
        <v>#N/A</v>
        <stp/>
        <stp>##V3_BDHV12</stp>
        <stp>ASE Index</stp>
        <stp>OPEN</stp>
        <stp>06-03-2020</stp>
        <stp>06-03-2020</stp>
        <stp>[index.xlsx]Ark1!R10C67</stp>
        <tr r="BO10" s="1"/>
      </tp>
      <tp t="e">
        <v>#N/A</v>
        <stp/>
        <stp>##V3_BDHV12</stp>
        <stp>ASE Index</stp>
        <stp>OPEN</stp>
        <stp>04-03-2020</stp>
        <stp>04-03-2020</stp>
        <stp>[index.xlsx]Ark1!R10C65</stp>
        <tr r="BM10" s="1"/>
      </tp>
      <tp t="e">
        <v>#N/A</v>
        <stp/>
        <stp>##V3_BDHV12</stp>
        <stp>ASE Index</stp>
        <stp>OPEN</stp>
        <stp>24-02-2020</stp>
        <stp>24-02-2020</stp>
        <stp>[index.xlsx]Ark1!R10C56</stp>
        <tr r="BD10" s="1"/>
      </tp>
      <tp t="e">
        <v>#N/A</v>
        <stp/>
        <stp>##V3_BDHV12</stp>
        <stp>ASE Index</stp>
        <stp>OPEN</stp>
        <stp>25-02-2020</stp>
        <stp>25-02-2020</stp>
        <stp>[index.xlsx]Ark1!R10C57</stp>
        <tr r="BE10" s="1"/>
      </tp>
      <tp t="e">
        <v>#N/A</v>
        <stp/>
        <stp>##V3_BDHV12</stp>
        <stp>ASE Index</stp>
        <stp>OPEN</stp>
        <stp>20-02-2020</stp>
        <stp>20-02-2020</stp>
        <stp>[index.xlsx]Ark1!R10C52</stp>
        <tr r="AZ10" s="1"/>
      </tp>
      <tp t="e">
        <v>#N/A</v>
        <stp/>
        <stp>##V3_BDHV12</stp>
        <stp>ASE Index</stp>
        <stp>OPEN</stp>
        <stp>21-02-2020</stp>
        <stp>21-02-2020</stp>
        <stp>[index.xlsx]Ark1!R10C53</stp>
        <tr r="BA10" s="1"/>
      </tp>
      <tp t="e">
        <v>#N/A</v>
        <stp/>
        <stp>##V3_BDHV12</stp>
        <stp>HSI Index</stp>
        <stp>OPEN</stp>
        <stp>23-03-2020</stp>
        <stp>23-03-2020</stp>
        <stp>[index.xlsx]Ark1!R24C84</stp>
        <tr r="CF24" s="1"/>
      </tp>
      <tp t="e">
        <v>#N/A</v>
        <stp/>
        <stp>##V3_BDHV12</stp>
        <stp>ASE Index</stp>
        <stp>OPEN</stp>
        <stp>13-03-2020</stp>
        <stp>13-03-2020</stp>
        <stp>[index.xlsx]Ark1!R10C74</stp>
        <tr r="BV10" s="1"/>
      </tp>
      <tp t="e">
        <v>#N/A</v>
        <stp/>
        <stp>##V3_BDHV12</stp>
        <stp>ASE Index</stp>
        <stp>OPEN</stp>
        <stp>03-03-2020</stp>
        <stp>03-03-2020</stp>
        <stp>[index.xlsx]Ark1!R10C64</stp>
        <tr r="BL10" s="1"/>
      </tp>
      <tp t="e">
        <v>#N/A</v>
        <stp/>
        <stp>##V3_BDHV12</stp>
        <stp>ASE Index</stp>
        <stp>OPEN</stp>
        <stp>28-02-2020</stp>
        <stp>28-02-2020</stp>
        <stp>[index.xlsx]Ark1!R10C60</stp>
        <tr r="BH10" s="1"/>
      </tp>
      <tp t="e">
        <v>#N/A</v>
        <stp/>
        <stp>##V3_BDHV12</stp>
        <stp>HSI Index</stp>
        <stp>OPEN</stp>
        <stp>19-03-2020</stp>
        <stp>19-03-2020</stp>
        <stp>[index.xlsx]Ark1!R24C80</stp>
        <tr r="CB24" s="1"/>
      </tp>
      <tp t="e">
        <v>#N/A</v>
        <stp/>
        <stp>##V3_BDHV12</stp>
        <stp>ASE Index</stp>
        <stp>OPEN</stp>
        <stp>18-02-2020</stp>
        <stp>18-02-2020</stp>
        <stp>[index.xlsx]Ark1!R10C50</stp>
        <tr r="AX10" s="1"/>
      </tp>
      <tp t="e">
        <v>#N/A</v>
        <stp/>
        <stp>##V3_BDHV12</stp>
        <stp>ASE Index</stp>
        <stp>OPEN</stp>
        <stp>19-02-2020</stp>
        <stp>19-02-2020</stp>
        <stp>[index.xlsx]Ark1!R10C51</stp>
        <tr r="AY10" s="1"/>
      </tp>
      <tp t="e">
        <v>#N/A</v>
        <stp/>
        <stp>##V3_BDHV12</stp>
        <stp>ASE Index</stp>
        <stp>OPEN</stp>
        <stp>17-02-2020</stp>
        <stp>17-02-2020</stp>
        <stp>[index.xlsx]Ark1!R10C49</stp>
        <tr r="AW10" s="1"/>
      </tp>
      <tp t="e">
        <v>#N/A</v>
        <stp/>
        <stp>##V3_BDHV12</stp>
        <stp>ASE Index</stp>
        <stp>OPEN</stp>
        <stp>14-02-2020</stp>
        <stp>14-02-2020</stp>
        <stp>[index.xlsx]Ark1!R10C46</stp>
        <tr r="AT10" s="1"/>
      </tp>
      <tp t="e">
        <v>#N/A</v>
        <stp/>
        <stp>##V3_BDHV12</stp>
        <stp>ASE Index</stp>
        <stp>OPEN</stp>
        <stp>10-02-2020</stp>
        <stp>10-02-2020</stp>
        <stp>[index.xlsx]Ark1!R10C42</stp>
        <tr r="AP10" s="1"/>
      </tp>
      <tp t="e">
        <v>#N/A</v>
        <stp/>
        <stp>##V3_BDHV12</stp>
        <stp>ASE Index</stp>
        <stp>OPEN</stp>
        <stp>11-02-2020</stp>
        <stp>11-02-2020</stp>
        <stp>[index.xlsx]Ark1!R10C43</stp>
        <tr r="AQ10" s="1"/>
      </tp>
      <tp t="e">
        <v>#N/A</v>
        <stp/>
        <stp>##V3_BDHV12</stp>
        <stp>ASE Index</stp>
        <stp>OPEN</stp>
        <stp>12-02-2020</stp>
        <stp>12-02-2020</stp>
        <stp>[index.xlsx]Ark1!R10C44</stp>
        <tr r="AR10" s="1"/>
      </tp>
      <tp t="e">
        <v>#N/A</v>
        <stp/>
        <stp>##V3_BDHV12</stp>
        <stp>ASE Index</stp>
        <stp>OPEN</stp>
        <stp>13-02-2020</stp>
        <stp>13-02-2020</stp>
        <stp>[index.xlsx]Ark1!R10C45</stp>
        <tr r="AS10" s="1"/>
      </tp>
      <tp t="e">
        <v>#N/A</v>
        <stp/>
        <stp>##V3_BDHV12</stp>
        <stp>ASE Index</stp>
        <stp>OPEN</stp>
        <stp>09-01-2020</stp>
        <stp>09-01-2020</stp>
        <stp>[index.xlsx]Ark1!R10C10</stp>
        <tr r="J10" s="1"/>
      </tp>
      <tp t="e">
        <v>#N/A</v>
        <stp/>
        <stp>##V3_BDHV12</stp>
        <stp>ASE Index</stp>
        <stp>OPEN</stp>
        <stp>29-01-2020</stp>
        <stp>29-01-2020</stp>
        <stp>[index.xlsx]Ark1!R10C30</stp>
        <tr r="AD10" s="1"/>
      </tp>
      <tp t="e">
        <v>#N/A</v>
        <stp/>
        <stp>##V3_BDHV12</stp>
        <stp>HSI Index</stp>
        <stp>OPEN</stp>
        <stp>07-04-2020</stp>
        <stp>07-04-2020</stp>
        <stp>[index.xlsx]Ark1!R24C99</stp>
        <tr r="CU24" s="1"/>
      </tp>
      <tp t="e">
        <v>#N/A</v>
        <stp/>
        <stp>##V3_BDHV12</stp>
        <stp>HSI Index</stp>
        <stp>OPEN</stp>
        <stp>06-04-2020</stp>
        <stp>06-04-2020</stp>
        <stp>[index.xlsx]Ark1!R24C98</stp>
        <tr r="CT24" s="1"/>
      </tp>
      <tp t="e">
        <v>#N/A</v>
        <stp/>
        <stp>##V3_BDHV12</stp>
        <stp>ASE Index</stp>
        <stp>OPEN</stp>
        <stp>06-02-2020</stp>
        <stp>06-02-2020</stp>
        <stp>[index.xlsx]Ark1!R10C38</stp>
        <tr r="AL10" s="1"/>
      </tp>
      <tp t="e">
        <v>#N/A</v>
        <stp/>
        <stp>##V3_BDHV12</stp>
        <stp>ASE Index</stp>
        <stp>OPEN</stp>
        <stp>07-02-2020</stp>
        <stp>07-02-2020</stp>
        <stp>[index.xlsx]Ark1!R10C39</stp>
        <tr r="AM10" s="1"/>
      </tp>
      <tp t="e">
        <v>#N/A</v>
        <stp/>
        <stp>##V3_BDHV12</stp>
        <stp>ASE Index</stp>
        <stp>OPEN</stp>
        <stp>27-01-2020</stp>
        <stp>27-01-2020</stp>
        <stp>[index.xlsx]Ark1!R10C28</stp>
        <tr r="AB10" s="1"/>
      </tp>
      <tp t="e">
        <v>#N/A</v>
        <stp/>
        <stp>##V3_BDHV12</stp>
        <stp>ASE Index</stp>
        <stp>OPEN</stp>
        <stp>17-01-2020</stp>
        <stp>17-01-2020</stp>
        <stp>[index.xlsx]Ark1!R10C18</stp>
        <tr r="R10" s="1"/>
      </tp>
      <tp t="e">
        <v>#N/A</v>
        <stp/>
        <stp>##V3_BDHV12</stp>
        <stp>HSI Index</stp>
        <stp>OPEN</stp>
        <stp>03-04-2020</stp>
        <stp>03-04-2020</stp>
        <stp>[index.xlsx]Ark1!R24C95</stp>
        <tr r="CQ24" s="1"/>
      </tp>
      <tp t="e">
        <v>#N/A</v>
        <stp/>
        <stp>##V3_BDHV12</stp>
        <stp>HSI Index</stp>
        <stp>OPEN</stp>
        <stp>02-04-2020</stp>
        <stp>02-04-2020</stp>
        <stp>[index.xlsx]Ark1!R24C94</stp>
        <tr r="CP24" s="1"/>
      </tp>
      <tp t="e">
        <v>#N/A</v>
        <stp/>
        <stp>##V3_BDHV12</stp>
        <stp>ASE Index</stp>
        <stp>OPEN</stp>
        <stp>16-01-2020</stp>
        <stp>16-01-2020</stp>
        <stp>[index.xlsx]Ark1!R10C17</stp>
        <tr r="Q10" s="1"/>
      </tp>
      <tp t="e">
        <v>#N/A</v>
        <stp/>
        <stp>##V3_BDHV12</stp>
        <stp>ASE Index</stp>
        <stp>OPEN</stp>
        <stp>14-01-2020</stp>
        <stp>14-01-2020</stp>
        <stp>[index.xlsx]Ark1!R10C15</stp>
        <tr r="O10" s="1"/>
      </tp>
      <tp t="e">
        <v>#N/A</v>
        <stp/>
        <stp>##V3_BDHV12</stp>
        <stp>ASE Index</stp>
        <stp>OPEN</stp>
        <stp>10-01-2020</stp>
        <stp>10-01-2020</stp>
        <stp>[index.xlsx]Ark1!R10C11</stp>
        <tr r="K10" s="1"/>
      </tp>
      <tp t="e">
        <v>#N/A</v>
        <stp/>
        <stp>##V3_BDHV12</stp>
        <stp>ASE Index</stp>
        <stp>OPEN</stp>
        <stp>31-01-2020</stp>
        <stp>31-01-2020</stp>
        <stp>[index.xlsx]Ark1!R10C32</stp>
        <tr r="AF10" s="1"/>
      </tp>
      <tp t="e">
        <v>#N/A</v>
        <stp/>
        <stp>##V3_BDHV12</stp>
        <stp>ASE Index</stp>
        <stp>OPEN</stp>
        <stp>04-02-2020</stp>
        <stp>04-02-2020</stp>
        <stp>[index.xlsx]Ark1!R10C36</stp>
        <tr r="AJ10" s="1"/>
      </tp>
      <tp t="e">
        <v>#N/A</v>
        <stp/>
        <stp>##V3_BDHV12</stp>
        <stp>ASE Index</stp>
        <stp>OPEN</stp>
        <stp>05-02-2020</stp>
        <stp>05-02-2020</stp>
        <stp>[index.xlsx]Ark1!R10C37</stp>
        <tr r="AK10" s="1"/>
      </tp>
      <tp t="e">
        <v>#N/A</v>
        <stp/>
        <stp>##V3_BDHV12</stp>
        <stp>ASE Index</stp>
        <stp>OPEN</stp>
        <stp>21-01-2020</stp>
        <stp>21-01-2020</stp>
        <stp>[index.xlsx]Ark1!R10C22</stp>
        <tr r="V10" s="1"/>
      </tp>
      <tp t="e">
        <v>#N/A</v>
        <stp/>
        <stp>##V3_BDHV12</stp>
        <stp>ASE Index</stp>
        <stp>OPEN</stp>
        <stp>15-01-2020</stp>
        <stp>15-01-2020</stp>
        <stp>[index.xlsx]Ark1!R10C16</stp>
        <tr r="P10" s="1"/>
      </tp>
      <tp t="e">
        <v>#N/A</v>
        <stp/>
        <stp>##V3_BDHV12</stp>
        <stp>ASE Index</stp>
        <stp>OPEN</stp>
        <stp>30-01-2020</stp>
        <stp>30-01-2020</stp>
        <stp>[index.xlsx]Ark1!R10C31</stp>
        <tr r="AE10" s="1"/>
      </tp>
      <tp t="e">
        <v>#N/A</v>
        <stp/>
        <stp>##V3_BDHV12</stp>
        <stp>ASE Index</stp>
        <stp>OPEN</stp>
        <stp>28-01-2020</stp>
        <stp>28-01-2020</stp>
        <stp>[index.xlsx]Ark1!R10C29</stp>
        <tr r="AC10" s="1"/>
      </tp>
      <tp t="e">
        <v>#N/A</v>
        <stp/>
        <stp>##V3_BDHV12</stp>
        <stp>ASE Index</stp>
        <stp>OPEN</stp>
        <stp>24-01-2020</stp>
        <stp>24-01-2020</stp>
        <stp>[index.xlsx]Ark1!R10C25</stp>
        <tr r="Y10" s="1"/>
      </tp>
      <tp t="e">
        <v>#N/A</v>
        <stp/>
        <stp>##V3_BDHV12</stp>
        <stp>ASE Index</stp>
        <stp>OPEN</stp>
        <stp>22-01-2020</stp>
        <stp>22-01-2020</stp>
        <stp>[index.xlsx]Ark1!R10C23</stp>
        <tr r="W10" s="1"/>
      </tp>
      <tp t="e">
        <v>#N/A</v>
        <stp/>
        <stp>##V3_BDHV12</stp>
        <stp>ASE Index</stp>
        <stp>OPEN</stp>
        <stp>20-01-2020</stp>
        <stp>20-01-2020</stp>
        <stp>[index.xlsx]Ark1!R10C21</stp>
        <tr r="U10" s="1"/>
      </tp>
      <tp t="e">
        <v>#N/A</v>
        <stp/>
        <stp>##V3_BDHV12</stp>
        <stp>HSI Index</stp>
        <stp>OPEN</stp>
        <stp>01-04-2020</stp>
        <stp>01-04-2020</stp>
        <stp>[index.xlsx]Ark1!R24C93</stp>
        <tr r="CO24" s="1"/>
      </tp>
      <tp t="e">
        <v>#N/A</v>
        <stp/>
        <stp>##V3_BDHV12</stp>
        <stp>ASE Index</stp>
        <stp>OPEN</stp>
        <stp>03-02-2020</stp>
        <stp>03-02-2020</stp>
        <stp>[index.xlsx]Ark1!R10C35</stp>
        <tr r="AI10" s="1"/>
      </tp>
      <tp t="e">
        <v>#N/A</v>
        <stp/>
        <stp>##V3_BDHV12</stp>
        <stp>ASE Index</stp>
        <stp>OPEN</stp>
        <stp>23-01-2020</stp>
        <stp>23-01-2020</stp>
        <stp>[index.xlsx]Ark1!R10C24</stp>
        <tr r="X10" s="1"/>
      </tp>
      <tp t="e">
        <v>#N/A</v>
        <stp/>
        <stp>##V3_BDHV12</stp>
        <stp>ASE Index</stp>
        <stp>OPEN</stp>
        <stp>13-01-2020</stp>
        <stp>13-01-2020</stp>
        <stp>[index.xlsx]Ark1!R10C14</stp>
        <tr r="N10" s="1"/>
      </tp>
      <tp t="e">
        <v>#N/A</v>
        <stp/>
        <stp>##V3_BDHV12</stp>
        <stp>HSI Index</stp>
        <stp>OPEN</stp>
        <stp>29-01-2020</stp>
        <stp>29-01-2020</stp>
        <stp>[index.xlsx]Ark1!R24C30</stp>
        <tr r="AD24" s="1"/>
      </tp>
      <tp t="e">
        <v>#N/A</v>
        <stp/>
        <stp>##V3_BDHV12</stp>
        <stp>HSI Index</stp>
        <stp>OPEN</stp>
        <stp>09-01-2020</stp>
        <stp>09-01-2020</stp>
        <stp>[index.xlsx]Ark1!R24C10</stp>
        <tr r="J24" s="1"/>
      </tp>
      <tp t="e">
        <v>#N/A</v>
        <stp/>
        <stp>##V3_BDHV12</stp>
        <stp>ASE Index</stp>
        <stp>OPEN</stp>
        <stp>06-04-2020</stp>
        <stp>06-04-2020</stp>
        <stp>[index.xlsx]Ark1!R10C98</stp>
        <tr r="CT10" s="1"/>
      </tp>
      <tp t="e">
        <v>#N/A</v>
        <stp/>
        <stp>##V3_BDHV12</stp>
        <stp>ASE Index</stp>
        <stp>OPEN</stp>
        <stp>07-04-2020</stp>
        <stp>07-04-2020</stp>
        <stp>[index.xlsx]Ark1!R10C99</stp>
        <tr r="CU10" s="1"/>
      </tp>
      <tp t="e">
        <v>#N/A</v>
        <stp/>
        <stp>##V3_BDHV12</stp>
        <stp>HSI Index</stp>
        <stp>OPEN</stp>
        <stp>17-01-2020</stp>
        <stp>17-01-2020</stp>
        <stp>[index.xlsx]Ark1!R24C18</stp>
        <tr r="R24" s="1"/>
      </tp>
      <tp t="e">
        <v>#N/A</v>
        <stp/>
        <stp>##V3_BDHV12</stp>
        <stp>HSI Index</stp>
        <stp>OPEN</stp>
        <stp>07-02-2020</stp>
        <stp>07-02-2020</stp>
        <stp>[index.xlsx]Ark1!R24C39</stp>
        <tr r="AM24" s="1"/>
      </tp>
      <tp t="e">
        <v>#N/A</v>
        <stp/>
        <stp>##V3_BDHV12</stp>
        <stp>HSI Index</stp>
        <stp>OPEN</stp>
        <stp>06-02-2020</stp>
        <stp>06-02-2020</stp>
        <stp>[index.xlsx]Ark1!R24C38</stp>
        <tr r="AL24" s="1"/>
      </tp>
      <tp t="e">
        <v>#N/A</v>
        <stp/>
        <stp>##V3_BDHV12</stp>
        <stp>HSI Index</stp>
        <stp>OPEN</stp>
        <stp>22-01-2020</stp>
        <stp>22-01-2020</stp>
        <stp>[index.xlsx]Ark1!R24C23</stp>
        <tr r="W24" s="1"/>
      </tp>
      <tp t="e">
        <v>#N/A</v>
        <stp/>
        <stp>##V3_BDHV12</stp>
        <stp>HSI Index</stp>
        <stp>OPEN</stp>
        <stp>20-01-2020</stp>
        <stp>20-01-2020</stp>
        <stp>[index.xlsx]Ark1!R24C21</stp>
        <tr r="U24" s="1"/>
      </tp>
      <tp t="e">
        <v>#N/A</v>
        <stp/>
        <stp>##V3_BDHV12</stp>
        <stp>HSI Index</stp>
        <stp>OPEN</stp>
        <stp>24-01-2020</stp>
        <stp>24-01-2020</stp>
        <stp>[index.xlsx]Ark1!R24C25</stp>
        <tr r="Y24" s="1"/>
      </tp>
      <tp t="e">
        <v>#N/A</v>
        <stp/>
        <stp>##V3_BDHV12</stp>
        <stp>HSI Index</stp>
        <stp>OPEN</stp>
        <stp>30-01-2020</stp>
        <stp>30-01-2020</stp>
        <stp>[index.xlsx]Ark1!R24C31</stp>
        <tr r="AE24" s="1"/>
      </tp>
      <tp t="e">
        <v>#N/A</v>
        <stp/>
        <stp>##V3_BDHV12</stp>
        <stp>HSI Index</stp>
        <stp>OPEN</stp>
        <stp>15-01-2020</stp>
        <stp>15-01-2020</stp>
        <stp>[index.xlsx]Ark1!R24C16</stp>
        <tr r="P24" s="1"/>
      </tp>
      <tp t="e">
        <v>#N/A</v>
        <stp/>
        <stp>##V3_BDHV12</stp>
        <stp>HSI Index</stp>
        <stp>OPEN</stp>
        <stp>21-01-2020</stp>
        <stp>21-01-2020</stp>
        <stp>[index.xlsx]Ark1!R24C22</stp>
        <tr r="V24" s="1"/>
      </tp>
      <tp t="e">
        <v>#N/A</v>
        <stp/>
        <stp>##V3_BDHV12</stp>
        <stp>HSI Index</stp>
        <stp>OPEN</stp>
        <stp>05-02-2020</stp>
        <stp>05-02-2020</stp>
        <stp>[index.xlsx]Ark1!R24C37</stp>
        <tr r="AK24" s="1"/>
      </tp>
      <tp t="e">
        <v>#N/A</v>
        <stp/>
        <stp>##V3_BDHV12</stp>
        <stp>HSI Index</stp>
        <stp>OPEN</stp>
        <stp>04-02-2020</stp>
        <stp>04-02-2020</stp>
        <stp>[index.xlsx]Ark1!R24C36</stp>
        <tr r="AJ24" s="1"/>
      </tp>
      <tp t="e">
        <v>#N/A</v>
        <stp/>
        <stp>##V3_BDHV12</stp>
        <stp>HSI Index</stp>
        <stp>OPEN</stp>
        <stp>31-01-2020</stp>
        <stp>31-01-2020</stp>
        <stp>[index.xlsx]Ark1!R24C32</stp>
        <tr r="AF24" s="1"/>
      </tp>
      <tp t="e">
        <v>#N/A</v>
        <stp/>
        <stp>##V3_BDHV12</stp>
        <stp>HSI Index</stp>
        <stp>OPEN</stp>
        <stp>10-01-2020</stp>
        <stp>10-01-2020</stp>
        <stp>[index.xlsx]Ark1!R24C11</stp>
        <tr r="K24" s="1"/>
      </tp>
      <tp t="e">
        <v>#N/A</v>
        <stp/>
        <stp>##V3_BDHV12</stp>
        <stp>HSI Index</stp>
        <stp>OPEN</stp>
        <stp>16-01-2020</stp>
        <stp>16-01-2020</stp>
        <stp>[index.xlsx]Ark1!R24C17</stp>
        <tr r="Q24" s="1"/>
      </tp>
      <tp t="e">
        <v>#N/A</v>
        <stp/>
        <stp>##V3_BDHV12</stp>
        <stp>HSI Index</stp>
        <stp>OPEN</stp>
        <stp>14-01-2020</stp>
        <stp>14-01-2020</stp>
        <stp>[index.xlsx]Ark1!R24C15</stp>
        <tr r="O24" s="1"/>
      </tp>
      <tp t="e">
        <v>#N/A</v>
        <stp/>
        <stp>##V3_BDHV12</stp>
        <stp>ASE Index</stp>
        <stp>OPEN</stp>
        <stp>02-04-2020</stp>
        <stp>02-04-2020</stp>
        <stp>[index.xlsx]Ark1!R10C94</stp>
        <tr r="CP10" s="1"/>
      </tp>
      <tp t="e">
        <v>#N/A</v>
        <stp/>
        <stp>##V3_BDHV12</stp>
        <stp>ASE Index</stp>
        <stp>OPEN</stp>
        <stp>03-04-2020</stp>
        <stp>03-04-2020</stp>
        <stp>[index.xlsx]Ark1!R10C95</stp>
        <tr r="CQ10" s="1"/>
      </tp>
      <tp t="e">
        <v>#N/A</v>
        <stp/>
        <stp>##V3_BDHV12</stp>
        <stp>HSI Index</stp>
        <stp>OPEN</stp>
        <stp>13-01-2020</stp>
        <stp>13-01-2020</stp>
        <stp>[index.xlsx]Ark1!R24C14</stp>
        <tr r="N24" s="1"/>
      </tp>
      <tp t="e">
        <v>#N/A</v>
        <stp/>
        <stp>##V3_BDHV12</stp>
        <stp>HSI Index</stp>
        <stp>OPEN</stp>
        <stp>03-02-2020</stp>
        <stp>03-02-2020</stp>
        <stp>[index.xlsx]Ark1!R24C35</stp>
        <tr r="AI24" s="1"/>
      </tp>
      <tp t="e">
        <v>#N/A</v>
        <stp/>
        <stp>##V3_BDHV12</stp>
        <stp>HSI Index</stp>
        <stp>OPEN</stp>
        <stp>23-01-2020</stp>
        <stp>23-01-2020</stp>
        <stp>[index.xlsx]Ark1!R24C24</stp>
        <tr r="X24" s="1"/>
      </tp>
      <tp t="e">
        <v>#N/A</v>
        <stp/>
        <stp>##V3_BDHV12</stp>
        <stp>ASE Index</stp>
        <stp>OPEN</stp>
        <stp>01-04-2020</stp>
        <stp>01-04-2020</stp>
        <stp>[index.xlsx]Ark1!R10C93</stp>
        <tr r="CO10" s="1"/>
      </tp>
      <tp t="e">
        <v>#N/A</v>
        <stp/>
        <stp>##V3_BDHV12</stp>
        <stp>HSI Index</stp>
        <stp>OPEN</stp>
        <stp>09-03-2020</stp>
        <stp>09-03-2020</stp>
        <stp>[index.xlsx]Ark1!R24C70</stp>
        <tr r="BR24" s="1"/>
      </tp>
      <tp t="e">
        <v>#N/A</v>
        <stp/>
        <stp>##V3_BDHV12</stp>
        <stp>HSI Index</stp>
        <stp>OPEN</stp>
        <stp>27-02-2020</stp>
        <stp>27-02-2020</stp>
        <stp>[index.xlsx]Ark1!R24C59</stp>
        <tr r="BG24" s="1"/>
      </tp>
      <tp t="e">
        <v>#N/A</v>
        <stp/>
        <stp>##V3_BDHV12</stp>
        <stp>HSI Index</stp>
        <stp>OPEN</stp>
        <stp>26-02-2020</stp>
        <stp>26-02-2020</stp>
        <stp>[index.xlsx]Ark1!R24C58</stp>
        <tr r="BF24" s="1"/>
      </tp>
      <tp t="e">
        <v>#N/A</v>
        <stp/>
        <stp>##V3_BDHV12</stp>
        <stp>HSI Index</stp>
        <stp>OPEN</stp>
        <stp>17-03-2020</stp>
        <stp>17-03-2020</stp>
        <stp>[index.xlsx]Ark1!R24C78</stp>
        <tr r="BZ24" s="1"/>
      </tp>
      <tp t="e">
        <v>#N/A</v>
        <stp/>
        <stp>##V3_BDHV12</stp>
        <stp>ASE Index</stp>
        <stp>OPEN</stp>
        <stp>27-03-2020</stp>
        <stp>27-03-2020</stp>
        <stp>[index.xlsx]Ark1!R10C88</stp>
        <tr r="CJ10" s="1"/>
      </tp>
      <tp t="e">
        <v>#N/A</v>
        <stp/>
        <stp>##V3_BDHV12</stp>
        <stp>HSI Index</stp>
        <stp>OPEN</stp>
        <stp>02-03-2020</stp>
        <stp>02-03-2020</stp>
        <stp>[index.xlsx]Ark1!R24C63</stp>
        <tr r="BK24" s="1"/>
      </tp>
      <tp t="e">
        <v>#N/A</v>
        <stp/>
        <stp>##V3_BDHV12</stp>
        <stp>HSI Index</stp>
        <stp>OPEN</stp>
        <stp>21-02-2020</stp>
        <stp>21-02-2020</stp>
        <stp>[index.xlsx]Ark1!R24C53</stp>
        <tr r="BA24" s="1"/>
      </tp>
      <tp t="e">
        <v>#N/A</v>
        <stp/>
        <stp>##V3_BDHV12</stp>
        <stp>HSI Index</stp>
        <stp>OPEN</stp>
        <stp>20-02-2020</stp>
        <stp>20-02-2020</stp>
        <stp>[index.xlsx]Ark1!R24C52</stp>
        <tr r="AZ24" s="1"/>
      </tp>
      <tp t="e">
        <v>#N/A</v>
        <stp/>
        <stp>##V3_BDHV12</stp>
        <stp>HSI Index</stp>
        <stp>OPEN</stp>
        <stp>06-03-2020</stp>
        <stp>06-03-2020</stp>
        <stp>[index.xlsx]Ark1!R24C67</stp>
        <tr r="BO24" s="1"/>
      </tp>
      <tp t="e">
        <v>#N/A</v>
        <stp/>
        <stp>##V3_BDHV12</stp>
        <stp>HSI Index</stp>
        <stp>OPEN</stp>
        <stp>25-02-2020</stp>
        <stp>25-02-2020</stp>
        <stp>[index.xlsx]Ark1!R24C57</stp>
        <tr r="BE24" s="1"/>
      </tp>
      <tp t="e">
        <v>#N/A</v>
        <stp/>
        <stp>##V3_BDHV12</stp>
        <stp>HSI Index</stp>
        <stp>OPEN</stp>
        <stp>04-03-2020</stp>
        <stp>04-03-2020</stp>
        <stp>[index.xlsx]Ark1!R24C65</stp>
        <tr r="BM24" s="1"/>
      </tp>
      <tp t="e">
        <v>#N/A</v>
        <stp/>
        <stp>##V3_BDHV12</stp>
        <stp>HSI Index</stp>
        <stp>OPEN</stp>
        <stp>24-02-2020</stp>
        <stp>24-02-2020</stp>
        <stp>[index.xlsx]Ark1!R24C56</stp>
        <tr r="BD24" s="1"/>
      </tp>
      <tp t="e">
        <v>#N/A</v>
        <stp/>
        <stp>##V3_BDHV12</stp>
        <stp>ASE Index</stp>
        <stp>OPEN</stp>
        <stp>30-03-2020</stp>
        <stp>30-03-2020</stp>
        <stp>[index.xlsx]Ark1!R10C91</stp>
        <tr r="CM10" s="1"/>
      </tp>
      <tp t="e">
        <v>#N/A</v>
        <stp/>
        <stp>##V3_BDHV12</stp>
        <stp>HSI Index</stp>
        <stp>OPEN</stp>
        <stp>12-03-2020</stp>
        <stp>12-03-2020</stp>
        <stp>[index.xlsx]Ark1!R24C73</stp>
        <tr r="BU24" s="1"/>
      </tp>
      <tp t="e">
        <v>#N/A</v>
        <stp/>
        <stp>##V3_BDHV12</stp>
        <stp>HSI Index</stp>
        <stp>OPEN</stp>
        <stp>10-03-2020</stp>
        <stp>10-03-2020</stp>
        <stp>[index.xlsx]Ark1!R24C71</stp>
        <tr r="BS24" s="1"/>
      </tp>
      <tp t="e">
        <v>#N/A</v>
        <stp/>
        <stp>##V3_BDHV12</stp>
        <stp>HSI Index</stp>
        <stp>OPEN</stp>
        <stp>16-03-2020</stp>
        <stp>16-03-2020</stp>
        <stp>[index.xlsx]Ark1!R24C77</stp>
        <tr r="BY24" s="1"/>
      </tp>
      <tp t="e">
        <v>#N/A</v>
        <stp/>
        <stp>##V3_BDHV12</stp>
        <stp>ASE Index</stp>
        <stp>OPEN</stp>
        <stp>26-03-2020</stp>
        <stp>26-03-2020</stp>
        <stp>[index.xlsx]Ark1!R10C87</stp>
        <tr r="CI10" s="1"/>
      </tp>
      <tp t="e">
        <v>#N/A</v>
        <stp/>
        <stp>##V3_BDHV12</stp>
        <stp>ASE Index</stp>
        <stp>OPEN</stp>
        <stp>24-03-2020</stp>
        <stp>24-03-2020</stp>
        <stp>[index.xlsx]Ark1!R10C85</stp>
        <tr r="CG10" s="1"/>
      </tp>
      <tp t="e">
        <v>#N/A</v>
        <stp/>
        <stp>##V3_BDHV12</stp>
        <stp>HSI Index</stp>
        <stp>OPEN</stp>
        <stp>18-03-2020</stp>
        <stp>18-03-2020</stp>
        <stp>[index.xlsx]Ark1!R24C79</stp>
        <tr r="CA24" s="1"/>
      </tp>
      <tp t="e">
        <v>#N/A</v>
        <stp/>
        <stp>##V3_BDHV12</stp>
        <stp>ASE Index</stp>
        <stp>OPEN</stp>
        <stp>20-03-2020</stp>
        <stp>20-03-2020</stp>
        <stp>[index.xlsx]Ark1!R10C81</stp>
        <tr r="CC10" s="1"/>
      </tp>
      <tp t="e">
        <v>#N/A</v>
        <stp/>
        <stp>##V3_BDHV12</stp>
        <stp>HSI Index</stp>
        <stp>OPEN</stp>
        <stp>05-03-2020</stp>
        <stp>05-03-2020</stp>
        <stp>[index.xlsx]Ark1!R24C66</stp>
        <tr r="BN24" s="1"/>
      </tp>
      <tp t="e">
        <v>#N/A</v>
        <stp/>
        <stp>##V3_BDHV12</stp>
        <stp>ASE Index</stp>
        <stp>OPEN</stp>
        <stp>31-03-2020</stp>
        <stp>31-03-2020</stp>
        <stp>[index.xlsx]Ark1!R10C92</stp>
        <tr r="CN10" s="1"/>
      </tp>
      <tp t="e">
        <v>#N/A</v>
        <stp/>
        <stp>##V3_BDHV12</stp>
        <stp>HSI Index</stp>
        <stp>OPEN</stp>
        <stp>11-03-2020</stp>
        <stp>11-03-2020</stp>
        <stp>[index.xlsx]Ark1!R24C72</stp>
        <tr r="BT24" s="1"/>
      </tp>
      <tp t="e">
        <v>#N/A</v>
        <stp/>
        <stp>##V3_BDHV12</stp>
        <stp>HSI Index</stp>
        <stp>OPEN</stp>
        <stp>03-03-2020</stp>
        <stp>03-03-2020</stp>
        <stp>[index.xlsx]Ark1!R24C64</stp>
        <tr r="BL24" s="1"/>
      </tp>
      <tp t="e">
        <v>#N/A</v>
        <stp/>
        <stp>##V3_BDHV12</stp>
        <stp>HSI Index</stp>
        <stp>OPEN</stp>
        <stp>13-03-2020</stp>
        <stp>13-03-2020</stp>
        <stp>[index.xlsx]Ark1!R24C74</stp>
        <tr r="BV24" s="1"/>
      </tp>
      <tp t="e">
        <v>#N/A</v>
        <stp/>
        <stp>##V3_BDHV12</stp>
        <stp>ASE Index</stp>
        <stp>OPEN</stp>
        <stp>23-03-2020</stp>
        <stp>23-03-2020</stp>
        <stp>[index.xlsx]Ark1!R10C84</stp>
        <tr r="CF10" s="1"/>
      </tp>
      <tp t="e">
        <v>#N/A</v>
        <stp/>
        <stp>##V3_BDHV12</stp>
        <stp>HSI Index</stp>
        <stp>OPEN</stp>
        <stp>19-02-2020</stp>
        <stp>19-02-2020</stp>
        <stp>[index.xlsx]Ark1!R24C51</stp>
        <tr r="AY24" s="1"/>
      </tp>
      <tp t="e">
        <v>#N/A</v>
        <stp/>
        <stp>##V3_BDHV12</stp>
        <stp>HSI Index</stp>
        <stp>OPEN</stp>
        <stp>18-02-2020</stp>
        <stp>18-02-2020</stp>
        <stp>[index.xlsx]Ark1!R24C50</stp>
        <tr r="AX24" s="1"/>
      </tp>
      <tp t="e">
        <v>#N/A</v>
        <stp/>
        <stp>##V3_BDHV12</stp>
        <stp>ASE Index</stp>
        <stp>OPEN</stp>
        <stp>19-03-2020</stp>
        <stp>19-03-2020</stp>
        <stp>[index.xlsx]Ark1!R10C80</stp>
        <tr r="CB10" s="1"/>
      </tp>
      <tp t="e">
        <v>#N/A</v>
        <stp/>
        <stp>##V3_BDHV12</stp>
        <stp>HSI Index</stp>
        <stp>OPEN</stp>
        <stp>28-02-2020</stp>
        <stp>28-02-2020</stp>
        <stp>[index.xlsx]Ark1!R24C60</stp>
        <tr r="BH24" s="1"/>
      </tp>
      <tp t="e">
        <v>#N/A</v>
        <stp/>
        <stp>##V3_BDHV12</stp>
        <stp>HSI Index</stp>
        <stp>OPEN</stp>
        <stp>17-02-2020</stp>
        <stp>17-02-2020</stp>
        <stp>[index.xlsx]Ark1!R24C49</stp>
        <tr r="AW24" s="1"/>
      </tp>
      <tp t="e">
        <v>#N/A</v>
        <stp/>
        <stp>##V3_BDHV12</stp>
        <stp>HSI Index</stp>
        <stp>OPEN</stp>
        <stp>11-02-2020</stp>
        <stp>11-02-2020</stp>
        <stp>[index.xlsx]Ark1!R24C43</stp>
        <tr r="AQ24" s="1"/>
      </tp>
      <tp t="e">
        <v>#N/A</v>
        <stp/>
        <stp>##V3_BDHV12</stp>
        <stp>HSI Index</stp>
        <stp>OPEN</stp>
        <stp>10-02-2020</stp>
        <stp>10-02-2020</stp>
        <stp>[index.xlsx]Ark1!R24C42</stp>
        <tr r="AP24" s="1"/>
      </tp>
      <tp t="e">
        <v>#N/A</v>
        <stp/>
        <stp>##V3_BDHV12</stp>
        <stp>HSI Index</stp>
        <stp>OPEN</stp>
        <stp>14-02-2020</stp>
        <stp>14-02-2020</stp>
        <stp>[index.xlsx]Ark1!R24C46</stp>
        <tr r="AT24" s="1"/>
      </tp>
      <tp t="e">
        <v>#N/A</v>
        <stp/>
        <stp>##V3_BDHV12</stp>
        <stp>HSI Index</stp>
        <stp>OPEN</stp>
        <stp>13-02-2020</stp>
        <stp>13-02-2020</stp>
        <stp>[index.xlsx]Ark1!R24C45</stp>
        <tr r="AS24" s="1"/>
      </tp>
      <tp t="e">
        <v>#N/A</v>
        <stp/>
        <stp>##V3_BDHV12</stp>
        <stp>HSI Index</stp>
        <stp>OPEN</stp>
        <stp>12-02-2020</stp>
        <stp>12-02-2020</stp>
        <stp>[index.xlsx]Ark1!R24C44</stp>
        <tr r="AR24" s="1"/>
      </tp>
      <tp t="e">
        <v>#N/A</v>
        <stp/>
        <stp>##V3_BDHV12</stp>
        <stp>SMI Index</stp>
        <stp>OPEN</stp>
        <stp>27-03-2020</stp>
        <stp>27-03-2020</stp>
        <stp>[index.xlsx]Ark1!R18C88</stp>
        <tr r="CJ18" s="1"/>
      </tp>
      <tp t="e">
        <v>#N/A</v>
        <stp/>
        <stp>##V3_BDHV12</stp>
        <stp>SMI Index</stp>
        <stp>OPEN</stp>
        <stp>30-03-2020</stp>
        <stp>30-03-2020</stp>
        <stp>[index.xlsx]Ark1!R18C91</stp>
        <tr r="CM18" s="1"/>
      </tp>
      <tp t="e">
        <v>#N/A</v>
        <stp/>
        <stp>##V3_BDHV12</stp>
        <stp>SMI Index</stp>
        <stp>OPEN</stp>
        <stp>24-03-2020</stp>
        <stp>24-03-2020</stp>
        <stp>[index.xlsx]Ark1!R18C85</stp>
        <tr r="CG18" s="1"/>
      </tp>
      <tp t="e">
        <v>#N/A</v>
        <stp/>
        <stp>##V3_BDHV12</stp>
        <stp>SMI Index</stp>
        <stp>OPEN</stp>
        <stp>26-03-2020</stp>
        <stp>26-03-2020</stp>
        <stp>[index.xlsx]Ark1!R18C87</stp>
        <tr r="CI18" s="1"/>
      </tp>
      <tp t="e">
        <v>#N/A</v>
        <stp/>
        <stp>##V3_BDHV12</stp>
        <stp>SMI Index</stp>
        <stp>OPEN</stp>
        <stp>20-03-2020</stp>
        <stp>20-03-2020</stp>
        <stp>[index.xlsx]Ark1!R18C81</stp>
        <tr r="CC18" s="1"/>
      </tp>
      <tp t="e">
        <v>#N/A</v>
        <stp/>
        <stp>##V3_BDHV12</stp>
        <stp>SMI Index</stp>
        <stp>OPEN</stp>
        <stp>31-03-2020</stp>
        <stp>31-03-2020</stp>
        <stp>[index.xlsx]Ark1!R18C92</stp>
        <tr r="CN18" s="1"/>
      </tp>
      <tp t="e">
        <v>#N/A</v>
        <stp/>
        <stp>##V3_BDHV12</stp>
        <stp>SMI Index</stp>
        <stp>OPEN</stp>
        <stp>25-03-2020</stp>
        <stp>25-03-2020</stp>
        <stp>[index.xlsx]Ark1!R18C86</stp>
        <tr r="CH18" s="1"/>
      </tp>
      <tp t="e">
        <v>#N/A</v>
        <stp/>
        <stp>##V3_BDHV12</stp>
        <stp>SMI Index</stp>
        <stp>OPEN</stp>
        <stp>23-03-2020</stp>
        <stp>23-03-2020</stp>
        <stp>[index.xlsx]Ark1!R18C84</stp>
        <tr r="CF18" s="1"/>
      </tp>
      <tp t="e">
        <v>#N/A</v>
        <stp/>
        <stp>##V3_BDHV12</stp>
        <stp>SMI Index</stp>
        <stp>OPEN</stp>
        <stp>19-03-2020</stp>
        <stp>19-03-2020</stp>
        <stp>[index.xlsx]Ark1!R18C80</stp>
        <tr r="CB18" s="1"/>
      </tp>
      <tp t="e">
        <v>#N/A</v>
        <stp/>
        <stp>##V3_BDHV12</stp>
        <stp>SMI Index</stp>
        <stp>OPEN</stp>
        <stp>06-04-2020</stp>
        <stp>06-04-2020</stp>
        <stp>[index.xlsx]Ark1!R18C98</stp>
        <tr r="CT18" s="1"/>
      </tp>
      <tp t="e">
        <v>#N/A</v>
        <stp/>
        <stp>##V3_BDHV12</stp>
        <stp>SMI Index</stp>
        <stp>OPEN</stp>
        <stp>07-04-2020</stp>
        <stp>07-04-2020</stp>
        <stp>[index.xlsx]Ark1!R18C99</stp>
        <tr r="CU18" s="1"/>
      </tp>
      <tp t="e">
        <v>#N/A</v>
        <stp/>
        <stp>##V3_BDHV12</stp>
        <stp>SMI Index</stp>
        <stp>OPEN</stp>
        <stp>02-04-2020</stp>
        <stp>02-04-2020</stp>
        <stp>[index.xlsx]Ark1!R18C94</stp>
        <tr r="CP18" s="1"/>
      </tp>
      <tp t="e">
        <v>#N/A</v>
        <stp/>
        <stp>##V3_BDHV12</stp>
        <stp>SMI Index</stp>
        <stp>OPEN</stp>
        <stp>03-04-2020</stp>
        <stp>03-04-2020</stp>
        <stp>[index.xlsx]Ark1!R18C95</stp>
        <tr r="CQ18" s="1"/>
      </tp>
      <tp t="e">
        <v>#N/A</v>
        <stp/>
        <stp>##V3_BDHV12</stp>
        <stp>SMI Index</stp>
        <stp>OPEN</stp>
        <stp>01-04-2020</stp>
        <stp>01-04-2020</stp>
        <stp>[index.xlsx]Ark1!R18C93</stp>
        <tr r="CO18" s="1"/>
      </tp>
      <tp t="e">
        <v>#N/A</v>
        <stp/>
        <stp>##V3_BDHV12</stp>
        <stp>SMI Index</stp>
        <stp>OPEN</stp>
        <stp>09-01-2020</stp>
        <stp>09-01-2020</stp>
        <stp>[index.xlsx]Ark1!R18C10</stp>
        <tr r="J18" s="1"/>
      </tp>
      <tp t="e">
        <v>#N/A</v>
        <stp/>
        <stp>##V3_BDHV12</stp>
        <stp>SMI Index</stp>
        <stp>OPEN</stp>
        <stp>29-01-2020</stp>
        <stp>29-01-2020</stp>
        <stp>[index.xlsx]Ark1!R18C30</stp>
        <tr r="AD18" s="1"/>
      </tp>
      <tp t="e">
        <v>#N/A</v>
        <stp/>
        <stp>##V3_BDHV12</stp>
        <stp>SMI Index</stp>
        <stp>OPEN</stp>
        <stp>06-02-2020</stp>
        <stp>06-02-2020</stp>
        <stp>[index.xlsx]Ark1!R18C38</stp>
        <tr r="AL18" s="1"/>
      </tp>
      <tp t="e">
        <v>#N/A</v>
        <stp/>
        <stp>##V3_BDHV12</stp>
        <stp>SMI Index</stp>
        <stp>OPEN</stp>
        <stp>07-02-2020</stp>
        <stp>07-02-2020</stp>
        <stp>[index.xlsx]Ark1!R18C39</stp>
        <tr r="AM18" s="1"/>
      </tp>
      <tp t="e">
        <v>#N/A</v>
        <stp/>
        <stp>##V3_BDHV12</stp>
        <stp>SMI Index</stp>
        <stp>OPEN</stp>
        <stp>27-01-2020</stp>
        <stp>27-01-2020</stp>
        <stp>[index.xlsx]Ark1!R18C28</stp>
        <tr r="AB18" s="1"/>
      </tp>
      <tp t="e">
        <v>#N/A</v>
        <stp/>
        <stp>##V3_BDHV12</stp>
        <stp>SMI Index</stp>
        <stp>OPEN</stp>
        <stp>17-01-2020</stp>
        <stp>17-01-2020</stp>
        <stp>[index.xlsx]Ark1!R18C18</stp>
        <tr r="R18" s="1"/>
      </tp>
      <tp t="e">
        <v>#N/A</v>
        <stp/>
        <stp>##V3_BDHV12</stp>
        <stp>SMI Index</stp>
        <stp>OPEN</stp>
        <stp>14-01-2020</stp>
        <stp>14-01-2020</stp>
        <stp>[index.xlsx]Ark1!R18C15</stp>
        <tr r="O18" s="1"/>
      </tp>
      <tp t="e">
        <v>#N/A</v>
        <stp/>
        <stp>##V3_BDHV12</stp>
        <stp>SMI Index</stp>
        <stp>OPEN</stp>
        <stp>16-01-2020</stp>
        <stp>16-01-2020</stp>
        <stp>[index.xlsx]Ark1!R18C17</stp>
        <tr r="Q18" s="1"/>
      </tp>
      <tp t="e">
        <v>#N/A</v>
        <stp/>
        <stp>##V3_BDHV12</stp>
        <stp>SMI Index</stp>
        <stp>OPEN</stp>
        <stp>10-01-2020</stp>
        <stp>10-01-2020</stp>
        <stp>[index.xlsx]Ark1!R18C11</stp>
        <tr r="K18" s="1"/>
      </tp>
      <tp t="e">
        <v>#N/A</v>
        <stp/>
        <stp>##V3_BDHV12</stp>
        <stp>SMI Index</stp>
        <stp>OPEN</stp>
        <stp>31-01-2020</stp>
        <stp>31-01-2020</stp>
        <stp>[index.xlsx]Ark1!R18C32</stp>
        <tr r="AF18" s="1"/>
      </tp>
      <tp t="e">
        <v>#N/A</v>
        <stp/>
        <stp>##V3_BDHV12</stp>
        <stp>SMI Index</stp>
        <stp>OPEN</stp>
        <stp>04-02-2020</stp>
        <stp>04-02-2020</stp>
        <stp>[index.xlsx]Ark1!R18C36</stp>
        <tr r="AJ18" s="1"/>
      </tp>
      <tp t="e">
        <v>#N/A</v>
        <stp/>
        <stp>##V3_BDHV12</stp>
        <stp>SMI Index</stp>
        <stp>OPEN</stp>
        <stp>05-02-2020</stp>
        <stp>05-02-2020</stp>
        <stp>[index.xlsx]Ark1!R18C37</stp>
        <tr r="AK18" s="1"/>
      </tp>
      <tp t="e">
        <v>#N/A</v>
        <stp/>
        <stp>##V3_BDHV12</stp>
        <stp>SMI Index</stp>
        <stp>OPEN</stp>
        <stp>21-01-2020</stp>
        <stp>21-01-2020</stp>
        <stp>[index.xlsx]Ark1!R18C22</stp>
        <tr r="V18" s="1"/>
      </tp>
      <tp t="e">
        <v>#N/A</v>
        <stp/>
        <stp>##V3_BDHV12</stp>
        <stp>SMI Index</stp>
        <stp>OPEN</stp>
        <stp>15-01-2020</stp>
        <stp>15-01-2020</stp>
        <stp>[index.xlsx]Ark1!R18C16</stp>
        <tr r="P18" s="1"/>
      </tp>
      <tp t="e">
        <v>#N/A</v>
        <stp/>
        <stp>##V3_BDHV12</stp>
        <stp>SMI Index</stp>
        <stp>OPEN</stp>
        <stp>30-01-2020</stp>
        <stp>30-01-2020</stp>
        <stp>[index.xlsx]Ark1!R18C31</stp>
        <tr r="AE18" s="1"/>
      </tp>
      <tp t="e">
        <v>#N/A</v>
        <stp/>
        <stp>##V3_BDHV12</stp>
        <stp>SMI Index</stp>
        <stp>OPEN</stp>
        <stp>24-01-2020</stp>
        <stp>24-01-2020</stp>
        <stp>[index.xlsx]Ark1!R18C25</stp>
        <tr r="Y18" s="1"/>
      </tp>
      <tp t="e">
        <v>#N/A</v>
        <stp/>
        <stp>##V3_BDHV12</stp>
        <stp>SMI Index</stp>
        <stp>OPEN</stp>
        <stp>20-01-2020</stp>
        <stp>20-01-2020</stp>
        <stp>[index.xlsx]Ark1!R18C21</stp>
        <tr r="U18" s="1"/>
      </tp>
      <tp t="e">
        <v>#N/A</v>
        <stp/>
        <stp>##V3_BDHV12</stp>
        <stp>SMI Index</stp>
        <stp>OPEN</stp>
        <stp>22-01-2020</stp>
        <stp>22-01-2020</stp>
        <stp>[index.xlsx]Ark1!R18C23</stp>
        <tr r="W18" s="1"/>
      </tp>
      <tp t="e">
        <v>#N/A</v>
        <stp/>
        <stp>##V3_BDHV12</stp>
        <stp>SMI Index</stp>
        <stp>OPEN</stp>
        <stp>28-01-2020</stp>
        <stp>28-01-2020</stp>
        <stp>[index.xlsx]Ark1!R18C29</stp>
        <tr r="AC18" s="1"/>
      </tp>
      <tp t="e">
        <v>#N/A</v>
        <stp/>
        <stp>##V3_BDHV12</stp>
        <stp>SMI Index</stp>
        <stp>OPEN</stp>
        <stp>03-02-2020</stp>
        <stp>03-02-2020</stp>
        <stp>[index.xlsx]Ark1!R18C35</stp>
        <tr r="AI18" s="1"/>
      </tp>
      <tp t="e">
        <v>#N/A</v>
        <stp/>
        <stp>##V3_BDHV12</stp>
        <stp>SMI Index</stp>
        <stp>OPEN</stp>
        <stp>23-01-2020</stp>
        <stp>23-01-2020</stp>
        <stp>[index.xlsx]Ark1!R18C24</stp>
        <tr r="X18" s="1"/>
      </tp>
      <tp t="e">
        <v>#N/A</v>
        <stp/>
        <stp>##V3_BDHV12</stp>
        <stp>SMI Index</stp>
        <stp>OPEN</stp>
        <stp>13-01-2020</stp>
        <stp>13-01-2020</stp>
        <stp>[index.xlsx]Ark1!R18C14</stp>
        <tr r="N18" s="1"/>
      </tp>
      <tp t="e">
        <v>#N/A</v>
        <stp/>
        <stp>##V3_BDHV12</stp>
        <stp>SMI Index</stp>
        <stp>OPEN</stp>
        <stp>09-03-2020</stp>
        <stp>09-03-2020</stp>
        <stp>[index.xlsx]Ark1!R18C70</stp>
        <tr r="BR18" s="1"/>
      </tp>
      <tp t="e">
        <v>#N/A</v>
        <stp/>
        <stp>##V3_BDHV12</stp>
        <stp>SMI Index</stp>
        <stp>OPEN</stp>
        <stp>17-03-2020</stp>
        <stp>17-03-2020</stp>
        <stp>[index.xlsx]Ark1!R18C78</stp>
        <tr r="BZ18" s="1"/>
      </tp>
      <tp t="e">
        <v>#N/A</v>
        <stp/>
        <stp>##V3_BDHV12</stp>
        <stp>SMI Index</stp>
        <stp>OPEN</stp>
        <stp>26-02-2020</stp>
        <stp>26-02-2020</stp>
        <stp>[index.xlsx]Ark1!R18C58</stp>
        <tr r="BF18" s="1"/>
      </tp>
      <tp t="e">
        <v>#N/A</v>
        <stp/>
        <stp>##V3_BDHV12</stp>
        <stp>SMI Index</stp>
        <stp>OPEN</stp>
        <stp>27-02-2020</stp>
        <stp>27-02-2020</stp>
        <stp>[index.xlsx]Ark1!R18C59</stp>
        <tr r="BG18" s="1"/>
      </tp>
      <tp t="e">
        <v>#N/A</v>
        <stp/>
        <stp>##V3_BDHV12</stp>
        <stp>SMI Index</stp>
        <stp>OPEN</stp>
        <stp>11-03-2020</stp>
        <stp>11-03-2020</stp>
        <stp>[index.xlsx]Ark1!R18C72</stp>
        <tr r="BT18" s="1"/>
      </tp>
      <tp t="e">
        <v>#N/A</v>
        <stp/>
        <stp>##V3_BDHV12</stp>
        <stp>SMI Index</stp>
        <stp>OPEN</stp>
        <stp>05-03-2020</stp>
        <stp>05-03-2020</stp>
        <stp>[index.xlsx]Ark1!R18C66</stp>
        <tr r="BN18" s="1"/>
      </tp>
      <tp t="e">
        <v>#N/A</v>
        <stp/>
        <stp>##V3_BDHV12</stp>
        <stp>SMI Index</stp>
        <stp>OPEN</stp>
        <stp>16-03-2020</stp>
        <stp>16-03-2020</stp>
        <stp>[index.xlsx]Ark1!R18C77</stp>
        <tr r="BY18" s="1"/>
      </tp>
      <tp t="e">
        <v>#N/A</v>
        <stp/>
        <stp>##V3_BDHV12</stp>
        <stp>SMI Index</stp>
        <stp>OPEN</stp>
        <stp>10-03-2020</stp>
        <stp>10-03-2020</stp>
        <stp>[index.xlsx]Ark1!R18C71</stp>
        <tr r="BS18" s="1"/>
      </tp>
      <tp t="e">
        <v>#N/A</v>
        <stp/>
        <stp>##V3_BDHV12</stp>
        <stp>SMI Index</stp>
        <stp>OPEN</stp>
        <stp>12-03-2020</stp>
        <stp>12-03-2020</stp>
        <stp>[index.xlsx]Ark1!R18C73</stp>
        <tr r="BU18" s="1"/>
      </tp>
      <tp t="e">
        <v>#N/A</v>
        <stp/>
        <stp>##V3_BDHV12</stp>
        <stp>SMI Index</stp>
        <stp>OPEN</stp>
        <stp>18-03-2020</stp>
        <stp>18-03-2020</stp>
        <stp>[index.xlsx]Ark1!R18C79</stp>
        <tr r="CA18" s="1"/>
      </tp>
      <tp t="e">
        <v>#N/A</v>
        <stp/>
        <stp>##V3_BDHV12</stp>
        <stp>SMI Index</stp>
        <stp>OPEN</stp>
        <stp>04-03-2020</stp>
        <stp>04-03-2020</stp>
        <stp>[index.xlsx]Ark1!R18C65</stp>
        <tr r="BM18" s="1"/>
      </tp>
      <tp t="e">
        <v>#N/A</v>
        <stp/>
        <stp>##V3_BDHV12</stp>
        <stp>SMI Index</stp>
        <stp>OPEN</stp>
        <stp>24-02-2020</stp>
        <stp>24-02-2020</stp>
        <stp>[index.xlsx]Ark1!R18C56</stp>
        <tr r="BD18" s="1"/>
      </tp>
      <tp t="e">
        <v>#N/A</v>
        <stp/>
        <stp>##V3_BDHV12</stp>
        <stp>SMI Index</stp>
        <stp>OPEN</stp>
        <stp>25-02-2020</stp>
        <stp>25-02-2020</stp>
        <stp>[index.xlsx]Ark1!R18C57</stp>
        <tr r="BE18" s="1"/>
      </tp>
      <tp t="e">
        <v>#N/A</v>
        <stp/>
        <stp>##V3_BDHV12</stp>
        <stp>SMI Index</stp>
        <stp>OPEN</stp>
        <stp>06-03-2020</stp>
        <stp>06-03-2020</stp>
        <stp>[index.xlsx]Ark1!R18C67</stp>
        <tr r="BO18" s="1"/>
      </tp>
      <tp t="e">
        <v>#N/A</v>
        <stp/>
        <stp>##V3_BDHV12</stp>
        <stp>SMI Index</stp>
        <stp>OPEN</stp>
        <stp>20-02-2020</stp>
        <stp>20-02-2020</stp>
        <stp>[index.xlsx]Ark1!R18C52</stp>
        <tr r="AZ18" s="1"/>
      </tp>
      <tp t="e">
        <v>#N/A</v>
        <stp/>
        <stp>##V3_BDHV12</stp>
        <stp>SMI Index</stp>
        <stp>OPEN</stp>
        <stp>21-02-2020</stp>
        <stp>21-02-2020</stp>
        <stp>[index.xlsx]Ark1!R18C53</stp>
        <tr r="BA18" s="1"/>
      </tp>
      <tp t="e">
        <v>#N/A</v>
        <stp/>
        <stp>##V3_BDHV12</stp>
        <stp>SMI Index</stp>
        <stp>OPEN</stp>
        <stp>02-03-2020</stp>
        <stp>02-03-2020</stp>
        <stp>[index.xlsx]Ark1!R18C63</stp>
        <tr r="BK18" s="1"/>
      </tp>
      <tp t="e">
        <v>#N/A</v>
        <stp/>
        <stp>##V3_BDHV12</stp>
        <stp>SMI Index</stp>
        <stp>OPEN</stp>
        <stp>13-03-2020</stp>
        <stp>13-03-2020</stp>
        <stp>[index.xlsx]Ark1!R18C74</stp>
        <tr r="BV18" s="1"/>
      </tp>
      <tp t="e">
        <v>#N/A</v>
        <stp/>
        <stp>##V3_BDHV12</stp>
        <stp>SMI Index</stp>
        <stp>OPEN</stp>
        <stp>03-03-2020</stp>
        <stp>03-03-2020</stp>
        <stp>[index.xlsx]Ark1!R18C64</stp>
        <tr r="BL18" s="1"/>
      </tp>
      <tp t="e">
        <v>#N/A</v>
        <stp/>
        <stp>##V3_BDHV12</stp>
        <stp>SMI Index</stp>
        <stp>OPEN</stp>
        <stp>28-02-2020</stp>
        <stp>28-02-2020</stp>
        <stp>[index.xlsx]Ark1!R18C60</stp>
        <tr r="BH18" s="1"/>
      </tp>
      <tp t="e">
        <v>#N/A</v>
        <stp/>
        <stp>##V3_BDHV12</stp>
        <stp>SMI Index</stp>
        <stp>OPEN</stp>
        <stp>18-02-2020</stp>
        <stp>18-02-2020</stp>
        <stp>[index.xlsx]Ark1!R18C50</stp>
        <tr r="AX18" s="1"/>
      </tp>
      <tp t="e">
        <v>#N/A</v>
        <stp/>
        <stp>##V3_BDHV12</stp>
        <stp>SMI Index</stp>
        <stp>OPEN</stp>
        <stp>19-02-2020</stp>
        <stp>19-02-2020</stp>
        <stp>[index.xlsx]Ark1!R18C51</stp>
        <tr r="AY18" s="1"/>
      </tp>
      <tp t="e">
        <v>#N/A</v>
        <stp/>
        <stp>##V3_BDHV12</stp>
        <stp>SMI Index</stp>
        <stp>OPEN</stp>
        <stp>17-02-2020</stp>
        <stp>17-02-2020</stp>
        <stp>[index.xlsx]Ark1!R18C49</stp>
        <tr r="AW18" s="1"/>
      </tp>
      <tp t="e">
        <v>#N/A</v>
        <stp/>
        <stp>##V3_BDHV12</stp>
        <stp>SMI Index</stp>
        <stp>OPEN</stp>
        <stp>14-02-2020</stp>
        <stp>14-02-2020</stp>
        <stp>[index.xlsx]Ark1!R18C46</stp>
        <tr r="AT18" s="1"/>
      </tp>
      <tp t="e">
        <v>#N/A</v>
        <stp/>
        <stp>##V3_BDHV12</stp>
        <stp>SMI Index</stp>
        <stp>OPEN</stp>
        <stp>10-02-2020</stp>
        <stp>10-02-2020</stp>
        <stp>[index.xlsx]Ark1!R18C42</stp>
        <tr r="AP18" s="1"/>
      </tp>
      <tp t="e">
        <v>#N/A</v>
        <stp/>
        <stp>##V3_BDHV12</stp>
        <stp>SMI Index</stp>
        <stp>OPEN</stp>
        <stp>11-02-2020</stp>
        <stp>11-02-2020</stp>
        <stp>[index.xlsx]Ark1!R18C43</stp>
        <tr r="AQ18" s="1"/>
      </tp>
      <tp t="e">
        <v>#N/A</v>
        <stp/>
        <stp>##V3_BDHV12</stp>
        <stp>SMI Index</stp>
        <stp>OPEN</stp>
        <stp>12-02-2020</stp>
        <stp>12-02-2020</stp>
        <stp>[index.xlsx]Ark1!R18C44</stp>
        <tr r="AR18" s="1"/>
      </tp>
      <tp t="e">
        <v>#N/A</v>
        <stp/>
        <stp>##V3_BDHV12</stp>
        <stp>SMI Index</stp>
        <stp>OPEN</stp>
        <stp>13-02-2020</stp>
        <stp>13-02-2020</stp>
        <stp>[index.xlsx]Ark1!R18C45</stp>
        <tr r="AS18" s="1"/>
      </tp>
      <tp t="e">
        <v>#N/A</v>
        <stp/>
        <stp>##V3_BDHV12</stp>
        <stp>OMX Index</stp>
        <stp>OPEN</stp>
        <stp>27-03-2020</stp>
        <stp>27-03-2020</stp>
        <stp>[index.xlsx]Ark1!R17C88</stp>
        <tr r="CJ17" s="1"/>
      </tp>
      <tp t="e">
        <v>#N/A</v>
        <stp/>
        <stp>##V3_BDHV12</stp>
        <stp>OMX Index</stp>
        <stp>OPEN</stp>
        <stp>30-03-2020</stp>
        <stp>30-03-2020</stp>
        <stp>[index.xlsx]Ark1!R17C91</stp>
        <tr r="CM17" s="1"/>
      </tp>
      <tp t="e">
        <v>#N/A</v>
        <stp/>
        <stp>##V3_BDHV12</stp>
        <stp>OMX Index</stp>
        <stp>OPEN</stp>
        <stp>26-03-2020</stp>
        <stp>26-03-2020</stp>
        <stp>[index.xlsx]Ark1!R17C87</stp>
        <tr r="CI17" s="1"/>
      </tp>
      <tp t="e">
        <v>#N/A</v>
        <stp/>
        <stp>##V3_BDHV12</stp>
        <stp>OMX Index</stp>
        <stp>OPEN</stp>
        <stp>24-03-2020</stp>
        <stp>24-03-2020</stp>
        <stp>[index.xlsx]Ark1!R17C85</stp>
        <tr r="CG17" s="1"/>
      </tp>
      <tp t="e">
        <v>#N/A</v>
        <stp/>
        <stp>##V3_BDHV12</stp>
        <stp>OMX Index</stp>
        <stp>OPEN</stp>
        <stp>20-03-2020</stp>
        <stp>20-03-2020</stp>
        <stp>[index.xlsx]Ark1!R17C81</stp>
        <tr r="CC17" s="1"/>
      </tp>
      <tp t="e">
        <v>#N/A</v>
        <stp/>
        <stp>##V3_BDHV12</stp>
        <stp>OMX Index</stp>
        <stp>OPEN</stp>
        <stp>31-03-2020</stp>
        <stp>31-03-2020</stp>
        <stp>[index.xlsx]Ark1!R17C92</stp>
        <tr r="CN17" s="1"/>
      </tp>
      <tp t="e">
        <v>#N/A</v>
        <stp/>
        <stp>##V3_BDHV12</stp>
        <stp>OMX Index</stp>
        <stp>OPEN</stp>
        <stp>25-03-2020</stp>
        <stp>25-03-2020</stp>
        <stp>[index.xlsx]Ark1!R17C86</stp>
        <tr r="CH17" s="1"/>
      </tp>
      <tp t="e">
        <v>#N/A</v>
        <stp/>
        <stp>##V3_BDHV12</stp>
        <stp>OMX Index</stp>
        <stp>OPEN</stp>
        <stp>23-03-2020</stp>
        <stp>23-03-2020</stp>
        <stp>[index.xlsx]Ark1!R17C84</stp>
        <tr r="CF17" s="1"/>
      </tp>
      <tp t="e">
        <v>#N/A</v>
        <stp/>
        <stp>##V3_BDHV12</stp>
        <stp>OMX Index</stp>
        <stp>OPEN</stp>
        <stp>19-03-2020</stp>
        <stp>19-03-2020</stp>
        <stp>[index.xlsx]Ark1!R17C80</stp>
        <tr r="CB17" s="1"/>
      </tp>
      <tp t="e">
        <v>#N/A</v>
        <stp/>
        <stp>##V3_BDHV12</stp>
        <stp>OMX Index</stp>
        <stp>OPEN</stp>
        <stp>07-04-2020</stp>
        <stp>07-04-2020</stp>
        <stp>[index.xlsx]Ark1!R17C99</stp>
        <tr r="CU17" s="1"/>
      </tp>
      <tp t="e">
        <v>#N/A</v>
        <stp/>
        <stp>##V3_BDHV12</stp>
        <stp>OMX Index</stp>
        <stp>OPEN</stp>
        <stp>06-04-2020</stp>
        <stp>06-04-2020</stp>
        <stp>[index.xlsx]Ark1!R17C98</stp>
        <tr r="CT17" s="1"/>
      </tp>
      <tp t="e">
        <v>#N/A</v>
        <stp/>
        <stp>##V3_BDHV12</stp>
        <stp>OMX Index</stp>
        <stp>OPEN</stp>
        <stp>03-04-2020</stp>
        <stp>03-04-2020</stp>
        <stp>[index.xlsx]Ark1!R17C95</stp>
        <tr r="CQ17" s="1"/>
      </tp>
      <tp t="e">
        <v>#N/A</v>
        <stp/>
        <stp>##V3_BDHV12</stp>
        <stp>OMX Index</stp>
        <stp>OPEN</stp>
        <stp>02-04-2020</stp>
        <stp>02-04-2020</stp>
        <stp>[index.xlsx]Ark1!R17C94</stp>
        <tr r="CP17" s="1"/>
      </tp>
      <tp t="e">
        <v>#N/A</v>
        <stp/>
        <stp>##V3_BDHV12</stp>
        <stp>OMX Index</stp>
        <stp>OPEN</stp>
        <stp>01-04-2020</stp>
        <stp>01-04-2020</stp>
        <stp>[index.xlsx]Ark1!R17C93</stp>
        <tr r="CO17" s="1"/>
      </tp>
      <tp t="e">
        <v>#N/A</v>
        <stp/>
        <stp>##V3_BDHV12</stp>
        <stp>OMX Index</stp>
        <stp>OPEN</stp>
        <stp>07-02-2020</stp>
        <stp>07-02-2020</stp>
        <stp>[index.xlsx]Ark1!R17C39</stp>
        <tr r="AM17" s="1"/>
      </tp>
      <tp t="e">
        <v>#N/A</v>
        <stp/>
        <stp>##V3_BDHV12</stp>
        <stp>OMX Index</stp>
        <stp>OPEN</stp>
        <stp>27-01-2020</stp>
        <stp>27-01-2020</stp>
        <stp>[index.xlsx]Ark1!R17C28</stp>
        <tr r="AB17" s="1"/>
      </tp>
      <tp t="e">
        <v>#N/A</v>
        <stp/>
        <stp>##V3_BDHV12</stp>
        <stp>OMX Index</stp>
        <stp>OPEN</stp>
        <stp>06-02-2020</stp>
        <stp>06-02-2020</stp>
        <stp>[index.xlsx]Ark1!R17C38</stp>
        <tr r="AL17" s="1"/>
      </tp>
      <tp t="e">
        <v>#N/A</v>
        <stp/>
        <stp>##V3_BDHV12</stp>
        <stp>OMX Index</stp>
        <stp>OPEN</stp>
        <stp>17-01-2020</stp>
        <stp>17-01-2020</stp>
        <stp>[index.xlsx]Ark1!R17C18</stp>
        <tr r="R17" s="1"/>
      </tp>
      <tp t="e">
        <v>#N/A</v>
        <stp/>
        <stp>##V3_BDHV12</stp>
        <stp>OMX Index</stp>
        <stp>OPEN</stp>
        <stp>16-01-2020</stp>
        <stp>16-01-2020</stp>
        <stp>[index.xlsx]Ark1!R17C17</stp>
        <tr r="Q17" s="1"/>
      </tp>
      <tp t="e">
        <v>#N/A</v>
        <stp/>
        <stp>##V3_BDHV12</stp>
        <stp>OMX Index</stp>
        <stp>OPEN</stp>
        <stp>14-01-2020</stp>
        <stp>14-01-2020</stp>
        <stp>[index.xlsx]Ark1!R17C15</stp>
        <tr r="O17" s="1"/>
      </tp>
      <tp t="e">
        <v>#N/A</v>
        <stp/>
        <stp>##V3_BDHV12</stp>
        <stp>OMX Index</stp>
        <stp>OPEN</stp>
        <stp>31-01-2020</stp>
        <stp>31-01-2020</stp>
        <stp>[index.xlsx]Ark1!R17C32</stp>
        <tr r="AF17" s="1"/>
      </tp>
      <tp t="e">
        <v>#N/A</v>
        <stp/>
        <stp>##V3_BDHV12</stp>
        <stp>OMX Index</stp>
        <stp>OPEN</stp>
        <stp>10-01-2020</stp>
        <stp>10-01-2020</stp>
        <stp>[index.xlsx]Ark1!R17C11</stp>
        <tr r="K17" s="1"/>
      </tp>
      <tp t="e">
        <v>#N/A</v>
        <stp/>
        <stp>##V3_BDHV12</stp>
        <stp>OMX Index</stp>
        <stp>OPEN</stp>
        <stp>05-02-2020</stp>
        <stp>05-02-2020</stp>
        <stp>[index.xlsx]Ark1!R17C37</stp>
        <tr r="AK17" s="1"/>
      </tp>
      <tp t="e">
        <v>#N/A</v>
        <stp/>
        <stp>##V3_BDHV12</stp>
        <stp>OMX Index</stp>
        <stp>OPEN</stp>
        <stp>04-02-2020</stp>
        <stp>04-02-2020</stp>
        <stp>[index.xlsx]Ark1!R17C36</stp>
        <tr r="AJ17" s="1"/>
      </tp>
      <tp t="e">
        <v>#N/A</v>
        <stp/>
        <stp>##V3_BDHV12</stp>
        <stp>OMX Index</stp>
        <stp>OPEN</stp>
        <stp>21-01-2020</stp>
        <stp>21-01-2020</stp>
        <stp>[index.xlsx]Ark1!R17C22</stp>
        <tr r="V17" s="1"/>
      </tp>
      <tp t="e">
        <v>#N/A</v>
        <stp/>
        <stp>##V3_BDHV12</stp>
        <stp>OMX Index</stp>
        <stp>OPEN</stp>
        <stp>15-01-2020</stp>
        <stp>15-01-2020</stp>
        <stp>[index.xlsx]Ark1!R17C16</stp>
        <tr r="P17" s="1"/>
      </tp>
      <tp t="e">
        <v>#N/A</v>
        <stp/>
        <stp>##V3_BDHV12</stp>
        <stp>OMX Index</stp>
        <stp>OPEN</stp>
        <stp>30-01-2020</stp>
        <stp>30-01-2020</stp>
        <stp>[index.xlsx]Ark1!R17C31</stp>
        <tr r="AE17" s="1"/>
      </tp>
      <tp t="e">
        <v>#N/A</v>
        <stp/>
        <stp>##V3_BDHV12</stp>
        <stp>OMX Index</stp>
        <stp>OPEN</stp>
        <stp>24-01-2020</stp>
        <stp>24-01-2020</stp>
        <stp>[index.xlsx]Ark1!R17C25</stp>
        <tr r="Y17" s="1"/>
      </tp>
      <tp t="e">
        <v>#N/A</v>
        <stp/>
        <stp>##V3_BDHV12</stp>
        <stp>OMX Index</stp>
        <stp>OPEN</stp>
        <stp>22-01-2020</stp>
        <stp>22-01-2020</stp>
        <stp>[index.xlsx]Ark1!R17C23</stp>
        <tr r="W17" s="1"/>
      </tp>
      <tp t="e">
        <v>#N/A</v>
        <stp/>
        <stp>##V3_BDHV12</stp>
        <stp>OMX Index</stp>
        <stp>OPEN</stp>
        <stp>20-01-2020</stp>
        <stp>20-01-2020</stp>
        <stp>[index.xlsx]Ark1!R17C21</stp>
        <tr r="U17" s="1"/>
      </tp>
      <tp t="e">
        <v>#N/A</v>
        <stp/>
        <stp>##V3_BDHV12</stp>
        <stp>OMX Index</stp>
        <stp>OPEN</stp>
        <stp>28-01-2020</stp>
        <stp>28-01-2020</stp>
        <stp>[index.xlsx]Ark1!R17C29</stp>
        <tr r="AC17" s="1"/>
      </tp>
      <tp t="e">
        <v>#N/A</v>
        <stp/>
        <stp>##V3_BDHV12</stp>
        <stp>OMX Index</stp>
        <stp>OPEN</stp>
        <stp>03-02-2020</stp>
        <stp>03-02-2020</stp>
        <stp>[index.xlsx]Ark1!R17C35</stp>
        <tr r="AI17" s="1"/>
      </tp>
      <tp t="e">
        <v>#N/A</v>
        <stp/>
        <stp>##V3_BDHV12</stp>
        <stp>OMX Index</stp>
        <stp>OPEN</stp>
        <stp>23-01-2020</stp>
        <stp>23-01-2020</stp>
        <stp>[index.xlsx]Ark1!R17C24</stp>
        <tr r="X17" s="1"/>
      </tp>
      <tp t="e">
        <v>#N/A</v>
        <stp/>
        <stp>##V3_BDHV12</stp>
        <stp>OMX Index</stp>
        <stp>OPEN</stp>
        <stp>13-01-2020</stp>
        <stp>13-01-2020</stp>
        <stp>[index.xlsx]Ark1!R17C14</stp>
        <tr r="N17" s="1"/>
      </tp>
      <tp t="e">
        <v>#N/A</v>
        <stp/>
        <stp>##V3_BDHV12</stp>
        <stp>OMX Index</stp>
        <stp>OPEN</stp>
        <stp>09-01-2020</stp>
        <stp>09-01-2020</stp>
        <stp>[index.xlsx]Ark1!R17C10</stp>
        <tr r="J17" s="1"/>
      </tp>
      <tp t="e">
        <v>#N/A</v>
        <stp/>
        <stp>##V3_BDHV12</stp>
        <stp>OMX Index</stp>
        <stp>OPEN</stp>
        <stp>29-01-2020</stp>
        <stp>29-01-2020</stp>
        <stp>[index.xlsx]Ark1!R17C30</stp>
        <tr r="AD17" s="1"/>
      </tp>
      <tp t="e">
        <v>#N/A</v>
        <stp/>
        <stp>##V3_BDHV12</stp>
        <stp>OMX Index</stp>
        <stp>OPEN</stp>
        <stp>17-03-2020</stp>
        <stp>17-03-2020</stp>
        <stp>[index.xlsx]Ark1!R17C78</stp>
        <tr r="BZ17" s="1"/>
      </tp>
      <tp t="e">
        <v>#N/A</v>
        <stp/>
        <stp>##V3_BDHV12</stp>
        <stp>OMX Index</stp>
        <stp>OPEN</stp>
        <stp>27-02-2020</stp>
        <stp>27-02-2020</stp>
        <stp>[index.xlsx]Ark1!R17C59</stp>
        <tr r="BG17" s="1"/>
      </tp>
      <tp t="e">
        <v>#N/A</v>
        <stp/>
        <stp>##V3_BDHV12</stp>
        <stp>OMX Index</stp>
        <stp>OPEN</stp>
        <stp>26-02-2020</stp>
        <stp>26-02-2020</stp>
        <stp>[index.xlsx]Ark1!R17C58</stp>
        <tr r="BF17" s="1"/>
      </tp>
      <tp t="e">
        <v>#N/A</v>
        <stp/>
        <stp>##V3_BDHV12</stp>
        <stp>OMX Index</stp>
        <stp>OPEN</stp>
        <stp>11-03-2020</stp>
        <stp>11-03-2020</stp>
        <stp>[index.xlsx]Ark1!R17C72</stp>
        <tr r="BT17" s="1"/>
      </tp>
      <tp t="e">
        <v>#N/A</v>
        <stp/>
        <stp>##V3_BDHV12</stp>
        <stp>OMX Index</stp>
        <stp>OPEN</stp>
        <stp>05-03-2020</stp>
        <stp>05-03-2020</stp>
        <stp>[index.xlsx]Ark1!R17C66</stp>
        <tr r="BN17" s="1"/>
      </tp>
      <tp t="e">
        <v>#N/A</v>
        <stp/>
        <stp>##V3_BDHV12</stp>
        <stp>OMX Index</stp>
        <stp>OPEN</stp>
        <stp>16-03-2020</stp>
        <stp>16-03-2020</stp>
        <stp>[index.xlsx]Ark1!R17C77</stp>
        <tr r="BY17" s="1"/>
      </tp>
      <tp t="e">
        <v>#N/A</v>
        <stp/>
        <stp>##V3_BDHV12</stp>
        <stp>OMX Index</stp>
        <stp>OPEN</stp>
        <stp>12-03-2020</stp>
        <stp>12-03-2020</stp>
        <stp>[index.xlsx]Ark1!R17C73</stp>
        <tr r="BU17" s="1"/>
      </tp>
      <tp t="e">
        <v>#N/A</v>
        <stp/>
        <stp>##V3_BDHV12</stp>
        <stp>OMX Index</stp>
        <stp>OPEN</stp>
        <stp>10-03-2020</stp>
        <stp>10-03-2020</stp>
        <stp>[index.xlsx]Ark1!R17C71</stp>
        <tr r="BS17" s="1"/>
      </tp>
      <tp t="e">
        <v>#N/A</v>
        <stp/>
        <stp>##V3_BDHV12</stp>
        <stp>OMX Index</stp>
        <stp>OPEN</stp>
        <stp>18-03-2020</stp>
        <stp>18-03-2020</stp>
        <stp>[index.xlsx]Ark1!R17C79</stp>
        <tr r="CA17" s="1"/>
      </tp>
      <tp t="e">
        <v>#N/A</v>
        <stp/>
        <stp>##V3_BDHV12</stp>
        <stp>OMX Index</stp>
        <stp>OPEN</stp>
        <stp>06-03-2020</stp>
        <stp>06-03-2020</stp>
        <stp>[index.xlsx]Ark1!R17C67</stp>
        <tr r="BO17" s="1"/>
      </tp>
      <tp t="e">
        <v>#N/A</v>
        <stp/>
        <stp>##V3_BDHV12</stp>
        <stp>OMX Index</stp>
        <stp>OPEN</stp>
        <stp>25-02-2020</stp>
        <stp>25-02-2020</stp>
        <stp>[index.xlsx]Ark1!R17C57</stp>
        <tr r="BE17" s="1"/>
      </tp>
      <tp t="e">
        <v>#N/A</v>
        <stp/>
        <stp>##V3_BDHV12</stp>
        <stp>OMX Index</stp>
        <stp>OPEN</stp>
        <stp>04-03-2020</stp>
        <stp>04-03-2020</stp>
        <stp>[index.xlsx]Ark1!R17C65</stp>
        <tr r="BM17" s="1"/>
      </tp>
      <tp t="e">
        <v>#N/A</v>
        <stp/>
        <stp>##V3_BDHV12</stp>
        <stp>OMX Index</stp>
        <stp>OPEN</stp>
        <stp>24-02-2020</stp>
        <stp>24-02-2020</stp>
        <stp>[index.xlsx]Ark1!R17C56</stp>
        <tr r="BD17" s="1"/>
      </tp>
      <tp t="e">
        <v>#N/A</v>
        <stp/>
        <stp>##V3_BDHV12</stp>
        <stp>OMX Index</stp>
        <stp>OPEN</stp>
        <stp>02-03-2020</stp>
        <stp>02-03-2020</stp>
        <stp>[index.xlsx]Ark1!R17C63</stp>
        <tr r="BK17" s="1"/>
      </tp>
      <tp t="e">
        <v>#N/A</v>
        <stp/>
        <stp>##V3_BDHV12</stp>
        <stp>OMX Index</stp>
        <stp>OPEN</stp>
        <stp>21-02-2020</stp>
        <stp>21-02-2020</stp>
        <stp>[index.xlsx]Ark1!R17C53</stp>
        <tr r="BA17" s="1"/>
      </tp>
      <tp t="e">
        <v>#N/A</v>
        <stp/>
        <stp>##V3_BDHV12</stp>
        <stp>OMX Index</stp>
        <stp>OPEN</stp>
        <stp>20-02-2020</stp>
        <stp>20-02-2020</stp>
        <stp>[index.xlsx]Ark1!R17C52</stp>
        <tr r="AZ17" s="1"/>
      </tp>
      <tp t="e">
        <v>#N/A</v>
        <stp/>
        <stp>##V3_BDHV12</stp>
        <stp>OMX Index</stp>
        <stp>OPEN</stp>
        <stp>13-03-2020</stp>
        <stp>13-03-2020</stp>
        <stp>[index.xlsx]Ark1!R17C74</stp>
        <tr r="BV17" s="1"/>
      </tp>
      <tp t="e">
        <v>#N/A</v>
        <stp/>
        <stp>##V3_BDHV12</stp>
        <stp>OMX Index</stp>
        <stp>OPEN</stp>
        <stp>03-03-2020</stp>
        <stp>03-03-2020</stp>
        <stp>[index.xlsx]Ark1!R17C64</stp>
        <tr r="BL17" s="1"/>
      </tp>
      <tp t="e">
        <v>#N/A</v>
        <stp/>
        <stp>##V3_BDHV12</stp>
        <stp>OMX Index</stp>
        <stp>OPEN</stp>
        <stp>09-03-2020</stp>
        <stp>09-03-2020</stp>
        <stp>[index.xlsx]Ark1!R17C70</stp>
        <tr r="BR17" s="1"/>
      </tp>
      <tp t="e">
        <v>#N/A</v>
        <stp/>
        <stp>##V3_BDHV12</stp>
        <stp>OMX Index</stp>
        <stp>OPEN</stp>
        <stp>17-02-2020</stp>
        <stp>17-02-2020</stp>
        <stp>[index.xlsx]Ark1!R17C49</stp>
        <tr r="AW17" s="1"/>
      </tp>
      <tp t="e">
        <v>#N/A</v>
        <stp/>
        <stp>##V3_BDHV12</stp>
        <stp>OMX Index</stp>
        <stp>OPEN</stp>
        <stp>14-02-2020</stp>
        <stp>14-02-2020</stp>
        <stp>[index.xlsx]Ark1!R17C46</stp>
        <tr r="AT17" s="1"/>
      </tp>
      <tp t="e">
        <v>#N/A</v>
        <stp/>
        <stp>##V3_BDHV12</stp>
        <stp>OMX Index</stp>
        <stp>OPEN</stp>
        <stp>11-02-2020</stp>
        <stp>11-02-2020</stp>
        <stp>[index.xlsx]Ark1!R17C43</stp>
        <tr r="AQ17" s="1"/>
      </tp>
      <tp t="e">
        <v>#N/A</v>
        <stp/>
        <stp>##V3_BDHV12</stp>
        <stp>OMX Index</stp>
        <stp>OPEN</stp>
        <stp>10-02-2020</stp>
        <stp>10-02-2020</stp>
        <stp>[index.xlsx]Ark1!R17C42</stp>
        <tr r="AP17" s="1"/>
      </tp>
      <tp t="e">
        <v>#N/A</v>
        <stp/>
        <stp>##V3_BDHV12</stp>
        <stp>OMX Index</stp>
        <stp>OPEN</stp>
        <stp>13-02-2020</stp>
        <stp>13-02-2020</stp>
        <stp>[index.xlsx]Ark1!R17C45</stp>
        <tr r="AS17" s="1"/>
      </tp>
      <tp t="e">
        <v>#N/A</v>
        <stp/>
        <stp>##V3_BDHV12</stp>
        <stp>OMX Index</stp>
        <stp>OPEN</stp>
        <stp>12-02-2020</stp>
        <stp>12-02-2020</stp>
        <stp>[index.xlsx]Ark1!R17C44</stp>
        <tr r="AR17" s="1"/>
      </tp>
      <tp t="e">
        <v>#N/A</v>
        <stp/>
        <stp>##V3_BDHV12</stp>
        <stp>OMX Index</stp>
        <stp>OPEN</stp>
        <stp>28-02-2020</stp>
        <stp>28-02-2020</stp>
        <stp>[index.xlsx]Ark1!R17C60</stp>
        <tr r="BH17" s="1"/>
      </tp>
      <tp t="e">
        <v>#N/A</v>
        <stp/>
        <stp>##V3_BDHV12</stp>
        <stp>OMX Index</stp>
        <stp>OPEN</stp>
        <stp>19-02-2020</stp>
        <stp>19-02-2020</stp>
        <stp>[index.xlsx]Ark1!R17C51</stp>
        <tr r="AY17" s="1"/>
      </tp>
      <tp t="e">
        <v>#N/A</v>
        <stp/>
        <stp>##V3_BDHV12</stp>
        <stp>OMX Index</stp>
        <stp>OPEN</stp>
        <stp>18-02-2020</stp>
        <stp>18-02-2020</stp>
        <stp>[index.xlsx]Ark1!R17C50</stp>
        <tr r="AX17" s="1"/>
      </tp>
      <tp t="e">
        <v>#N/A</v>
        <stp/>
        <stp>##V3_BDHV12</stp>
        <stp>MEXBOL Index</stp>
        <stp>OPEN</stp>
        <stp>06-01-2020</stp>
        <stp>06-01-2020</stp>
        <stp>[index.xlsx]Ark1!R32C7</stp>
        <tr r="G32" s="1"/>
      </tp>
      <tp t="e">
        <v>#N/A</v>
        <stp/>
        <stp>##V3_BDHV12</stp>
        <stp>ICEXI Index</stp>
        <stp>OPEN</stp>
        <stp>06-01-2020</stp>
        <stp>06-01-2020</stp>
        <stp>[index.xlsx]Ark1!R11C7</stp>
        <tr r="G11" s="1"/>
      </tp>
      <tp t="e">
        <v>#N/A</v>
        <stp/>
        <stp>##V3_BDHV12</stp>
        <stp xml:space="preserve">NZX20 Index </stp>
        <stp>OPEN</stp>
        <stp>08-01-2020</stp>
        <stp>08-01-2020</stp>
        <stp>[index.xlsx]Ark1!R23C9</stp>
        <tr r="I23" s="1"/>
      </tp>
      <tp t="e">
        <v>#N/A</v>
        <stp/>
        <stp>##V3_BDHV12</stp>
        <stp>MEXBOL Index</stp>
        <stp>OPEN</stp>
        <stp>07-01-2020</stp>
        <stp>07-01-2020</stp>
        <stp>[index.xlsx]Ark1!R32C8</stp>
        <tr r="H32" s="1"/>
      </tp>
      <tp t="e">
        <v>#N/A</v>
        <stp/>
        <stp>##V3_BDHV12</stp>
        <stp>ICEXI Index</stp>
        <stp>OPEN</stp>
        <stp>07-01-2020</stp>
        <stp>07-01-2020</stp>
        <stp>[index.xlsx]Ark1!R11C8</stp>
        <tr r="H11" s="1"/>
      </tp>
      <tp t="e">
        <v>#N/A</v>
        <stp/>
        <stp>##V3_BDHV12</stp>
        <stp xml:space="preserve">PSI20 Index </stp>
        <stp>OPEN</stp>
        <stp>08-01-2020</stp>
        <stp>08-01-2020</stp>
        <stp>[index.xlsx]Ark1!R15C9</stp>
        <tr r="I15" s="1"/>
      </tp>
      <tp>
        <v>4265.4799999999996</v>
        <stp/>
        <stp>##V3_BDHV12</stp>
        <stp xml:space="preserve">PSI20 Index </stp>
        <stp>OPEN</stp>
        <stp>08-05-2020</stp>
        <stp>08-05-2020</stp>
        <stp>[equity_index.xlsx]Ark1!R15C130</stp>
        <tr r="DZ15" s="1"/>
      </tp>
      <tp>
        <v>4216.82</v>
        <stp/>
        <stp>##V3_BDHV12</stp>
        <stp xml:space="preserve">PSI20 Index </stp>
        <stp>OPEN</stp>
        <stp>06-05-2020</stp>
        <stp>06-05-2020</stp>
        <stp>[equity_index.xlsx]Ark1!R15C128</stp>
        <tr r="DX15" s="1"/>
      </tp>
      <tp>
        <v>4183.3900000000003</v>
        <stp/>
        <stp>##V3_BDHV12</stp>
        <stp xml:space="preserve">PSI20 Index </stp>
        <stp>OPEN</stp>
        <stp>07-05-2020</stp>
        <stp>07-05-2020</stp>
        <stp>[equity_index.xlsx]Ark1!R15C129</stp>
        <tr r="DY15" s="1"/>
      </tp>
      <tp>
        <v>4147.18</v>
        <stp/>
        <stp>##V3_BDHV12</stp>
        <stp xml:space="preserve">PSI20 Index </stp>
        <stp>OPEN</stp>
        <stp>27-04-2020</stp>
        <stp>27-04-2020</stp>
        <stp>[equity_index.xlsx]Ark1!R15C119</stp>
        <tr r="DO15" s="1"/>
      </tp>
      <tp>
        <v>4168.32</v>
        <stp/>
        <stp>##V3_BDHV12</stp>
        <stp xml:space="preserve">PSI20 Index </stp>
        <stp>OPEN</stp>
        <stp>12-05-2020</stp>
        <stp>12-05-2020</stp>
        <stp>[equity_index.xlsx]Ark1!R15C134</stp>
        <tr r="ED15" s="1"/>
      </tp>
      <tp>
        <v>4085.05</v>
        <stp/>
        <stp>##V3_BDHV12</stp>
        <stp xml:space="preserve">PSI20 Index </stp>
        <stp>OPEN</stp>
        <stp>13-05-2020</stp>
        <stp>13-05-2020</stp>
        <stp>[equity_index.xlsx]Ark1!R15C135</stp>
        <tr r="EE15" s="1"/>
      </tp>
      <tp>
        <v>4036.83</v>
        <stp/>
        <stp>##V3_BDHV12</stp>
        <stp xml:space="preserve">PSI20 Index </stp>
        <stp>OPEN</stp>
        <stp>22-04-2020</stp>
        <stp>22-04-2020</stp>
        <stp>[equity_index.xlsx]Ark1!R15C114</stp>
        <tr r="DJ15" s="1"/>
      </tp>
      <tp>
        <v>4131.25</v>
        <stp/>
        <stp>##V3_BDHV12</stp>
        <stp xml:space="preserve">PSI20 Index </stp>
        <stp>OPEN</stp>
        <stp>23-04-2020</stp>
        <stp>23-04-2020</stp>
        <stp>[equity_index.xlsx]Ark1!R15C115</stp>
        <tr r="DK15" s="1"/>
      </tp>
      <tp>
        <v>4241.84</v>
        <stp/>
        <stp>##V3_BDHV12</stp>
        <stp xml:space="preserve">PSI20 Index </stp>
        <stp>OPEN</stp>
        <stp>11-05-2020</stp>
        <stp>11-05-2020</stp>
        <stp>[equity_index.xlsx]Ark1!R15C133</stp>
        <tr r="EC15" s="1"/>
      </tp>
      <tp>
        <v>4046.77</v>
        <stp/>
        <stp>##V3_BDHV12</stp>
        <stp xml:space="preserve">PSI20 Index </stp>
        <stp>OPEN</stp>
        <stp>14-05-2020</stp>
        <stp>14-05-2020</stp>
        <stp>[equity_index.xlsx]Ark1!R15C136</stp>
        <tr r="EF15" s="1"/>
      </tp>
      <tp>
        <v>4206.46</v>
        <stp/>
        <stp>##V3_BDHV12</stp>
        <stp xml:space="preserve">PSI20 Index </stp>
        <stp>OPEN</stp>
        <stp>04-05-2020</stp>
        <stp>04-05-2020</stp>
        <stp>[equity_index.xlsx]Ark1!R15C126</stp>
        <tr r="DV15" s="1"/>
      </tp>
      <tp>
        <v>4235.2299999999996</v>
        <stp/>
        <stp>##V3_BDHV12</stp>
        <stp xml:space="preserve">PSI20 Index </stp>
        <stp>OPEN</stp>
        <stp>05-05-2020</stp>
        <stp>05-05-2020</stp>
        <stp>[equity_index.xlsx]Ark1!R15C127</stp>
        <tr r="DW15" s="1"/>
      </tp>
      <tp>
        <v>4158.3999999999996</v>
        <stp/>
        <stp>##V3_BDHV12</stp>
        <stp xml:space="preserve">PSI20 Index </stp>
        <stp>OPEN</stp>
        <stp>20-04-2020</stp>
        <stp>20-04-2020</stp>
        <stp>[equity_index.xlsx]Ark1!R15C112</stp>
        <tr r="DH15" s="1"/>
      </tp>
      <tp>
        <v>4097.68</v>
        <stp/>
        <stp>##V3_BDHV12</stp>
        <stp xml:space="preserve">PSI20 Index </stp>
        <stp>OPEN</stp>
        <stp>21-04-2020</stp>
        <stp>21-04-2020</stp>
        <stp>[equity_index.xlsx]Ark1!R15C113</stp>
        <tr r="DI15" s="1"/>
      </tp>
      <tp>
        <v>4118.79</v>
        <stp/>
        <stp>##V3_BDHV12</stp>
        <stp xml:space="preserve">PSI20 Index </stp>
        <stp>OPEN</stp>
        <stp>24-04-2020</stp>
        <stp>24-04-2020</stp>
        <stp>[equity_index.xlsx]Ark1!R15C116</stp>
        <tr r="DL15" s="1"/>
      </tp>
      <tp>
        <v>4121.68</v>
        <stp/>
        <stp>##V3_BDHV12</stp>
        <stp xml:space="preserve">PSI20 Index </stp>
        <stp>OPEN</stp>
        <stp>28-04-2020</stp>
        <stp>28-04-2020</stp>
        <stp>[equity_index.xlsx]Ark1!R15C120</stp>
        <tr r="DP15" s="1"/>
      </tp>
      <tp>
        <v>4234.25</v>
        <stp/>
        <stp>##V3_BDHV12</stp>
        <stp xml:space="preserve">PSI20 Index </stp>
        <stp>OPEN</stp>
        <stp>29-04-2020</stp>
        <stp>29-04-2020</stp>
        <stp>[equity_index.xlsx]Ark1!R15C121</stp>
        <tr r="DQ15" s="1"/>
      </tp>
      <tp>
        <v>4166.55</v>
        <stp/>
        <stp>##V3_BDHV12</stp>
        <stp xml:space="preserve">PSI20 Index </stp>
        <stp>OPEN</stp>
        <stp>16-04-2020</stp>
        <stp>16-04-2020</stp>
        <stp>[equity_index.xlsx]Ark1!R15C108</stp>
        <tr r="DD15" s="1"/>
      </tp>
      <tp>
        <v>4186.78</v>
        <stp/>
        <stp>##V3_BDHV12</stp>
        <stp xml:space="preserve">PSI20 Index </stp>
        <stp>OPEN</stp>
        <stp>17-04-2020</stp>
        <stp>17-04-2020</stp>
        <stp>[equity_index.xlsx]Ark1!R15C109</stp>
        <tr r="DE15" s="1"/>
      </tp>
      <tp>
        <v>4342.7700000000004</v>
        <stp/>
        <stp>##V3_BDHV12</stp>
        <stp xml:space="preserve">PSI20 Index </stp>
        <stp>OPEN</stp>
        <stp>30-04-2020</stp>
        <stp>30-04-2020</stp>
        <stp>[equity_index.xlsx]Ark1!R15C122</stp>
        <tr r="DR15" s="1"/>
      </tp>
      <tp t="e">
        <v>#N/A</v>
        <stp/>
        <stp>##V3_BDHV12</stp>
        <stp>WIG Index</stp>
        <stp>OPEN</stp>
        <stp>28-02-2020</stp>
        <stp>28-02-2020</stp>
        <stp>[index.xlsx]Ark1!R14C60</stp>
        <tr r="BH14" s="1"/>
      </tp>
      <tp t="e">
        <v>#N/A</v>
        <stp/>
        <stp>##V3_BDHV12</stp>
        <stp>WIG Index</stp>
        <stp>OPEN</stp>
        <stp>18-02-2020</stp>
        <stp>18-02-2020</stp>
        <stp>[index.xlsx]Ark1!R14C50</stp>
        <tr r="AX14" s="1"/>
      </tp>
      <tp t="e">
        <v>#N/A</v>
        <stp/>
        <stp>##V3_BDHV12</stp>
        <stp>WIG Index</stp>
        <stp>OPEN</stp>
        <stp>19-02-2020</stp>
        <stp>19-02-2020</stp>
        <stp>[index.xlsx]Ark1!R14C51</stp>
        <tr r="AY14" s="1"/>
      </tp>
      <tp t="e">
        <v>#N/A</v>
        <stp/>
        <stp>##V3_BDHV12</stp>
        <stp>WIG Index</stp>
        <stp>OPEN</stp>
        <stp>17-02-2020</stp>
        <stp>17-02-2020</stp>
        <stp>[index.xlsx]Ark1!R14C49</stp>
        <tr r="AW14" s="1"/>
      </tp>
      <tp t="e">
        <v>#N/A</v>
        <stp/>
        <stp>##V3_BDHV12</stp>
        <stp>WIG Index</stp>
        <stp>OPEN</stp>
        <stp>14-02-2020</stp>
        <stp>14-02-2020</stp>
        <stp>[index.xlsx]Ark1!R14C46</stp>
        <tr r="AT14" s="1"/>
      </tp>
      <tp t="e">
        <v>#N/A</v>
        <stp/>
        <stp>##V3_BDHV12</stp>
        <stp>WIG Index</stp>
        <stp>OPEN</stp>
        <stp>10-02-2020</stp>
        <stp>10-02-2020</stp>
        <stp>[index.xlsx]Ark1!R14C42</stp>
        <tr r="AP14" s="1"/>
      </tp>
      <tp t="e">
        <v>#N/A</v>
        <stp/>
        <stp>##V3_BDHV12</stp>
        <stp>WIG Index</stp>
        <stp>OPEN</stp>
        <stp>11-02-2020</stp>
        <stp>11-02-2020</stp>
        <stp>[index.xlsx]Ark1!R14C43</stp>
        <tr r="AQ14" s="1"/>
      </tp>
      <tp t="e">
        <v>#N/A</v>
        <stp/>
        <stp>##V3_BDHV12</stp>
        <stp>WIG Index</stp>
        <stp>OPEN</stp>
        <stp>12-02-2020</stp>
        <stp>12-02-2020</stp>
        <stp>[index.xlsx]Ark1!R14C44</stp>
        <tr r="AR14" s="1"/>
      </tp>
      <tp t="e">
        <v>#N/A</v>
        <stp/>
        <stp>##V3_BDHV12</stp>
        <stp>WIG Index</stp>
        <stp>OPEN</stp>
        <stp>13-02-2020</stp>
        <stp>13-02-2020</stp>
        <stp>[index.xlsx]Ark1!R14C45</stp>
        <tr r="AS14" s="1"/>
      </tp>
      <tp t="e">
        <v>#N/A</v>
        <stp/>
        <stp>##V3_BDHV12</stp>
        <stp>WIG Index</stp>
        <stp>OPEN</stp>
        <stp>09-03-2020</stp>
        <stp>09-03-2020</stp>
        <stp>[index.xlsx]Ark1!R14C70</stp>
        <tr r="BR14" s="1"/>
      </tp>
      <tp t="e">
        <v>#N/A</v>
        <stp/>
        <stp>##V3_BDHV12</stp>
        <stp>WIG Index</stp>
        <stp>OPEN</stp>
        <stp>17-03-2020</stp>
        <stp>17-03-2020</stp>
        <stp>[index.xlsx]Ark1!R14C78</stp>
        <tr r="BZ14" s="1"/>
      </tp>
      <tp t="e">
        <v>#N/A</v>
        <stp/>
        <stp>##V3_BDHV12</stp>
        <stp>WIG Index</stp>
        <stp>OPEN</stp>
        <stp>26-02-2020</stp>
        <stp>26-02-2020</stp>
        <stp>[index.xlsx]Ark1!R14C58</stp>
        <tr r="BF14" s="1"/>
      </tp>
      <tp t="e">
        <v>#N/A</v>
        <stp/>
        <stp>##V3_BDHV12</stp>
        <stp>WIG Index</stp>
        <stp>OPEN</stp>
        <stp>27-02-2020</stp>
        <stp>27-02-2020</stp>
        <stp>[index.xlsx]Ark1!R14C59</stp>
        <tr r="BG14" s="1"/>
      </tp>
      <tp t="e">
        <v>#N/A</v>
        <stp/>
        <stp>##V3_BDHV12</stp>
        <stp>WIG Index</stp>
        <stp>OPEN</stp>
        <stp>11-03-2020</stp>
        <stp>11-03-2020</stp>
        <stp>[index.xlsx]Ark1!R14C72</stp>
        <tr r="BT14" s="1"/>
      </tp>
      <tp t="e">
        <v>#N/A</v>
        <stp/>
        <stp>##V3_BDHV12</stp>
        <stp>WIG Index</stp>
        <stp>OPEN</stp>
        <stp>05-03-2020</stp>
        <stp>05-03-2020</stp>
        <stp>[index.xlsx]Ark1!R14C66</stp>
        <tr r="BN14" s="1"/>
      </tp>
      <tp t="e">
        <v>#N/A</v>
        <stp/>
        <stp>##V3_BDHV12</stp>
        <stp>WIG Index</stp>
        <stp>OPEN</stp>
        <stp>18-03-2020</stp>
        <stp>18-03-2020</stp>
        <stp>[index.xlsx]Ark1!R14C79</stp>
        <tr r="CA14" s="1"/>
      </tp>
      <tp t="e">
        <v>#N/A</v>
        <stp/>
        <stp>##V3_BDHV12</stp>
        <stp>WIG Index</stp>
        <stp>OPEN</stp>
        <stp>16-03-2020</stp>
        <stp>16-03-2020</stp>
        <stp>[index.xlsx]Ark1!R14C77</stp>
        <tr r="BY14" s="1"/>
      </tp>
      <tp t="e">
        <v>#N/A</v>
        <stp/>
        <stp>##V3_BDHV12</stp>
        <stp>WIG Index</stp>
        <stp>OPEN</stp>
        <stp>10-03-2020</stp>
        <stp>10-03-2020</stp>
        <stp>[index.xlsx]Ark1!R14C71</stp>
        <tr r="BS14" s="1"/>
      </tp>
      <tp t="e">
        <v>#N/A</v>
        <stp/>
        <stp>##V3_BDHV12</stp>
        <stp>WIG Index</stp>
        <stp>OPEN</stp>
        <stp>12-03-2020</stp>
        <stp>12-03-2020</stp>
        <stp>[index.xlsx]Ark1!R14C73</stp>
        <tr r="BU14" s="1"/>
      </tp>
      <tp t="e">
        <v>#N/A</v>
        <stp/>
        <stp>##V3_BDHV12</stp>
        <stp>WIG Index</stp>
        <stp>OPEN</stp>
        <stp>04-03-2020</stp>
        <stp>04-03-2020</stp>
        <stp>[index.xlsx]Ark1!R14C65</stp>
        <tr r="BM14" s="1"/>
      </tp>
      <tp t="e">
        <v>#N/A</v>
        <stp/>
        <stp>##V3_BDHV12</stp>
        <stp>WIG Index</stp>
        <stp>OPEN</stp>
        <stp>24-02-2020</stp>
        <stp>24-02-2020</stp>
        <stp>[index.xlsx]Ark1!R14C56</stp>
        <tr r="BD14" s="1"/>
      </tp>
      <tp t="e">
        <v>#N/A</v>
        <stp/>
        <stp>##V3_BDHV12</stp>
        <stp>WIG Index</stp>
        <stp>OPEN</stp>
        <stp>25-02-2020</stp>
        <stp>25-02-2020</stp>
        <stp>[index.xlsx]Ark1!R14C57</stp>
        <tr r="BE14" s="1"/>
      </tp>
      <tp t="e">
        <v>#N/A</v>
        <stp/>
        <stp>##V3_BDHV12</stp>
        <stp>WIG Index</stp>
        <stp>OPEN</stp>
        <stp>06-03-2020</stp>
        <stp>06-03-2020</stp>
        <stp>[index.xlsx]Ark1!R14C67</stp>
        <tr r="BO14" s="1"/>
      </tp>
      <tp t="e">
        <v>#N/A</v>
        <stp/>
        <stp>##V3_BDHV12</stp>
        <stp>WIG Index</stp>
        <stp>OPEN</stp>
        <stp>20-02-2020</stp>
        <stp>20-02-2020</stp>
        <stp>[index.xlsx]Ark1!R14C52</stp>
        <tr r="AZ14" s="1"/>
      </tp>
      <tp t="e">
        <v>#N/A</v>
        <stp/>
        <stp>##V3_BDHV12</stp>
        <stp>WIG Index</stp>
        <stp>OPEN</stp>
        <stp>21-02-2020</stp>
        <stp>21-02-2020</stp>
        <stp>[index.xlsx]Ark1!R14C53</stp>
        <tr r="BA14" s="1"/>
      </tp>
      <tp t="e">
        <v>#N/A</v>
        <stp/>
        <stp>##V3_BDHV12</stp>
        <stp>WIG Index</stp>
        <stp>OPEN</stp>
        <stp>02-03-2020</stp>
        <stp>02-03-2020</stp>
        <stp>[index.xlsx]Ark1!R14C63</stp>
        <tr r="BK14" s="1"/>
      </tp>
      <tp t="e">
        <v>#N/A</v>
        <stp/>
        <stp>##V3_BDHV12</stp>
        <stp>WIG Index</stp>
        <stp>OPEN</stp>
        <stp>13-03-2020</stp>
        <stp>13-03-2020</stp>
        <stp>[index.xlsx]Ark1!R14C74</stp>
        <tr r="BV14" s="1"/>
      </tp>
      <tp t="e">
        <v>#N/A</v>
        <stp/>
        <stp>##V3_BDHV12</stp>
        <stp>WIG Index</stp>
        <stp>OPEN</stp>
        <stp>03-03-2020</stp>
        <stp>03-03-2020</stp>
        <stp>[index.xlsx]Ark1!R14C64</stp>
        <tr r="BL14" s="1"/>
      </tp>
      <tp t="e">
        <v>#N/A</v>
        <stp/>
        <stp>##V3_BDHV12</stp>
        <stp>WIG Index</stp>
        <stp>OPEN</stp>
        <stp>09-01-2020</stp>
        <stp>09-01-2020</stp>
        <stp>[index.xlsx]Ark1!R14C10</stp>
        <tr r="J14" s="1"/>
      </tp>
      <tp t="e">
        <v>#N/A</v>
        <stp/>
        <stp>##V3_BDHV12</stp>
        <stp>WIG Index</stp>
        <stp>OPEN</stp>
        <stp>29-01-2020</stp>
        <stp>29-01-2020</stp>
        <stp>[index.xlsx]Ark1!R14C30</stp>
        <tr r="AD14" s="1"/>
      </tp>
      <tp t="e">
        <v>#N/A</v>
        <stp/>
        <stp>##V3_BDHV12</stp>
        <stp>WIG Index</stp>
        <stp>OPEN</stp>
        <stp>06-02-2020</stp>
        <stp>06-02-2020</stp>
        <stp>[index.xlsx]Ark1!R14C38</stp>
        <tr r="AL14" s="1"/>
      </tp>
      <tp t="e">
        <v>#N/A</v>
        <stp/>
        <stp>##V3_BDHV12</stp>
        <stp>WIG Index</stp>
        <stp>OPEN</stp>
        <stp>07-02-2020</stp>
        <stp>07-02-2020</stp>
        <stp>[index.xlsx]Ark1!R14C39</stp>
        <tr r="AM14" s="1"/>
      </tp>
      <tp t="e">
        <v>#N/A</v>
        <stp/>
        <stp>##V3_BDHV12</stp>
        <stp>WIG Index</stp>
        <stp>OPEN</stp>
        <stp>27-01-2020</stp>
        <stp>27-01-2020</stp>
        <stp>[index.xlsx]Ark1!R14C28</stp>
        <tr r="AB14" s="1"/>
      </tp>
      <tp t="e">
        <v>#N/A</v>
        <stp/>
        <stp>##V3_BDHV12</stp>
        <stp>WIG Index</stp>
        <stp>OPEN</stp>
        <stp>17-01-2020</stp>
        <stp>17-01-2020</stp>
        <stp>[index.xlsx]Ark1!R14C18</stp>
        <tr r="R14" s="1"/>
      </tp>
      <tp t="e">
        <v>#N/A</v>
        <stp/>
        <stp>##V3_BDHV12</stp>
        <stp>WIG Index</stp>
        <stp>OPEN</stp>
        <stp>14-01-2020</stp>
        <stp>14-01-2020</stp>
        <stp>[index.xlsx]Ark1!R14C15</stp>
        <tr r="O14" s="1"/>
      </tp>
      <tp t="e">
        <v>#N/A</v>
        <stp/>
        <stp>##V3_BDHV12</stp>
        <stp>WIG Index</stp>
        <stp>OPEN</stp>
        <stp>16-01-2020</stp>
        <stp>16-01-2020</stp>
        <stp>[index.xlsx]Ark1!R14C17</stp>
        <tr r="Q14" s="1"/>
      </tp>
      <tp t="e">
        <v>#N/A</v>
        <stp/>
        <stp>##V3_BDHV12</stp>
        <stp>WIG Index</stp>
        <stp>OPEN</stp>
        <stp>10-01-2020</stp>
        <stp>10-01-2020</stp>
        <stp>[index.xlsx]Ark1!R14C11</stp>
        <tr r="K14" s="1"/>
      </tp>
      <tp t="e">
        <v>#N/A</v>
        <stp/>
        <stp>##V3_BDHV12</stp>
        <stp>WIG Index</stp>
        <stp>OPEN</stp>
        <stp>31-01-2020</stp>
        <stp>31-01-2020</stp>
        <stp>[index.xlsx]Ark1!R14C32</stp>
        <tr r="AF14" s="1"/>
      </tp>
      <tp t="e">
        <v>#N/A</v>
        <stp/>
        <stp>##V3_BDHV12</stp>
        <stp>WIG Index</stp>
        <stp>OPEN</stp>
        <stp>04-02-2020</stp>
        <stp>04-02-2020</stp>
        <stp>[index.xlsx]Ark1!R14C36</stp>
        <tr r="AJ14" s="1"/>
      </tp>
      <tp t="e">
        <v>#N/A</v>
        <stp/>
        <stp>##V3_BDHV12</stp>
        <stp>WIG Index</stp>
        <stp>OPEN</stp>
        <stp>05-02-2020</stp>
        <stp>05-02-2020</stp>
        <stp>[index.xlsx]Ark1!R14C37</stp>
        <tr r="AK14" s="1"/>
      </tp>
      <tp t="e">
        <v>#N/A</v>
        <stp/>
        <stp>##V3_BDHV12</stp>
        <stp>WIG Index</stp>
        <stp>OPEN</stp>
        <stp>21-01-2020</stp>
        <stp>21-01-2020</stp>
        <stp>[index.xlsx]Ark1!R14C22</stp>
        <tr r="V14" s="1"/>
      </tp>
      <tp t="e">
        <v>#N/A</v>
        <stp/>
        <stp>##V3_BDHV12</stp>
        <stp>WIG Index</stp>
        <stp>OPEN</stp>
        <stp>15-01-2020</stp>
        <stp>15-01-2020</stp>
        <stp>[index.xlsx]Ark1!R14C16</stp>
        <tr r="P14" s="1"/>
      </tp>
      <tp t="e">
        <v>#N/A</v>
        <stp/>
        <stp>##V3_BDHV12</stp>
        <stp>WIG Index</stp>
        <stp>OPEN</stp>
        <stp>30-01-2020</stp>
        <stp>30-01-2020</stp>
        <stp>[index.xlsx]Ark1!R14C31</stp>
        <tr r="AE14" s="1"/>
      </tp>
      <tp t="e">
        <v>#N/A</v>
        <stp/>
        <stp>##V3_BDHV12</stp>
        <stp>WIG Index</stp>
        <stp>OPEN</stp>
        <stp>28-01-2020</stp>
        <stp>28-01-2020</stp>
        <stp>[index.xlsx]Ark1!R14C29</stp>
        <tr r="AC14" s="1"/>
      </tp>
      <tp t="e">
        <v>#N/A</v>
        <stp/>
        <stp>##V3_BDHV12</stp>
        <stp>WIG Index</stp>
        <stp>OPEN</stp>
        <stp>24-01-2020</stp>
        <stp>24-01-2020</stp>
        <stp>[index.xlsx]Ark1!R14C25</stp>
        <tr r="Y14" s="1"/>
      </tp>
      <tp t="e">
        <v>#N/A</v>
        <stp/>
        <stp>##V3_BDHV12</stp>
        <stp>WIG Index</stp>
        <stp>OPEN</stp>
        <stp>20-01-2020</stp>
        <stp>20-01-2020</stp>
        <stp>[index.xlsx]Ark1!R14C21</stp>
        <tr r="U14" s="1"/>
      </tp>
      <tp t="e">
        <v>#N/A</v>
        <stp/>
        <stp>##V3_BDHV12</stp>
        <stp>WIG Index</stp>
        <stp>OPEN</stp>
        <stp>22-01-2020</stp>
        <stp>22-01-2020</stp>
        <stp>[index.xlsx]Ark1!R14C23</stp>
        <tr r="W14" s="1"/>
      </tp>
      <tp t="e">
        <v>#N/A</v>
        <stp/>
        <stp>##V3_BDHV12</stp>
        <stp>WIG Index</stp>
        <stp>OPEN</stp>
        <stp>03-02-2020</stp>
        <stp>03-02-2020</stp>
        <stp>[index.xlsx]Ark1!R14C35</stp>
        <tr r="AI14" s="1"/>
      </tp>
      <tp t="e">
        <v>#N/A</v>
        <stp/>
        <stp>##V3_BDHV12</stp>
        <stp>WIG Index</stp>
        <stp>OPEN</stp>
        <stp>23-01-2020</stp>
        <stp>23-01-2020</stp>
        <stp>[index.xlsx]Ark1!R14C24</stp>
        <tr r="X14" s="1"/>
      </tp>
      <tp t="e">
        <v>#N/A</v>
        <stp/>
        <stp>##V3_BDHV12</stp>
        <stp>WIG Index</stp>
        <stp>OPEN</stp>
        <stp>13-01-2020</stp>
        <stp>13-01-2020</stp>
        <stp>[index.xlsx]Ark1!R14C14</stp>
        <tr r="N14" s="1"/>
      </tp>
      <tp t="e">
        <v>#N/A</v>
        <stp/>
        <stp>##V3_BDHV12</stp>
        <stp>WIG Index</stp>
        <stp>OPEN</stp>
        <stp>06-04-2020</stp>
        <stp>06-04-2020</stp>
        <stp>[index.xlsx]Ark1!R14C98</stp>
        <tr r="CT14" s="1"/>
      </tp>
      <tp t="e">
        <v>#N/A</v>
        <stp/>
        <stp>##V3_BDHV12</stp>
        <stp>WIG Index</stp>
        <stp>OPEN</stp>
        <stp>07-04-2020</stp>
        <stp>07-04-2020</stp>
        <stp>[index.xlsx]Ark1!R14C99</stp>
        <tr r="CU14" s="1"/>
      </tp>
      <tp t="e">
        <v>#N/A</v>
        <stp/>
        <stp>##V3_BDHV12</stp>
        <stp>WIG Index</stp>
        <stp>OPEN</stp>
        <stp>02-04-2020</stp>
        <stp>02-04-2020</stp>
        <stp>[index.xlsx]Ark1!R14C94</stp>
        <tr r="CP14" s="1"/>
      </tp>
      <tp t="e">
        <v>#N/A</v>
        <stp/>
        <stp>##V3_BDHV12</stp>
        <stp>WIG Index</stp>
        <stp>OPEN</stp>
        <stp>03-04-2020</stp>
        <stp>03-04-2020</stp>
        <stp>[index.xlsx]Ark1!R14C95</stp>
        <tr r="CQ14" s="1"/>
      </tp>
      <tp t="e">
        <v>#N/A</v>
        <stp/>
        <stp>##V3_BDHV12</stp>
        <stp>WIG Index</stp>
        <stp>OPEN</stp>
        <stp>01-04-2020</stp>
        <stp>01-04-2020</stp>
        <stp>[index.xlsx]Ark1!R14C93</stp>
        <tr r="CO14" s="1"/>
      </tp>
      <tp t="e">
        <v>#N/A</v>
        <stp/>
        <stp>##V3_BDHV12</stp>
        <stp>WIG Index</stp>
        <stp>OPEN</stp>
        <stp>19-03-2020</stp>
        <stp>19-03-2020</stp>
        <stp>[index.xlsx]Ark1!R14C80</stp>
        <tr r="CB14" s="1"/>
      </tp>
      <tp t="e">
        <v>#N/A</v>
        <stp/>
        <stp>##V3_BDHV12</stp>
        <stp>WIG Index</stp>
        <stp>OPEN</stp>
        <stp>27-03-2020</stp>
        <stp>27-03-2020</stp>
        <stp>[index.xlsx]Ark1!R14C88</stp>
        <tr r="CJ14" s="1"/>
      </tp>
      <tp t="e">
        <v>#N/A</v>
        <stp/>
        <stp>##V3_BDHV12</stp>
        <stp>WIG Index</stp>
        <stp>OPEN</stp>
        <stp>30-03-2020</stp>
        <stp>30-03-2020</stp>
        <stp>[index.xlsx]Ark1!R14C91</stp>
        <tr r="CM14" s="1"/>
      </tp>
      <tp t="e">
        <v>#N/A</v>
        <stp/>
        <stp>##V3_BDHV12</stp>
        <stp>WIG Index</stp>
        <stp>OPEN</stp>
        <stp>24-03-2020</stp>
        <stp>24-03-2020</stp>
        <stp>[index.xlsx]Ark1!R14C85</stp>
        <tr r="CG14" s="1"/>
      </tp>
      <tp t="e">
        <v>#N/A</v>
        <stp/>
        <stp>##V3_BDHV12</stp>
        <stp>WIG Index</stp>
        <stp>OPEN</stp>
        <stp>26-03-2020</stp>
        <stp>26-03-2020</stp>
        <stp>[index.xlsx]Ark1!R14C87</stp>
        <tr r="CI14" s="1"/>
      </tp>
      <tp t="e">
        <v>#N/A</v>
        <stp/>
        <stp>##V3_BDHV12</stp>
        <stp>WIG Index</stp>
        <stp>OPEN</stp>
        <stp>20-03-2020</stp>
        <stp>20-03-2020</stp>
        <stp>[index.xlsx]Ark1!R14C81</stp>
        <tr r="CC14" s="1"/>
      </tp>
      <tp t="e">
        <v>#N/A</v>
        <stp/>
        <stp>##V3_BDHV12</stp>
        <stp>WIG Index</stp>
        <stp>OPEN</stp>
        <stp>31-03-2020</stp>
        <stp>31-03-2020</stp>
        <stp>[index.xlsx]Ark1!R14C92</stp>
        <tr r="CN14" s="1"/>
      </tp>
      <tp t="e">
        <v>#N/A</v>
        <stp/>
        <stp>##V3_BDHV12</stp>
        <stp>WIG Index</stp>
        <stp>OPEN</stp>
        <stp>25-03-2020</stp>
        <stp>25-03-2020</stp>
        <stp>[index.xlsx]Ark1!R14C86</stp>
        <tr r="CH14" s="1"/>
      </tp>
      <tp t="e">
        <v>#N/A</v>
        <stp/>
        <stp>##V3_BDHV12</stp>
        <stp>WIG Index</stp>
        <stp>OPEN</stp>
        <stp>23-03-2020</stp>
        <stp>23-03-2020</stp>
        <stp>[index.xlsx]Ark1!R14C84</stp>
        <tr r="CF14" s="1"/>
      </tp>
      <tp t="e">
        <v>#N/A</v>
        <stp/>
        <stp>##V3_BDHV12</stp>
        <stp>MEXBOL Index</stp>
        <stp>OPEN</stp>
        <stp>02-01-2020</stp>
        <stp>02-01-2020</stp>
        <stp>[index.xlsx]Ark1!R32C3</stp>
        <tr r="C32" s="1"/>
      </tp>
      <tp t="e">
        <v>#N/A</v>
        <stp/>
        <stp>##V3_BDHV12</stp>
        <stp>ICEXI Index</stp>
        <stp>OPEN</stp>
        <stp>02-01-2020</stp>
        <stp>02-01-2020</stp>
        <stp>[index.xlsx]Ark1!R11C3</stp>
        <tr r="C11" s="1"/>
      </tp>
      <tp t="e">
        <v>#N/A</v>
        <stp/>
        <stp>##V3_BDHV12</stp>
        <stp>AS51 Index</stp>
        <stp>OPEN</stp>
        <stp>15-04-2020</stp>
        <stp>15-04-2020</stp>
        <stp>[index.xlsx]Ark1!R22C107</stp>
        <tr r="DC22" s="1"/>
      </tp>
      <tp t="e">
        <v>#N/A</v>
        <stp/>
        <stp>##V3_BDHV12</stp>
        <stp>AS51 Index</stp>
        <stp>OPEN</stp>
        <stp>14-04-2020</stp>
        <stp>14-04-2020</stp>
        <stp>[index.xlsx]Ark1!R22C106</stp>
        <tr r="DB22" s="1"/>
      </tp>
      <tp t="e">
        <v>#N/A</v>
        <stp/>
        <stp>##V3_BDHV12</stp>
        <stp>MEXBOL Index</stp>
        <stp>OPEN</stp>
        <stp>03-01-2020</stp>
        <stp>03-01-2020</stp>
        <stp>[index.xlsx]Ark1!R32C4</stp>
        <tr r="D32" s="1"/>
      </tp>
      <tp t="e">
        <v>#N/A</v>
        <stp/>
        <stp>##V3_BDHV12</stp>
        <stp>JALSH Index</stp>
        <stp>OPEN</stp>
        <stp>08-01-2020</stp>
        <stp>08-01-2020</stp>
        <stp>[index.xlsx]Ark1!R33C9</stp>
        <tr r="I33" s="1"/>
      </tp>
      <tp t="e">
        <v>#N/A</v>
        <stp/>
        <stp>##V3_BDHV12</stp>
        <stp>ICEXI Index</stp>
        <stp>OPEN</stp>
        <stp>03-01-2020</stp>
        <stp>03-01-2020</stp>
        <stp>[index.xlsx]Ark1!R11C4</stp>
        <tr r="D11" s="1"/>
      </tp>
      <tp t="e">
        <v>#N/A</v>
        <stp/>
        <stp>##V3_BDHV12</stp>
        <stp>UKX Index</stp>
        <stp>OPEN</stp>
        <stp>27-03-2020</stp>
        <stp>27-03-2020</stp>
        <stp>[index.xlsx]Ark1!R19C88</stp>
        <tr r="CJ19" s="1"/>
      </tp>
      <tp t="e">
        <v>#N/A</v>
        <stp/>
        <stp>##V3_BDHV12</stp>
        <stp>UKX Index</stp>
        <stp>OPEN</stp>
        <stp>30-03-2020</stp>
        <stp>30-03-2020</stp>
        <stp>[index.xlsx]Ark1!R19C91</stp>
        <tr r="CM19" s="1"/>
      </tp>
      <tp t="e">
        <v>#N/A</v>
        <stp/>
        <stp>##V3_BDHV12</stp>
        <stp>UKX Index</stp>
        <stp>OPEN</stp>
        <stp>20-03-2020</stp>
        <stp>20-03-2020</stp>
        <stp>[index.xlsx]Ark1!R19C81</stp>
        <tr r="CC19" s="1"/>
      </tp>
      <tp t="e">
        <v>#N/A</v>
        <stp/>
        <stp>##V3_BDHV12</stp>
        <stp>UKX Index</stp>
        <stp>OPEN</stp>
        <stp>26-03-2020</stp>
        <stp>26-03-2020</stp>
        <stp>[index.xlsx]Ark1!R19C87</stp>
        <tr r="CI19" s="1"/>
      </tp>
      <tp t="e">
        <v>#N/A</v>
        <stp/>
        <stp>##V3_BDHV12</stp>
        <stp>UKX Index</stp>
        <stp>OPEN</stp>
        <stp>24-03-2020</stp>
        <stp>24-03-2020</stp>
        <stp>[index.xlsx]Ark1!R19C85</stp>
        <tr r="CG19" s="1"/>
      </tp>
      <tp t="e">
        <v>#N/A</v>
        <stp/>
        <stp>##V3_BDHV12</stp>
        <stp>UKX Index</stp>
        <stp>OPEN</stp>
        <stp>31-03-2020</stp>
        <stp>31-03-2020</stp>
        <stp>[index.xlsx]Ark1!R19C92</stp>
        <tr r="CN19" s="1"/>
      </tp>
      <tp t="e">
        <v>#N/A</v>
        <stp/>
        <stp>##V3_BDHV12</stp>
        <stp>UKX Index</stp>
        <stp>OPEN</stp>
        <stp>25-03-2020</stp>
        <stp>25-03-2020</stp>
        <stp>[index.xlsx]Ark1!R19C86</stp>
        <tr r="CH19" s="1"/>
      </tp>
      <tp t="e">
        <v>#N/A</v>
        <stp/>
        <stp>##V3_BDHV12</stp>
        <stp>UKX Index</stp>
        <stp>OPEN</stp>
        <stp>23-03-2020</stp>
        <stp>23-03-2020</stp>
        <stp>[index.xlsx]Ark1!R19C84</stp>
        <tr r="CF19" s="1"/>
      </tp>
      <tp t="e">
        <v>#N/A</v>
        <stp/>
        <stp>##V3_BDHV12</stp>
        <stp>NKY Index</stp>
        <stp>OPEN</stp>
        <stp>27-03-2020</stp>
        <stp>27-03-2020</stp>
        <stp>[index.xlsx]Ark1!R25C88</stp>
        <tr r="CJ25" s="1"/>
      </tp>
      <tp t="e">
        <v>#N/A</v>
        <stp/>
        <stp>##V3_BDHV12</stp>
        <stp>NKY Index</stp>
        <stp>OPEN</stp>
        <stp>25-03-2020</stp>
        <stp>25-03-2020</stp>
        <stp>[index.xlsx]Ark1!R25C86</stp>
        <tr r="CH25" s="1"/>
      </tp>
      <tp t="e">
        <v>#N/A</v>
        <stp/>
        <stp>##V3_BDHV12</stp>
        <stp>NKY Index</stp>
        <stp>OPEN</stp>
        <stp>31-03-2020</stp>
        <stp>31-03-2020</stp>
        <stp>[index.xlsx]Ark1!R25C92</stp>
        <tr r="CN25" s="1"/>
      </tp>
      <tp t="e">
        <v>#N/A</v>
        <stp/>
        <stp>##V3_BDHV12</stp>
        <stp>NKY Index</stp>
        <stp>OPEN</stp>
        <stp>24-03-2020</stp>
        <stp>24-03-2020</stp>
        <stp>[index.xlsx]Ark1!R25C85</stp>
        <tr r="CG25" s="1"/>
      </tp>
      <tp t="e">
        <v>#N/A</v>
        <stp/>
        <stp>##V3_BDHV12</stp>
        <stp>NKY Index</stp>
        <stp>OPEN</stp>
        <stp>26-03-2020</stp>
        <stp>26-03-2020</stp>
        <stp>[index.xlsx]Ark1!R25C87</stp>
        <tr r="CI25" s="1"/>
      </tp>
      <tp t="e">
        <v>#N/A</v>
        <stp/>
        <stp>##V3_BDHV12</stp>
        <stp>NKY Index</stp>
        <stp>OPEN</stp>
        <stp>30-03-2020</stp>
        <stp>30-03-2020</stp>
        <stp>[index.xlsx]Ark1!R25C91</stp>
        <tr r="CM25" s="1"/>
      </tp>
      <tp t="e">
        <v>#N/A</v>
        <stp/>
        <stp>##V3_BDHV12</stp>
        <stp>NKY Index</stp>
        <stp>OPEN</stp>
        <stp>23-03-2020</stp>
        <stp>23-03-2020</stp>
        <stp>[index.xlsx]Ark1!R25C84</stp>
        <tr r="CF25" s="1"/>
      </tp>
      <tp t="e">
        <v>#N/A</v>
        <stp/>
        <stp>##V3_BDHV12</stp>
        <stp>NKY Index</stp>
        <stp>OPEN</stp>
        <stp>19-03-2020</stp>
        <stp>19-03-2020</stp>
        <stp>[index.xlsx]Ark1!R25C80</stp>
        <tr r="CB25" s="1"/>
      </tp>
      <tp t="e">
        <v>#N/A</v>
        <stp/>
        <stp>##V3_BDHV12</stp>
        <stp>UKX Index</stp>
        <stp>OPEN</stp>
        <stp>19-03-2020</stp>
        <stp>19-03-2020</stp>
        <stp>[index.xlsx]Ark1!R19C80</stp>
        <tr r="CB19" s="1"/>
      </tp>
      <tp t="e">
        <v>#N/A</v>
        <stp/>
        <stp>##V3_BDHV12</stp>
        <stp>UKX Index</stp>
        <stp>OPEN</stp>
        <stp>07-04-2020</stp>
        <stp>07-04-2020</stp>
        <stp>[index.xlsx]Ark1!R19C99</stp>
        <tr r="CU19" s="1"/>
      </tp>
      <tp t="e">
        <v>#N/A</v>
        <stp/>
        <stp>##V3_BDHV12</stp>
        <stp>UKX Index</stp>
        <stp>OPEN</stp>
        <stp>06-04-2020</stp>
        <stp>06-04-2020</stp>
        <stp>[index.xlsx]Ark1!R19C98</stp>
        <tr r="CT19" s="1"/>
      </tp>
      <tp t="e">
        <v>#N/A</v>
        <stp/>
        <stp>##V3_BDHV12</stp>
        <stp>UKX Index</stp>
        <stp>OPEN</stp>
        <stp>03-04-2020</stp>
        <stp>03-04-2020</stp>
        <stp>[index.xlsx]Ark1!R19C95</stp>
        <tr r="CQ19" s="1"/>
      </tp>
      <tp t="e">
        <v>#N/A</v>
        <stp/>
        <stp>##V3_BDHV12</stp>
        <stp>UKX Index</stp>
        <stp>OPEN</stp>
        <stp>02-04-2020</stp>
        <stp>02-04-2020</stp>
        <stp>[index.xlsx]Ark1!R19C94</stp>
        <tr r="CP19" s="1"/>
      </tp>
      <tp t="e">
        <v>#N/A</v>
        <stp/>
        <stp>##V3_BDHV12</stp>
        <stp>UKX Index</stp>
        <stp>OPEN</stp>
        <stp>01-04-2020</stp>
        <stp>01-04-2020</stp>
        <stp>[index.xlsx]Ark1!R19C93</stp>
        <tr r="CO19" s="1"/>
      </tp>
      <tp t="e">
        <v>#N/A</v>
        <stp/>
        <stp>##V3_BDHV12</stp>
        <stp>NKY Index</stp>
        <stp>OPEN</stp>
        <stp>06-04-2020</stp>
        <stp>06-04-2020</stp>
        <stp>[index.xlsx]Ark1!R25C98</stp>
        <tr r="CT25" s="1"/>
      </tp>
      <tp t="e">
        <v>#N/A</v>
        <stp/>
        <stp>##V3_BDHV12</stp>
        <stp>NKY Index</stp>
        <stp>OPEN</stp>
        <stp>07-04-2020</stp>
        <stp>07-04-2020</stp>
        <stp>[index.xlsx]Ark1!R25C99</stp>
        <tr r="CU25" s="1"/>
      </tp>
      <tp t="e">
        <v>#N/A</v>
        <stp/>
        <stp>##V3_BDHV12</stp>
        <stp>NKY Index</stp>
        <stp>OPEN</stp>
        <stp>02-04-2020</stp>
        <stp>02-04-2020</stp>
        <stp>[index.xlsx]Ark1!R25C94</stp>
        <tr r="CP25" s="1"/>
      </tp>
      <tp t="e">
        <v>#N/A</v>
        <stp/>
        <stp>##V3_BDHV12</stp>
        <stp>NKY Index</stp>
        <stp>OPEN</stp>
        <stp>03-04-2020</stp>
        <stp>03-04-2020</stp>
        <stp>[index.xlsx]Ark1!R25C95</stp>
        <tr r="CQ25" s="1"/>
      </tp>
      <tp t="e">
        <v>#N/A</v>
        <stp/>
        <stp>##V3_BDHV12</stp>
        <stp>NKY Index</stp>
        <stp>OPEN</stp>
        <stp>01-04-2020</stp>
        <stp>01-04-2020</stp>
        <stp>[index.xlsx]Ark1!R25C93</stp>
        <tr r="CO25" s="1"/>
      </tp>
      <tp t="e">
        <v>#N/A</v>
        <stp/>
        <stp>##V3_BDHV12</stp>
        <stp>NKY Index</stp>
        <stp>OPEN</stp>
        <stp>29-01-2020</stp>
        <stp>29-01-2020</stp>
        <stp>[index.xlsx]Ark1!R25C30</stp>
        <tr r="AD25" s="1"/>
      </tp>
      <tp t="e">
        <v>#N/A</v>
        <stp/>
        <stp>##V3_BDHV12</stp>
        <stp>NKY Index</stp>
        <stp>OPEN</stp>
        <stp>09-01-2020</stp>
        <stp>09-01-2020</stp>
        <stp>[index.xlsx]Ark1!R25C10</stp>
        <tr r="J25" s="1"/>
      </tp>
      <tp t="e">
        <v>#N/A</v>
        <stp/>
        <stp>##V3_BDHV12</stp>
        <stp>UKX Index</stp>
        <stp>OPEN</stp>
        <stp>07-02-2020</stp>
        <stp>07-02-2020</stp>
        <stp>[index.xlsx]Ark1!R19C39</stp>
        <tr r="AM19" s="1"/>
      </tp>
      <tp t="e">
        <v>#N/A</v>
        <stp/>
        <stp>##V3_BDHV12</stp>
        <stp>UKX Index</stp>
        <stp>OPEN</stp>
        <stp>27-01-2020</stp>
        <stp>27-01-2020</stp>
        <stp>[index.xlsx]Ark1!R19C28</stp>
        <tr r="AB19" s="1"/>
      </tp>
      <tp t="e">
        <v>#N/A</v>
        <stp/>
        <stp>##V3_BDHV12</stp>
        <stp>UKX Index</stp>
        <stp>OPEN</stp>
        <stp>06-02-2020</stp>
        <stp>06-02-2020</stp>
        <stp>[index.xlsx]Ark1!R19C38</stp>
        <tr r="AL19" s="1"/>
      </tp>
      <tp t="e">
        <v>#N/A</v>
        <stp/>
        <stp>##V3_BDHV12</stp>
        <stp>UKX Index</stp>
        <stp>OPEN</stp>
        <stp>17-01-2020</stp>
        <stp>17-01-2020</stp>
        <stp>[index.xlsx]Ark1!R19C18</stp>
        <tr r="R19" s="1"/>
      </tp>
      <tp t="e">
        <v>#N/A</v>
        <stp/>
        <stp>##V3_BDHV12</stp>
        <stp>UKX Index</stp>
        <stp>OPEN</stp>
        <stp>31-01-2020</stp>
        <stp>31-01-2020</stp>
        <stp>[index.xlsx]Ark1!R19C32</stp>
        <tr r="AF19" s="1"/>
      </tp>
      <tp t="e">
        <v>#N/A</v>
        <stp/>
        <stp>##V3_BDHV12</stp>
        <stp>UKX Index</stp>
        <stp>OPEN</stp>
        <stp>10-01-2020</stp>
        <stp>10-01-2020</stp>
        <stp>[index.xlsx]Ark1!R19C11</stp>
        <tr r="K19" s="1"/>
      </tp>
      <tp t="e">
        <v>#N/A</v>
        <stp/>
        <stp>##V3_BDHV12</stp>
        <stp>UKX Index</stp>
        <stp>OPEN</stp>
        <stp>16-01-2020</stp>
        <stp>16-01-2020</stp>
        <stp>[index.xlsx]Ark1!R19C17</stp>
        <tr r="Q19" s="1"/>
      </tp>
      <tp t="e">
        <v>#N/A</v>
        <stp/>
        <stp>##V3_BDHV12</stp>
        <stp>UKX Index</stp>
        <stp>OPEN</stp>
        <stp>14-01-2020</stp>
        <stp>14-01-2020</stp>
        <stp>[index.xlsx]Ark1!R19C15</stp>
        <tr r="O19" s="1"/>
      </tp>
      <tp t="e">
        <v>#N/A</v>
        <stp/>
        <stp>##V3_BDHV12</stp>
        <stp>UKX Index</stp>
        <stp>OPEN</stp>
        <stp>21-01-2020</stp>
        <stp>21-01-2020</stp>
        <stp>[index.xlsx]Ark1!R19C22</stp>
        <tr r="V19" s="1"/>
      </tp>
      <tp t="e">
        <v>#N/A</v>
        <stp/>
        <stp>##V3_BDHV12</stp>
        <stp>UKX Index</stp>
        <stp>OPEN</stp>
        <stp>05-02-2020</stp>
        <stp>05-02-2020</stp>
        <stp>[index.xlsx]Ark1!R19C37</stp>
        <tr r="AK19" s="1"/>
      </tp>
      <tp t="e">
        <v>#N/A</v>
        <stp/>
        <stp>##V3_BDHV12</stp>
        <stp>UKX Index</stp>
        <stp>OPEN</stp>
        <stp>04-02-2020</stp>
        <stp>04-02-2020</stp>
        <stp>[index.xlsx]Ark1!R19C36</stp>
        <tr r="AJ19" s="1"/>
      </tp>
      <tp t="e">
        <v>#N/A</v>
        <stp/>
        <stp>##V3_BDHV12</stp>
        <stp>UKX Index</stp>
        <stp>OPEN</stp>
        <stp>30-01-2020</stp>
        <stp>30-01-2020</stp>
        <stp>[index.xlsx]Ark1!R19C31</stp>
        <tr r="AE19" s="1"/>
      </tp>
      <tp t="e">
        <v>#N/A</v>
        <stp/>
        <stp>##V3_BDHV12</stp>
        <stp>UKX Index</stp>
        <stp>OPEN</stp>
        <stp>15-01-2020</stp>
        <stp>15-01-2020</stp>
        <stp>[index.xlsx]Ark1!R19C16</stp>
        <tr r="P19" s="1"/>
      </tp>
      <tp t="e">
        <v>#N/A</v>
        <stp/>
        <stp>##V3_BDHV12</stp>
        <stp>UKX Index</stp>
        <stp>OPEN</stp>
        <stp>22-01-2020</stp>
        <stp>22-01-2020</stp>
        <stp>[index.xlsx]Ark1!R19C23</stp>
        <tr r="W19" s="1"/>
      </tp>
      <tp t="e">
        <v>#N/A</v>
        <stp/>
        <stp>##V3_BDHV12</stp>
        <stp>UKX Index</stp>
        <stp>OPEN</stp>
        <stp>20-01-2020</stp>
        <stp>20-01-2020</stp>
        <stp>[index.xlsx]Ark1!R19C21</stp>
        <tr r="U19" s="1"/>
      </tp>
      <tp t="e">
        <v>#N/A</v>
        <stp/>
        <stp>##V3_BDHV12</stp>
        <stp>UKX Index</stp>
        <stp>OPEN</stp>
        <stp>24-01-2020</stp>
        <stp>24-01-2020</stp>
        <stp>[index.xlsx]Ark1!R19C25</stp>
        <tr r="Y19" s="1"/>
      </tp>
      <tp t="e">
        <v>#N/A</v>
        <stp/>
        <stp>##V3_BDHV12</stp>
        <stp>UKX Index</stp>
        <stp>OPEN</stp>
        <stp>28-01-2020</stp>
        <stp>28-01-2020</stp>
        <stp>[index.xlsx]Ark1!R19C29</stp>
        <tr r="AC19" s="1"/>
      </tp>
      <tp t="e">
        <v>#N/A</v>
        <stp/>
        <stp>##V3_BDHV12</stp>
        <stp>UKX Index</stp>
        <stp>OPEN</stp>
        <stp>03-02-2020</stp>
        <stp>03-02-2020</stp>
        <stp>[index.xlsx]Ark1!R19C35</stp>
        <tr r="AI19" s="1"/>
      </tp>
      <tp t="e">
        <v>#N/A</v>
        <stp/>
        <stp>##V3_BDHV12</stp>
        <stp>UKX Index</stp>
        <stp>OPEN</stp>
        <stp>23-01-2020</stp>
        <stp>23-01-2020</stp>
        <stp>[index.xlsx]Ark1!R19C24</stp>
        <tr r="X19" s="1"/>
      </tp>
      <tp t="e">
        <v>#N/A</v>
        <stp/>
        <stp>##V3_BDHV12</stp>
        <stp>UKX Index</stp>
        <stp>OPEN</stp>
        <stp>13-01-2020</stp>
        <stp>13-01-2020</stp>
        <stp>[index.xlsx]Ark1!R19C14</stp>
        <tr r="N19" s="1"/>
      </tp>
      <tp t="e">
        <v>#N/A</v>
        <stp/>
        <stp>##V3_BDHV12</stp>
        <stp>UKX Index</stp>
        <stp>OPEN</stp>
        <stp>09-01-2020</stp>
        <stp>09-01-2020</stp>
        <stp>[index.xlsx]Ark1!R19C10</stp>
        <tr r="J19" s="1"/>
      </tp>
      <tp t="e">
        <v>#N/A</v>
        <stp/>
        <stp>##V3_BDHV12</stp>
        <stp>UKX Index</stp>
        <stp>OPEN</stp>
        <stp>29-01-2020</stp>
        <stp>29-01-2020</stp>
        <stp>[index.xlsx]Ark1!R19C30</stp>
        <tr r="AD19" s="1"/>
      </tp>
      <tp t="e">
        <v>#N/A</v>
        <stp/>
        <stp>##V3_BDHV12</stp>
        <stp>NKY Index</stp>
        <stp>OPEN</stp>
        <stp>17-01-2020</stp>
        <stp>17-01-2020</stp>
        <stp>[index.xlsx]Ark1!R25C18</stp>
        <tr r="R25" s="1"/>
      </tp>
      <tp t="e">
        <v>#N/A</v>
        <stp/>
        <stp>##V3_BDHV12</stp>
        <stp>NKY Index</stp>
        <stp>OPEN</stp>
        <stp>06-02-2020</stp>
        <stp>06-02-2020</stp>
        <stp>[index.xlsx]Ark1!R25C38</stp>
        <tr r="AL25" s="1"/>
      </tp>
      <tp t="e">
        <v>#N/A</v>
        <stp/>
        <stp>##V3_BDHV12</stp>
        <stp>NKY Index</stp>
        <stp>OPEN</stp>
        <stp>07-02-2020</stp>
        <stp>07-02-2020</stp>
        <stp>[index.xlsx]Ark1!R25C39</stp>
        <tr r="AM25" s="1"/>
      </tp>
      <tp t="e">
        <v>#N/A</v>
        <stp/>
        <stp>##V3_BDHV12</stp>
        <stp>NKY Index</stp>
        <stp>OPEN</stp>
        <stp>27-01-2020</stp>
        <stp>27-01-2020</stp>
        <stp>[index.xlsx]Ark1!R25C28</stp>
        <tr r="AB25" s="1"/>
      </tp>
      <tp t="e">
        <v>#N/A</v>
        <stp/>
        <stp>##V3_BDHV12</stp>
        <stp>NKY Index</stp>
        <stp>OPEN</stp>
        <stp>24-01-2020</stp>
        <stp>24-01-2020</stp>
        <stp>[index.xlsx]Ark1!R25C25</stp>
        <tr r="Y25" s="1"/>
      </tp>
      <tp t="e">
        <v>#N/A</v>
        <stp/>
        <stp>##V3_BDHV12</stp>
        <stp>NKY Index</stp>
        <stp>OPEN</stp>
        <stp>20-01-2020</stp>
        <stp>20-01-2020</stp>
        <stp>[index.xlsx]Ark1!R25C21</stp>
        <tr r="U25" s="1"/>
      </tp>
      <tp t="e">
        <v>#N/A</v>
        <stp/>
        <stp>##V3_BDHV12</stp>
        <stp>NKY Index</stp>
        <stp>OPEN</stp>
        <stp>22-01-2020</stp>
        <stp>22-01-2020</stp>
        <stp>[index.xlsx]Ark1!R25C23</stp>
        <tr r="W25" s="1"/>
      </tp>
      <tp t="e">
        <v>#N/A</v>
        <stp/>
        <stp>##V3_BDHV12</stp>
        <stp>NKY Index</stp>
        <stp>OPEN</stp>
        <stp>28-01-2020</stp>
        <stp>28-01-2020</stp>
        <stp>[index.xlsx]Ark1!R25C29</stp>
        <tr r="AC25" s="1"/>
      </tp>
      <tp t="e">
        <v>#N/A</v>
        <stp/>
        <stp>##V3_BDHV12</stp>
        <stp>NKY Index</stp>
        <stp>OPEN</stp>
        <stp>15-01-2020</stp>
        <stp>15-01-2020</stp>
        <stp>[index.xlsx]Ark1!R25C16</stp>
        <tr r="P25" s="1"/>
      </tp>
      <tp t="e">
        <v>#N/A</v>
        <stp/>
        <stp>##V3_BDHV12</stp>
        <stp>NKY Index</stp>
        <stp>OPEN</stp>
        <stp>30-01-2020</stp>
        <stp>30-01-2020</stp>
        <stp>[index.xlsx]Ark1!R25C31</stp>
        <tr r="AE25" s="1"/>
      </tp>
      <tp t="e">
        <v>#N/A</v>
        <stp/>
        <stp>##V3_BDHV12</stp>
        <stp>NKY Index</stp>
        <stp>OPEN</stp>
        <stp>04-02-2020</stp>
        <stp>04-02-2020</stp>
        <stp>[index.xlsx]Ark1!R25C36</stp>
        <tr r="AJ25" s="1"/>
      </tp>
      <tp t="e">
        <v>#N/A</v>
        <stp/>
        <stp>##V3_BDHV12</stp>
        <stp>NKY Index</stp>
        <stp>OPEN</stp>
        <stp>05-02-2020</stp>
        <stp>05-02-2020</stp>
        <stp>[index.xlsx]Ark1!R25C37</stp>
        <tr r="AK25" s="1"/>
      </tp>
      <tp t="e">
        <v>#N/A</v>
        <stp/>
        <stp>##V3_BDHV12</stp>
        <stp>NKY Index</stp>
        <stp>OPEN</stp>
        <stp>21-01-2020</stp>
        <stp>21-01-2020</stp>
        <stp>[index.xlsx]Ark1!R25C22</stp>
        <tr r="V25" s="1"/>
      </tp>
      <tp t="e">
        <v>#N/A</v>
        <stp/>
        <stp>##V3_BDHV12</stp>
        <stp>NKY Index</stp>
        <stp>OPEN</stp>
        <stp>14-01-2020</stp>
        <stp>14-01-2020</stp>
        <stp>[index.xlsx]Ark1!R25C15</stp>
        <tr r="O25" s="1"/>
      </tp>
      <tp t="e">
        <v>#N/A</v>
        <stp/>
        <stp>##V3_BDHV12</stp>
        <stp>NKY Index</stp>
        <stp>OPEN</stp>
        <stp>16-01-2020</stp>
        <stp>16-01-2020</stp>
        <stp>[index.xlsx]Ark1!R25C17</stp>
        <tr r="Q25" s="1"/>
      </tp>
      <tp t="e">
        <v>#N/A</v>
        <stp/>
        <stp>##V3_BDHV12</stp>
        <stp>NKY Index</stp>
        <stp>OPEN</stp>
        <stp>10-01-2020</stp>
        <stp>10-01-2020</stp>
        <stp>[index.xlsx]Ark1!R25C11</stp>
        <tr r="K25" s="1"/>
      </tp>
      <tp t="e">
        <v>#N/A</v>
        <stp/>
        <stp>##V3_BDHV12</stp>
        <stp>NKY Index</stp>
        <stp>OPEN</stp>
        <stp>31-01-2020</stp>
        <stp>31-01-2020</stp>
        <stp>[index.xlsx]Ark1!R25C32</stp>
        <tr r="AF25" s="1"/>
      </tp>
      <tp t="e">
        <v>#N/A</v>
        <stp/>
        <stp>##V3_BDHV12</stp>
        <stp>NKY Index</stp>
        <stp>OPEN</stp>
        <stp>03-02-2020</stp>
        <stp>03-02-2020</stp>
        <stp>[index.xlsx]Ark1!R25C35</stp>
        <tr r="AI25" s="1"/>
      </tp>
      <tp t="e">
        <v>#N/A</v>
        <stp/>
        <stp>##V3_BDHV12</stp>
        <stp>NKY Index</stp>
        <stp>OPEN</stp>
        <stp>23-01-2020</stp>
        <stp>23-01-2020</stp>
        <stp>[index.xlsx]Ark1!R25C24</stp>
        <tr r="X25" s="1"/>
      </tp>
      <tp t="e">
        <v>#N/A</v>
        <stp/>
        <stp>##V3_BDHV12</stp>
        <stp>NKY Index</stp>
        <stp>OPEN</stp>
        <stp>09-03-2020</stp>
        <stp>09-03-2020</stp>
        <stp>[index.xlsx]Ark1!R25C70</stp>
        <tr r="BR25" s="1"/>
      </tp>
      <tp t="e">
        <v>#N/A</v>
        <stp/>
        <stp>##V3_BDHV12</stp>
        <stp>UKX Index</stp>
        <stp>OPEN</stp>
        <stp>17-03-2020</stp>
        <stp>17-03-2020</stp>
        <stp>[index.xlsx]Ark1!R19C78</stp>
        <tr r="BZ19" s="1"/>
      </tp>
      <tp t="e">
        <v>#N/A</v>
        <stp/>
        <stp>##V3_BDHV12</stp>
        <stp>UKX Index</stp>
        <stp>OPEN</stp>
        <stp>27-02-2020</stp>
        <stp>27-02-2020</stp>
        <stp>[index.xlsx]Ark1!R19C59</stp>
        <tr r="BG19" s="1"/>
      </tp>
      <tp t="e">
        <v>#N/A</v>
        <stp/>
        <stp>##V3_BDHV12</stp>
        <stp>UKX Index</stp>
        <stp>OPEN</stp>
        <stp>26-02-2020</stp>
        <stp>26-02-2020</stp>
        <stp>[index.xlsx]Ark1!R19C58</stp>
        <tr r="BF19" s="1"/>
      </tp>
      <tp t="e">
        <v>#N/A</v>
        <stp/>
        <stp>##V3_BDHV12</stp>
        <stp>UKX Index</stp>
        <stp>OPEN</stp>
        <stp>11-03-2020</stp>
        <stp>11-03-2020</stp>
        <stp>[index.xlsx]Ark1!R19C72</stp>
        <tr r="BT19" s="1"/>
      </tp>
      <tp t="e">
        <v>#N/A</v>
        <stp/>
        <stp>##V3_BDHV12</stp>
        <stp>UKX Index</stp>
        <stp>OPEN</stp>
        <stp>05-03-2020</stp>
        <stp>05-03-2020</stp>
        <stp>[index.xlsx]Ark1!R19C66</stp>
        <tr r="BN19" s="1"/>
      </tp>
      <tp t="e">
        <v>#N/A</v>
        <stp/>
        <stp>##V3_BDHV12</stp>
        <stp>UKX Index</stp>
        <stp>OPEN</stp>
        <stp>12-03-2020</stp>
        <stp>12-03-2020</stp>
        <stp>[index.xlsx]Ark1!R19C73</stp>
        <tr r="BU19" s="1"/>
      </tp>
      <tp t="e">
        <v>#N/A</v>
        <stp/>
        <stp>##V3_BDHV12</stp>
        <stp>UKX Index</stp>
        <stp>OPEN</stp>
        <stp>10-03-2020</stp>
        <stp>10-03-2020</stp>
        <stp>[index.xlsx]Ark1!R19C71</stp>
        <tr r="BS19" s="1"/>
      </tp>
      <tp t="e">
        <v>#N/A</v>
        <stp/>
        <stp>##V3_BDHV12</stp>
        <stp>UKX Index</stp>
        <stp>OPEN</stp>
        <stp>16-03-2020</stp>
        <stp>16-03-2020</stp>
        <stp>[index.xlsx]Ark1!R19C77</stp>
        <tr r="BY19" s="1"/>
      </tp>
      <tp t="e">
        <v>#N/A</v>
        <stp/>
        <stp>##V3_BDHV12</stp>
        <stp>UKX Index</stp>
        <stp>OPEN</stp>
        <stp>18-03-2020</stp>
        <stp>18-03-2020</stp>
        <stp>[index.xlsx]Ark1!R19C79</stp>
        <tr r="CA19" s="1"/>
      </tp>
      <tp t="e">
        <v>#N/A</v>
        <stp/>
        <stp>##V3_BDHV12</stp>
        <stp>UKX Index</stp>
        <stp>OPEN</stp>
        <stp>02-03-2020</stp>
        <stp>02-03-2020</stp>
        <stp>[index.xlsx]Ark1!R19C63</stp>
        <tr r="BK19" s="1"/>
      </tp>
      <tp t="e">
        <v>#N/A</v>
        <stp/>
        <stp>##V3_BDHV12</stp>
        <stp>UKX Index</stp>
        <stp>OPEN</stp>
        <stp>21-02-2020</stp>
        <stp>21-02-2020</stp>
        <stp>[index.xlsx]Ark1!R19C53</stp>
        <tr r="BA19" s="1"/>
      </tp>
      <tp t="e">
        <v>#N/A</v>
        <stp/>
        <stp>##V3_BDHV12</stp>
        <stp>UKX Index</stp>
        <stp>OPEN</stp>
        <stp>20-02-2020</stp>
        <stp>20-02-2020</stp>
        <stp>[index.xlsx]Ark1!R19C52</stp>
        <tr r="AZ19" s="1"/>
      </tp>
      <tp t="e">
        <v>#N/A</v>
        <stp/>
        <stp>##V3_BDHV12</stp>
        <stp>UKX Index</stp>
        <stp>OPEN</stp>
        <stp>06-03-2020</stp>
        <stp>06-03-2020</stp>
        <stp>[index.xlsx]Ark1!R19C67</stp>
        <tr r="BO19" s="1"/>
      </tp>
      <tp t="e">
        <v>#N/A</v>
        <stp/>
        <stp>##V3_BDHV12</stp>
        <stp>UKX Index</stp>
        <stp>OPEN</stp>
        <stp>25-02-2020</stp>
        <stp>25-02-2020</stp>
        <stp>[index.xlsx]Ark1!R19C57</stp>
        <tr r="BE19" s="1"/>
      </tp>
      <tp t="e">
        <v>#N/A</v>
        <stp/>
        <stp>##V3_BDHV12</stp>
        <stp>UKX Index</stp>
        <stp>OPEN</stp>
        <stp>04-03-2020</stp>
        <stp>04-03-2020</stp>
        <stp>[index.xlsx]Ark1!R19C65</stp>
        <tr r="BM19" s="1"/>
      </tp>
      <tp t="e">
        <v>#N/A</v>
        <stp/>
        <stp>##V3_BDHV12</stp>
        <stp>UKX Index</stp>
        <stp>OPEN</stp>
        <stp>24-02-2020</stp>
        <stp>24-02-2020</stp>
        <stp>[index.xlsx]Ark1!R19C56</stp>
        <tr r="BD19" s="1"/>
      </tp>
      <tp t="e">
        <v>#N/A</v>
        <stp/>
        <stp>##V3_BDHV12</stp>
        <stp>UKX Index</stp>
        <stp>OPEN</stp>
        <stp>13-03-2020</stp>
        <stp>13-03-2020</stp>
        <stp>[index.xlsx]Ark1!R19C74</stp>
        <tr r="BV19" s="1"/>
      </tp>
      <tp t="e">
        <v>#N/A</v>
        <stp/>
        <stp>##V3_BDHV12</stp>
        <stp>UKX Index</stp>
        <stp>OPEN</stp>
        <stp>03-03-2020</stp>
        <stp>03-03-2020</stp>
        <stp>[index.xlsx]Ark1!R19C64</stp>
        <tr r="BL19" s="1"/>
      </tp>
      <tp t="e">
        <v>#N/A</v>
        <stp/>
        <stp>##V3_BDHV12</stp>
        <stp>UKX Index</stp>
        <stp>OPEN</stp>
        <stp>09-03-2020</stp>
        <stp>09-03-2020</stp>
        <stp>[index.xlsx]Ark1!R19C70</stp>
        <tr r="BR19" s="1"/>
      </tp>
      <tp t="e">
        <v>#N/A</v>
        <stp/>
        <stp>##V3_BDHV12</stp>
        <stp>NKY Index</stp>
        <stp>OPEN</stp>
        <stp>26-02-2020</stp>
        <stp>26-02-2020</stp>
        <stp>[index.xlsx]Ark1!R25C58</stp>
        <tr r="BF25" s="1"/>
      </tp>
      <tp t="e">
        <v>#N/A</v>
        <stp/>
        <stp>##V3_BDHV12</stp>
        <stp>NKY Index</stp>
        <stp>OPEN</stp>
        <stp>27-02-2020</stp>
        <stp>27-02-2020</stp>
        <stp>[index.xlsx]Ark1!R25C59</stp>
        <tr r="BG25" s="1"/>
      </tp>
      <tp t="e">
        <v>#N/A</v>
        <stp/>
        <stp>##V3_BDHV12</stp>
        <stp>NKY Index</stp>
        <stp>OPEN</stp>
        <stp>17-03-2020</stp>
        <stp>17-03-2020</stp>
        <stp>[index.xlsx]Ark1!R25C78</stp>
        <tr r="BZ25" s="1"/>
      </tp>
      <tp t="e">
        <v>#N/A</v>
        <stp/>
        <stp>##V3_BDHV12</stp>
        <stp>NKY Index</stp>
        <stp>OPEN</stp>
        <stp>04-03-2020</stp>
        <stp>04-03-2020</stp>
        <stp>[index.xlsx]Ark1!R25C65</stp>
        <tr r="BM25" s="1"/>
      </tp>
      <tp t="e">
        <v>#N/A</v>
        <stp/>
        <stp>##V3_BDHV12</stp>
        <stp>NKY Index</stp>
        <stp>OPEN</stp>
        <stp>25-02-2020</stp>
        <stp>25-02-2020</stp>
        <stp>[index.xlsx]Ark1!R25C57</stp>
        <tr r="BE25" s="1"/>
      </tp>
      <tp t="e">
        <v>#N/A</v>
        <stp/>
        <stp>##V3_BDHV12</stp>
        <stp>NKY Index</stp>
        <stp>OPEN</stp>
        <stp>06-03-2020</stp>
        <stp>06-03-2020</stp>
        <stp>[index.xlsx]Ark1!R25C67</stp>
        <tr r="BO25" s="1"/>
      </tp>
      <tp t="e">
        <v>#N/A</v>
        <stp/>
        <stp>##V3_BDHV12</stp>
        <stp>NKY Index</stp>
        <stp>OPEN</stp>
        <stp>20-02-2020</stp>
        <stp>20-02-2020</stp>
        <stp>[index.xlsx]Ark1!R25C52</stp>
        <tr r="AZ25" s="1"/>
      </tp>
      <tp t="e">
        <v>#N/A</v>
        <stp/>
        <stp>##V3_BDHV12</stp>
        <stp>NKY Index</stp>
        <stp>OPEN</stp>
        <stp>21-02-2020</stp>
        <stp>21-02-2020</stp>
        <stp>[index.xlsx]Ark1!R25C53</stp>
        <tr r="BA25" s="1"/>
      </tp>
      <tp t="e">
        <v>#N/A</v>
        <stp/>
        <stp>##V3_BDHV12</stp>
        <stp>NKY Index</stp>
        <stp>OPEN</stp>
        <stp>02-03-2020</stp>
        <stp>02-03-2020</stp>
        <stp>[index.xlsx]Ark1!R25C63</stp>
        <tr r="BK25" s="1"/>
      </tp>
      <tp t="e">
        <v>#N/A</v>
        <stp/>
        <stp>##V3_BDHV12</stp>
        <stp>NKY Index</stp>
        <stp>OPEN</stp>
        <stp>16-03-2020</stp>
        <stp>16-03-2020</stp>
        <stp>[index.xlsx]Ark1!R25C77</stp>
        <tr r="BY25" s="1"/>
      </tp>
      <tp t="e">
        <v>#N/A</v>
        <stp/>
        <stp>##V3_BDHV12</stp>
        <stp>NKY Index</stp>
        <stp>OPEN</stp>
        <stp>10-03-2020</stp>
        <stp>10-03-2020</stp>
        <stp>[index.xlsx]Ark1!R25C71</stp>
        <tr r="BS25" s="1"/>
      </tp>
      <tp t="e">
        <v>#N/A</v>
        <stp/>
        <stp>##V3_BDHV12</stp>
        <stp>NKY Index</stp>
        <stp>OPEN</stp>
        <stp>12-03-2020</stp>
        <stp>12-03-2020</stp>
        <stp>[index.xlsx]Ark1!R25C73</stp>
        <tr r="BU25" s="1"/>
      </tp>
      <tp t="e">
        <v>#N/A</v>
        <stp/>
        <stp>##V3_BDHV12</stp>
        <stp>NKY Index</stp>
        <stp>OPEN</stp>
        <stp>18-03-2020</stp>
        <stp>18-03-2020</stp>
        <stp>[index.xlsx]Ark1!R25C79</stp>
        <tr r="CA25" s="1"/>
      </tp>
      <tp t="e">
        <v>#N/A</v>
        <stp/>
        <stp>##V3_BDHV12</stp>
        <stp>NKY Index</stp>
        <stp>OPEN</stp>
        <stp>05-03-2020</stp>
        <stp>05-03-2020</stp>
        <stp>[index.xlsx]Ark1!R25C66</stp>
        <tr r="BN25" s="1"/>
      </tp>
      <tp t="e">
        <v>#N/A</v>
        <stp/>
        <stp>##V3_BDHV12</stp>
        <stp>NKY Index</stp>
        <stp>OPEN</stp>
        <stp>11-03-2020</stp>
        <stp>11-03-2020</stp>
        <stp>[index.xlsx]Ark1!R25C72</stp>
        <tr r="BT25" s="1"/>
      </tp>
      <tp t="e">
        <v>#N/A</v>
        <stp/>
        <stp>##V3_BDHV12</stp>
        <stp>NKY Index</stp>
        <stp>OPEN</stp>
        <stp>03-03-2020</stp>
        <stp>03-03-2020</stp>
        <stp>[index.xlsx]Ark1!R25C64</stp>
        <tr r="BL25" s="1"/>
      </tp>
      <tp t="e">
        <v>#N/A</v>
        <stp/>
        <stp>##V3_BDHV12</stp>
        <stp>NKY Index</stp>
        <stp>OPEN</stp>
        <stp>13-03-2020</stp>
        <stp>13-03-2020</stp>
        <stp>[index.xlsx]Ark1!R25C74</stp>
        <tr r="BV25" s="1"/>
      </tp>
      <tp t="e">
        <v>#N/A</v>
        <stp/>
        <stp>##V3_BDHV12</stp>
        <stp>NKY Index</stp>
        <stp>OPEN</stp>
        <stp>18-02-2020</stp>
        <stp>18-02-2020</stp>
        <stp>[index.xlsx]Ark1!R25C50</stp>
        <tr r="AX25" s="1"/>
      </tp>
      <tp t="e">
        <v>#N/A</v>
        <stp/>
        <stp>##V3_BDHV12</stp>
        <stp>NKY Index</stp>
        <stp>OPEN</stp>
        <stp>19-02-2020</stp>
        <stp>19-02-2020</stp>
        <stp>[index.xlsx]Ark1!R25C51</stp>
        <tr r="AY25" s="1"/>
      </tp>
      <tp t="e">
        <v>#N/A</v>
        <stp/>
        <stp>##V3_BDHV12</stp>
        <stp>NKY Index</stp>
        <stp>OPEN</stp>
        <stp>28-02-2020</stp>
        <stp>28-02-2020</stp>
        <stp>[index.xlsx]Ark1!R25C60</stp>
        <tr r="BH25" s="1"/>
      </tp>
      <tp t="e">
        <v>#N/A</v>
        <stp/>
        <stp>##V3_BDHV12</stp>
        <stp>UKX Index</stp>
        <stp>OPEN</stp>
        <stp>17-02-2020</stp>
        <stp>17-02-2020</stp>
        <stp>[index.xlsx]Ark1!R19C49</stp>
        <tr r="AW19" s="1"/>
      </tp>
      <tp t="e">
        <v>#N/A</v>
        <stp/>
        <stp>##V3_BDHV12</stp>
        <stp>UKX Index</stp>
        <stp>OPEN</stp>
        <stp>11-02-2020</stp>
        <stp>11-02-2020</stp>
        <stp>[index.xlsx]Ark1!R19C43</stp>
        <tr r="AQ19" s="1"/>
      </tp>
      <tp t="e">
        <v>#N/A</v>
        <stp/>
        <stp>##V3_BDHV12</stp>
        <stp>UKX Index</stp>
        <stp>OPEN</stp>
        <stp>10-02-2020</stp>
        <stp>10-02-2020</stp>
        <stp>[index.xlsx]Ark1!R19C42</stp>
        <tr r="AP19" s="1"/>
      </tp>
      <tp t="e">
        <v>#N/A</v>
        <stp/>
        <stp>##V3_BDHV12</stp>
        <stp>UKX Index</stp>
        <stp>OPEN</stp>
        <stp>14-02-2020</stp>
        <stp>14-02-2020</stp>
        <stp>[index.xlsx]Ark1!R19C46</stp>
        <tr r="AT19" s="1"/>
      </tp>
      <tp t="e">
        <v>#N/A</v>
        <stp/>
        <stp>##V3_BDHV12</stp>
        <stp>UKX Index</stp>
        <stp>OPEN</stp>
        <stp>13-02-2020</stp>
        <stp>13-02-2020</stp>
        <stp>[index.xlsx]Ark1!R19C45</stp>
        <tr r="AS19" s="1"/>
      </tp>
      <tp t="e">
        <v>#N/A</v>
        <stp/>
        <stp>##V3_BDHV12</stp>
        <stp>UKX Index</stp>
        <stp>OPEN</stp>
        <stp>12-02-2020</stp>
        <stp>12-02-2020</stp>
        <stp>[index.xlsx]Ark1!R19C44</stp>
        <tr r="AR19" s="1"/>
      </tp>
      <tp t="e">
        <v>#N/A</v>
        <stp/>
        <stp>##V3_BDHV12</stp>
        <stp>UKX Index</stp>
        <stp>OPEN</stp>
        <stp>28-02-2020</stp>
        <stp>28-02-2020</stp>
        <stp>[index.xlsx]Ark1!R19C60</stp>
        <tr r="BH19" s="1"/>
      </tp>
      <tp t="e">
        <v>#N/A</v>
        <stp/>
        <stp>##V3_BDHV12</stp>
        <stp>UKX Index</stp>
        <stp>OPEN</stp>
        <stp>19-02-2020</stp>
        <stp>19-02-2020</stp>
        <stp>[index.xlsx]Ark1!R19C51</stp>
        <tr r="AY19" s="1"/>
      </tp>
      <tp t="e">
        <v>#N/A</v>
        <stp/>
        <stp>##V3_BDHV12</stp>
        <stp>UKX Index</stp>
        <stp>OPEN</stp>
        <stp>18-02-2020</stp>
        <stp>18-02-2020</stp>
        <stp>[index.xlsx]Ark1!R19C50</stp>
        <tr r="AX19" s="1"/>
      </tp>
      <tp t="e">
        <v>#N/A</v>
        <stp/>
        <stp>##V3_BDHV12</stp>
        <stp>NKY Index</stp>
        <stp>OPEN</stp>
        <stp>17-02-2020</stp>
        <stp>17-02-2020</stp>
        <stp>[index.xlsx]Ark1!R25C49</stp>
        <tr r="AW25" s="1"/>
      </tp>
      <tp t="e">
        <v>#N/A</v>
        <stp/>
        <stp>##V3_BDHV12</stp>
        <stp>NKY Index</stp>
        <stp>OPEN</stp>
        <stp>14-02-2020</stp>
        <stp>14-02-2020</stp>
        <stp>[index.xlsx]Ark1!R25C46</stp>
        <tr r="AT25" s="1"/>
      </tp>
      <tp t="e">
        <v>#N/A</v>
        <stp/>
        <stp>##V3_BDHV12</stp>
        <stp>NKY Index</stp>
        <stp>OPEN</stp>
        <stp>10-02-2020</stp>
        <stp>10-02-2020</stp>
        <stp>[index.xlsx]Ark1!R25C42</stp>
        <tr r="AP25" s="1"/>
      </tp>
      <tp t="e">
        <v>#N/A</v>
        <stp/>
        <stp>##V3_BDHV12</stp>
        <stp>NKY Index</stp>
        <stp>OPEN</stp>
        <stp>12-02-2020</stp>
        <stp>12-02-2020</stp>
        <stp>[index.xlsx]Ark1!R25C44</stp>
        <tr r="AR25" s="1"/>
      </tp>
      <tp t="e">
        <v>#N/A</v>
        <stp/>
        <stp>##V3_BDHV12</stp>
        <stp>NKY Index</stp>
        <stp>OPEN</stp>
        <stp>13-02-2020</stp>
        <stp>13-02-2020</stp>
        <stp>[index.xlsx]Ark1!R25C45</stp>
        <tr r="AS25" s="1"/>
      </tp>
      <tp t="e">
        <v>#N/A</v>
        <stp/>
        <stp>##V3_BDHV12</stp>
        <stp>AS51 Index</stp>
        <stp>OPEN</stp>
        <stp>08-04-2020</stp>
        <stp>08-04-2020</stp>
        <stp>[index.xlsx]Ark1!R22C100</stp>
        <tr r="CV22" s="1"/>
      </tp>
      <tp t="e">
        <v>#N/A</v>
        <stp/>
        <stp>##V3_BDHV12</stp>
        <stp>AS51 Index</stp>
        <stp>OPEN</stp>
        <stp>09-04-2020</stp>
        <stp>09-04-2020</stp>
        <stp>[index.xlsx]Ark1!R22C101</stp>
        <tr r="CW22" s="1"/>
      </tp>
      <tp t="e">
        <v>#N/A</v>
        <stp/>
        <stp>##V3_BDHV12</stp>
        <stp>JALSH Index</stp>
        <stp>OPEN</stp>
        <stp>07-01-2020</stp>
        <stp>07-01-2020</stp>
        <stp>[index.xlsx]Ark1!R33C8</stp>
        <tr r="H33" s="1"/>
      </tp>
      <tp t="e">
        <v>#N/A</v>
        <stp/>
        <stp>##V3_BDHV12</stp>
        <stp xml:space="preserve">NZX20 Index </stp>
        <stp>OPEN</stp>
        <stp>02-01-2020</stp>
        <stp>02-01-2020</stp>
        <stp>[index.xlsx]Ark1!R23C3</stp>
        <tr r="C23" s="1"/>
      </tp>
      <tp t="e">
        <v>#N/A</v>
        <stp/>
        <stp>##V3_BDHV12</stp>
        <stp>JALSH Index</stp>
        <stp>OPEN</stp>
        <stp>06-01-2020</stp>
        <stp>06-01-2020</stp>
        <stp>[index.xlsx]Ark1!R33C7</stp>
        <tr r="G33" s="1"/>
      </tp>
      <tp t="e">
        <v>#N/A</v>
        <stp/>
        <stp>##V3_BDHV12</stp>
        <stp>AEX Index</stp>
        <stp>OPEN</stp>
        <stp>27-03-2020</stp>
        <stp>27-03-2020</stp>
        <stp>[index.xlsx]Ark1!R13C88</stp>
        <tr r="CJ13" s="1"/>
      </tp>
      <tp t="e">
        <v>#N/A</v>
        <stp/>
        <stp>##V3_BDHV12</stp>
        <stp>AEX Index</stp>
        <stp>OPEN</stp>
        <stp>30-03-2020</stp>
        <stp>30-03-2020</stp>
        <stp>[index.xlsx]Ark1!R13C91</stp>
        <tr r="CM13" s="1"/>
      </tp>
      <tp t="e">
        <v>#N/A</v>
        <stp/>
        <stp>##V3_BDHV12</stp>
        <stp>AEX Index</stp>
        <stp>OPEN</stp>
        <stp>24-03-2020</stp>
        <stp>24-03-2020</stp>
        <stp>[index.xlsx]Ark1!R13C85</stp>
        <tr r="CG13" s="1"/>
      </tp>
      <tp t="e">
        <v>#N/A</v>
        <stp/>
        <stp>##V3_BDHV12</stp>
        <stp>AEX Index</stp>
        <stp>OPEN</stp>
        <stp>26-03-2020</stp>
        <stp>26-03-2020</stp>
        <stp>[index.xlsx]Ark1!R13C87</stp>
        <tr r="CI13" s="1"/>
      </tp>
      <tp t="e">
        <v>#N/A</v>
        <stp/>
        <stp>##V3_BDHV12</stp>
        <stp>AEX Index</stp>
        <stp>OPEN</stp>
        <stp>20-03-2020</stp>
        <stp>20-03-2020</stp>
        <stp>[index.xlsx]Ark1!R13C81</stp>
        <tr r="CC13" s="1"/>
      </tp>
      <tp t="e">
        <v>#N/A</v>
        <stp/>
        <stp>##V3_BDHV12</stp>
        <stp>AEX Index</stp>
        <stp>OPEN</stp>
        <stp>31-03-2020</stp>
        <stp>31-03-2020</stp>
        <stp>[index.xlsx]Ark1!R13C92</stp>
        <tr r="CN13" s="1"/>
      </tp>
      <tp t="e">
        <v>#N/A</v>
        <stp/>
        <stp>##V3_BDHV12</stp>
        <stp>AEX Index</stp>
        <stp>OPEN</stp>
        <stp>25-03-2020</stp>
        <stp>25-03-2020</stp>
        <stp>[index.xlsx]Ark1!R13C86</stp>
        <tr r="CH13" s="1"/>
      </tp>
      <tp t="e">
        <v>#N/A</v>
        <stp/>
        <stp>##V3_BDHV12</stp>
        <stp>AEX Index</stp>
        <stp>OPEN</stp>
        <stp>23-03-2020</stp>
        <stp>23-03-2020</stp>
        <stp>[index.xlsx]Ark1!R13C84</stp>
        <tr r="CF13" s="1"/>
      </tp>
      <tp t="e">
        <v>#N/A</v>
        <stp/>
        <stp>##V3_BDHV12</stp>
        <stp>AEX Index</stp>
        <stp>OPEN</stp>
        <stp>19-03-2020</stp>
        <stp>19-03-2020</stp>
        <stp>[index.xlsx]Ark1!R13C80</stp>
        <tr r="CB13" s="1"/>
      </tp>
      <tp t="e">
        <v>#N/A</v>
        <stp/>
        <stp>##V3_BDHV12</stp>
        <stp>AEX Index</stp>
        <stp>OPEN</stp>
        <stp>07-04-2020</stp>
        <stp>07-04-2020</stp>
        <stp>[index.xlsx]Ark1!R13C99</stp>
        <tr r="CU13" s="1"/>
      </tp>
      <tp t="e">
        <v>#N/A</v>
        <stp/>
        <stp>##V3_BDHV12</stp>
        <stp>AEX Index</stp>
        <stp>OPEN</stp>
        <stp>06-04-2020</stp>
        <stp>06-04-2020</stp>
        <stp>[index.xlsx]Ark1!R13C98</stp>
        <tr r="CT13" s="1"/>
      </tp>
      <tp t="e">
        <v>#N/A</v>
        <stp/>
        <stp>##V3_BDHV12</stp>
        <stp>AEX Index</stp>
        <stp>OPEN</stp>
        <stp>03-04-2020</stp>
        <stp>03-04-2020</stp>
        <stp>[index.xlsx]Ark1!R13C95</stp>
        <tr r="CQ13" s="1"/>
      </tp>
      <tp t="e">
        <v>#N/A</v>
        <stp/>
        <stp>##V3_BDHV12</stp>
        <stp>AEX Index</stp>
        <stp>OPEN</stp>
        <stp>02-04-2020</stp>
        <stp>02-04-2020</stp>
        <stp>[index.xlsx]Ark1!R13C94</stp>
        <tr r="CP13" s="1"/>
      </tp>
      <tp t="e">
        <v>#N/A</v>
        <stp/>
        <stp>##V3_BDHV12</stp>
        <stp>AEX Index</stp>
        <stp>OPEN</stp>
        <stp>01-04-2020</stp>
        <stp>01-04-2020</stp>
        <stp>[index.xlsx]Ark1!R13C93</stp>
        <tr r="CO13" s="1"/>
      </tp>
      <tp t="e">
        <v>#N/A</v>
        <stp/>
        <stp>##V3_BDHV12</stp>
        <stp>AEX Index</stp>
        <stp>OPEN</stp>
        <stp>07-02-2020</stp>
        <stp>07-02-2020</stp>
        <stp>[index.xlsx]Ark1!R13C39</stp>
        <tr r="AM13" s="1"/>
      </tp>
      <tp t="e">
        <v>#N/A</v>
        <stp/>
        <stp>##V3_BDHV12</stp>
        <stp>AEX Index</stp>
        <stp>OPEN</stp>
        <stp>27-01-2020</stp>
        <stp>27-01-2020</stp>
        <stp>[index.xlsx]Ark1!R13C28</stp>
        <tr r="AB13" s="1"/>
      </tp>
      <tp t="e">
        <v>#N/A</v>
        <stp/>
        <stp>##V3_BDHV12</stp>
        <stp>AEX Index</stp>
        <stp>OPEN</stp>
        <stp>06-02-2020</stp>
        <stp>06-02-2020</stp>
        <stp>[index.xlsx]Ark1!R13C38</stp>
        <tr r="AL13" s="1"/>
      </tp>
      <tp t="e">
        <v>#N/A</v>
        <stp/>
        <stp>##V3_BDHV12</stp>
        <stp>AEX Index</stp>
        <stp>OPEN</stp>
        <stp>17-01-2020</stp>
        <stp>17-01-2020</stp>
        <stp>[index.xlsx]Ark1!R13C18</stp>
        <tr r="R13" s="1"/>
      </tp>
      <tp t="e">
        <v>#N/A</v>
        <stp/>
        <stp>##V3_BDHV12</stp>
        <stp>AEX Index</stp>
        <stp>OPEN</stp>
        <stp>14-01-2020</stp>
        <stp>14-01-2020</stp>
        <stp>[index.xlsx]Ark1!R13C15</stp>
        <tr r="O13" s="1"/>
      </tp>
      <tp t="e">
        <v>#N/A</v>
        <stp/>
        <stp>##V3_BDHV12</stp>
        <stp>AEX Index</stp>
        <stp>OPEN</stp>
        <stp>16-01-2020</stp>
        <stp>16-01-2020</stp>
        <stp>[index.xlsx]Ark1!R13C17</stp>
        <tr r="Q13" s="1"/>
      </tp>
      <tp t="e">
        <v>#N/A</v>
        <stp/>
        <stp>##V3_BDHV12</stp>
        <stp>AEX Index</stp>
        <stp>OPEN</stp>
        <stp>31-01-2020</stp>
        <stp>31-01-2020</stp>
        <stp>[index.xlsx]Ark1!R13C32</stp>
        <tr r="AF13" s="1"/>
      </tp>
      <tp t="e">
        <v>#N/A</v>
        <stp/>
        <stp>##V3_BDHV12</stp>
        <stp>AEX Index</stp>
        <stp>OPEN</stp>
        <stp>10-01-2020</stp>
        <stp>10-01-2020</stp>
        <stp>[index.xlsx]Ark1!R13C11</stp>
        <tr r="K13" s="1"/>
      </tp>
      <tp t="e">
        <v>#N/A</v>
        <stp/>
        <stp>##V3_BDHV12</stp>
        <stp>AEX Index</stp>
        <stp>OPEN</stp>
        <stp>05-02-2020</stp>
        <stp>05-02-2020</stp>
        <stp>[index.xlsx]Ark1!R13C37</stp>
        <tr r="AK13" s="1"/>
      </tp>
      <tp t="e">
        <v>#N/A</v>
        <stp/>
        <stp>##V3_BDHV12</stp>
        <stp>AEX Index</stp>
        <stp>OPEN</stp>
        <stp>04-02-2020</stp>
        <stp>04-02-2020</stp>
        <stp>[index.xlsx]Ark1!R13C36</stp>
        <tr r="AJ13" s="1"/>
      </tp>
      <tp t="e">
        <v>#N/A</v>
        <stp/>
        <stp>##V3_BDHV12</stp>
        <stp>AEX Index</stp>
        <stp>OPEN</stp>
        <stp>21-01-2020</stp>
        <stp>21-01-2020</stp>
        <stp>[index.xlsx]Ark1!R13C22</stp>
        <tr r="V13" s="1"/>
      </tp>
      <tp t="e">
        <v>#N/A</v>
        <stp/>
        <stp>##V3_BDHV12</stp>
        <stp>AEX Index</stp>
        <stp>OPEN</stp>
        <stp>15-01-2020</stp>
        <stp>15-01-2020</stp>
        <stp>[index.xlsx]Ark1!R13C16</stp>
        <tr r="P13" s="1"/>
      </tp>
      <tp t="e">
        <v>#N/A</v>
        <stp/>
        <stp>##V3_BDHV12</stp>
        <stp>AEX Index</stp>
        <stp>OPEN</stp>
        <stp>30-01-2020</stp>
        <stp>30-01-2020</stp>
        <stp>[index.xlsx]Ark1!R13C31</stp>
        <tr r="AE13" s="1"/>
      </tp>
      <tp t="e">
        <v>#N/A</v>
        <stp/>
        <stp>##V3_BDHV12</stp>
        <stp>AEX Index</stp>
        <stp>OPEN</stp>
        <stp>28-01-2020</stp>
        <stp>28-01-2020</stp>
        <stp>[index.xlsx]Ark1!R13C29</stp>
        <tr r="AC13" s="1"/>
      </tp>
      <tp t="e">
        <v>#N/A</v>
        <stp/>
        <stp>##V3_BDHV12</stp>
        <stp>AEX Index</stp>
        <stp>OPEN</stp>
        <stp>24-01-2020</stp>
        <stp>24-01-2020</stp>
        <stp>[index.xlsx]Ark1!R13C25</stp>
        <tr r="Y13" s="1"/>
      </tp>
      <tp t="e">
        <v>#N/A</v>
        <stp/>
        <stp>##V3_BDHV12</stp>
        <stp>AEX Index</stp>
        <stp>OPEN</stp>
        <stp>20-01-2020</stp>
        <stp>20-01-2020</stp>
        <stp>[index.xlsx]Ark1!R13C21</stp>
        <tr r="U13" s="1"/>
      </tp>
      <tp t="e">
        <v>#N/A</v>
        <stp/>
        <stp>##V3_BDHV12</stp>
        <stp>AEX Index</stp>
        <stp>OPEN</stp>
        <stp>22-01-2020</stp>
        <stp>22-01-2020</stp>
        <stp>[index.xlsx]Ark1!R13C23</stp>
        <tr r="W13" s="1"/>
      </tp>
      <tp t="e">
        <v>#N/A</v>
        <stp/>
        <stp>##V3_BDHV12</stp>
        <stp>AEX Index</stp>
        <stp>OPEN</stp>
        <stp>03-02-2020</stp>
        <stp>03-02-2020</stp>
        <stp>[index.xlsx]Ark1!R13C35</stp>
        <tr r="AI13" s="1"/>
      </tp>
      <tp t="e">
        <v>#N/A</v>
        <stp/>
        <stp>##V3_BDHV12</stp>
        <stp>AEX Index</stp>
        <stp>OPEN</stp>
        <stp>23-01-2020</stp>
        <stp>23-01-2020</stp>
        <stp>[index.xlsx]Ark1!R13C24</stp>
        <tr r="X13" s="1"/>
      </tp>
      <tp t="e">
        <v>#N/A</v>
        <stp/>
        <stp>##V3_BDHV12</stp>
        <stp>AEX Index</stp>
        <stp>OPEN</stp>
        <stp>13-01-2020</stp>
        <stp>13-01-2020</stp>
        <stp>[index.xlsx]Ark1!R13C14</stp>
        <tr r="N13" s="1"/>
      </tp>
      <tp t="e">
        <v>#N/A</v>
        <stp/>
        <stp>##V3_BDHV12</stp>
        <stp>AEX Index</stp>
        <stp>OPEN</stp>
        <stp>09-01-2020</stp>
        <stp>09-01-2020</stp>
        <stp>[index.xlsx]Ark1!R13C10</stp>
        <tr r="J13" s="1"/>
      </tp>
      <tp t="e">
        <v>#N/A</v>
        <stp/>
        <stp>##V3_BDHV12</stp>
        <stp>AEX Index</stp>
        <stp>OPEN</stp>
        <stp>29-01-2020</stp>
        <stp>29-01-2020</stp>
        <stp>[index.xlsx]Ark1!R13C30</stp>
        <tr r="AD13" s="1"/>
      </tp>
      <tp t="e">
        <v>#N/A</v>
        <stp/>
        <stp>##V3_BDHV12</stp>
        <stp>AEX Index</stp>
        <stp>OPEN</stp>
        <stp>17-03-2020</stp>
        <stp>17-03-2020</stp>
        <stp>[index.xlsx]Ark1!R13C78</stp>
        <tr r="BZ13" s="1"/>
      </tp>
      <tp t="e">
        <v>#N/A</v>
        <stp/>
        <stp>##V3_BDHV12</stp>
        <stp>AEX Index</stp>
        <stp>OPEN</stp>
        <stp>27-02-2020</stp>
        <stp>27-02-2020</stp>
        <stp>[index.xlsx]Ark1!R13C59</stp>
        <tr r="BG13" s="1"/>
      </tp>
      <tp t="e">
        <v>#N/A</v>
        <stp/>
        <stp>##V3_BDHV12</stp>
        <stp>AEX Index</stp>
        <stp>OPEN</stp>
        <stp>26-02-2020</stp>
        <stp>26-02-2020</stp>
        <stp>[index.xlsx]Ark1!R13C58</stp>
        <tr r="BF13" s="1"/>
      </tp>
      <tp t="e">
        <v>#N/A</v>
        <stp/>
        <stp>##V3_BDHV12</stp>
        <stp>AEX Index</stp>
        <stp>OPEN</stp>
        <stp>11-03-2020</stp>
        <stp>11-03-2020</stp>
        <stp>[index.xlsx]Ark1!R13C72</stp>
        <tr r="BT13" s="1"/>
      </tp>
      <tp t="e">
        <v>#N/A</v>
        <stp/>
        <stp>##V3_BDHV12</stp>
        <stp>AEX Index</stp>
        <stp>OPEN</stp>
        <stp>05-03-2020</stp>
        <stp>05-03-2020</stp>
        <stp>[index.xlsx]Ark1!R13C66</stp>
        <tr r="BN13" s="1"/>
      </tp>
      <tp t="e">
        <v>#N/A</v>
        <stp/>
        <stp>##V3_BDHV12</stp>
        <stp>AEX Index</stp>
        <stp>OPEN</stp>
        <stp>18-03-2020</stp>
        <stp>18-03-2020</stp>
        <stp>[index.xlsx]Ark1!R13C79</stp>
        <tr r="CA13" s="1"/>
      </tp>
      <tp t="e">
        <v>#N/A</v>
        <stp/>
        <stp>##V3_BDHV12</stp>
        <stp>AEX Index</stp>
        <stp>OPEN</stp>
        <stp>16-03-2020</stp>
        <stp>16-03-2020</stp>
        <stp>[index.xlsx]Ark1!R13C77</stp>
        <tr r="BY13" s="1"/>
      </tp>
      <tp t="e">
        <v>#N/A</v>
        <stp/>
        <stp>##V3_BDHV12</stp>
        <stp>AEX Index</stp>
        <stp>OPEN</stp>
        <stp>10-03-2020</stp>
        <stp>10-03-2020</stp>
        <stp>[index.xlsx]Ark1!R13C71</stp>
        <tr r="BS13" s="1"/>
      </tp>
      <tp t="e">
        <v>#N/A</v>
        <stp/>
        <stp>##V3_BDHV12</stp>
        <stp>AEX Index</stp>
        <stp>OPEN</stp>
        <stp>12-03-2020</stp>
        <stp>12-03-2020</stp>
        <stp>[index.xlsx]Ark1!R13C73</stp>
        <tr r="BU13" s="1"/>
      </tp>
      <tp t="e">
        <v>#N/A</v>
        <stp/>
        <stp>##V3_BDHV12</stp>
        <stp>AEX Index</stp>
        <stp>OPEN</stp>
        <stp>25-02-2020</stp>
        <stp>25-02-2020</stp>
        <stp>[index.xlsx]Ark1!R13C57</stp>
        <tr r="BE13" s="1"/>
      </tp>
      <tp t="e">
        <v>#N/A</v>
        <stp/>
        <stp>##V3_BDHV12</stp>
        <stp>AEX Index</stp>
        <stp>OPEN</stp>
        <stp>04-03-2020</stp>
        <stp>04-03-2020</stp>
        <stp>[index.xlsx]Ark1!R13C65</stp>
        <tr r="BM13" s="1"/>
      </tp>
      <tp t="e">
        <v>#N/A</v>
        <stp/>
        <stp>##V3_BDHV12</stp>
        <stp>AEX Index</stp>
        <stp>OPEN</stp>
        <stp>24-02-2020</stp>
        <stp>24-02-2020</stp>
        <stp>[index.xlsx]Ark1!R13C56</stp>
        <tr r="BD13" s="1"/>
      </tp>
      <tp t="e">
        <v>#N/A</v>
        <stp/>
        <stp>##V3_BDHV12</stp>
        <stp>AEX Index</stp>
        <stp>OPEN</stp>
        <stp>06-03-2020</stp>
        <stp>06-03-2020</stp>
        <stp>[index.xlsx]Ark1!R13C67</stp>
        <tr r="BO13" s="1"/>
      </tp>
      <tp t="e">
        <v>#N/A</v>
        <stp/>
        <stp>##V3_BDHV12</stp>
        <stp>AEX Index</stp>
        <stp>OPEN</stp>
        <stp>21-02-2020</stp>
        <stp>21-02-2020</stp>
        <stp>[index.xlsx]Ark1!R13C53</stp>
        <tr r="BA13" s="1"/>
      </tp>
      <tp t="e">
        <v>#N/A</v>
        <stp/>
        <stp>##V3_BDHV12</stp>
        <stp>AEX Index</stp>
        <stp>OPEN</stp>
        <stp>20-02-2020</stp>
        <stp>20-02-2020</stp>
        <stp>[index.xlsx]Ark1!R13C52</stp>
        <tr r="AZ13" s="1"/>
      </tp>
      <tp t="e">
        <v>#N/A</v>
        <stp/>
        <stp>##V3_BDHV12</stp>
        <stp>AEX Index</stp>
        <stp>OPEN</stp>
        <stp>02-03-2020</stp>
        <stp>02-03-2020</stp>
        <stp>[index.xlsx]Ark1!R13C63</stp>
        <tr r="BK13" s="1"/>
      </tp>
      <tp t="e">
        <v>#N/A</v>
        <stp/>
        <stp>##V3_BDHV12</stp>
        <stp>AEX Index</stp>
        <stp>OPEN</stp>
        <stp>13-03-2020</stp>
        <stp>13-03-2020</stp>
        <stp>[index.xlsx]Ark1!R13C74</stp>
        <tr r="BV13" s="1"/>
      </tp>
      <tp t="e">
        <v>#N/A</v>
        <stp/>
        <stp>##V3_BDHV12</stp>
        <stp>AEX Index</stp>
        <stp>OPEN</stp>
        <stp>03-03-2020</stp>
        <stp>03-03-2020</stp>
        <stp>[index.xlsx]Ark1!R13C64</stp>
        <tr r="BL13" s="1"/>
      </tp>
      <tp t="e">
        <v>#N/A</v>
        <stp/>
        <stp>##V3_BDHV12</stp>
        <stp>AEX Index</stp>
        <stp>OPEN</stp>
        <stp>09-03-2020</stp>
        <stp>09-03-2020</stp>
        <stp>[index.xlsx]Ark1!R13C70</stp>
        <tr r="BR13" s="1"/>
      </tp>
      <tp t="e">
        <v>#N/A</v>
        <stp/>
        <stp>##V3_BDHV12</stp>
        <stp>AEX Index</stp>
        <stp>OPEN</stp>
        <stp>17-02-2020</stp>
        <stp>17-02-2020</stp>
        <stp>[index.xlsx]Ark1!R13C49</stp>
        <tr r="AW13" s="1"/>
      </tp>
      <tp t="e">
        <v>#N/A</v>
        <stp/>
        <stp>##V3_BDHV12</stp>
        <stp>AEX Index</stp>
        <stp>OPEN</stp>
        <stp>14-02-2020</stp>
        <stp>14-02-2020</stp>
        <stp>[index.xlsx]Ark1!R13C46</stp>
        <tr r="AT13" s="1"/>
      </tp>
      <tp t="e">
        <v>#N/A</v>
        <stp/>
        <stp>##V3_BDHV12</stp>
        <stp>AEX Index</stp>
        <stp>OPEN</stp>
        <stp>11-02-2020</stp>
        <stp>11-02-2020</stp>
        <stp>[index.xlsx]Ark1!R13C43</stp>
        <tr r="AQ13" s="1"/>
      </tp>
      <tp t="e">
        <v>#N/A</v>
        <stp/>
        <stp>##V3_BDHV12</stp>
        <stp>AEX Index</stp>
        <stp>OPEN</stp>
        <stp>10-02-2020</stp>
        <stp>10-02-2020</stp>
        <stp>[index.xlsx]Ark1!R13C42</stp>
        <tr r="AP13" s="1"/>
      </tp>
      <tp t="e">
        <v>#N/A</v>
        <stp/>
        <stp>##V3_BDHV12</stp>
        <stp>AEX Index</stp>
        <stp>OPEN</stp>
        <stp>13-02-2020</stp>
        <stp>13-02-2020</stp>
        <stp>[index.xlsx]Ark1!R13C45</stp>
        <tr r="AS13" s="1"/>
      </tp>
      <tp t="e">
        <v>#N/A</v>
        <stp/>
        <stp>##V3_BDHV12</stp>
        <stp>AEX Index</stp>
        <stp>OPEN</stp>
        <stp>12-02-2020</stp>
        <stp>12-02-2020</stp>
        <stp>[index.xlsx]Ark1!R13C44</stp>
        <tr r="AR13" s="1"/>
      </tp>
      <tp t="e">
        <v>#N/A</v>
        <stp/>
        <stp>##V3_BDHV12</stp>
        <stp>AEX Index</stp>
        <stp>OPEN</stp>
        <stp>28-02-2020</stp>
        <stp>28-02-2020</stp>
        <stp>[index.xlsx]Ark1!R13C60</stp>
        <tr r="BH13" s="1"/>
      </tp>
      <tp t="e">
        <v>#N/A</v>
        <stp/>
        <stp>##V3_BDHV12</stp>
        <stp>AEX Index</stp>
        <stp>OPEN</stp>
        <stp>19-02-2020</stp>
        <stp>19-02-2020</stp>
        <stp>[index.xlsx]Ark1!R13C51</stp>
        <tr r="AY13" s="1"/>
      </tp>
      <tp t="e">
        <v>#N/A</v>
        <stp/>
        <stp>##V3_BDHV12</stp>
        <stp>AEX Index</stp>
        <stp>OPEN</stp>
        <stp>18-02-2020</stp>
        <stp>18-02-2020</stp>
        <stp>[index.xlsx]Ark1!R13C50</stp>
        <tr r="AX13" s="1"/>
      </tp>
      <tp t="e">
        <v>#N/A</v>
        <stp/>
        <stp>##V3_BDHV12</stp>
        <stp xml:space="preserve">NZX20 Index </stp>
        <stp>OPEN</stp>
        <stp>03-01-2020</stp>
        <stp>03-01-2020</stp>
        <stp>[index.xlsx]Ark1!R23C4</stp>
        <tr r="D23" s="1"/>
      </tp>
      <tp t="e">
        <v>#N/A</v>
        <stp/>
        <stp>##V3_BDHV12</stp>
        <stp xml:space="preserve">PSI20 Index </stp>
        <stp>OPEN</stp>
        <stp>06-01-2020</stp>
        <stp>06-01-2020</stp>
        <stp>[index.xlsx]Ark1!R15C7</stp>
        <tr r="G15" s="1"/>
      </tp>
      <tp t="e">
        <v>#N/A</v>
        <stp/>
        <stp>##V3_BDHV12</stp>
        <stp xml:space="preserve">PSI20 Index </stp>
        <stp>OPEN</stp>
        <stp>07-01-2020</stp>
        <stp>07-01-2020</stp>
        <stp>[index.xlsx]Ark1!R15C8</stp>
        <tr r="H15" s="1"/>
      </tp>
      <tp t="e">
        <v>#N/A</v>
        <stp/>
        <stp>##V3_BDHV12</stp>
        <stp>MEXBOL Index</stp>
        <stp>OPEN</stp>
        <stp>08-01-2020</stp>
        <stp>08-01-2020</stp>
        <stp>[index.xlsx]Ark1!R32C9</stp>
        <tr r="I32" s="1"/>
      </tp>
      <tp t="e">
        <v>#N/A</v>
        <stp/>
        <stp>##V3_BDHV12</stp>
        <stp>JALSH Index</stp>
        <stp>OPEN</stp>
        <stp>03-01-2020</stp>
        <stp>03-01-2020</stp>
        <stp>[index.xlsx]Ark1!R33C4</stp>
        <tr r="D33" s="1"/>
      </tp>
      <tp t="e">
        <v>#N/A</v>
        <stp/>
        <stp>##V3_BDHV12</stp>
        <stp>ICEXI Index</stp>
        <stp>OPEN</stp>
        <stp>08-01-2020</stp>
        <stp>08-01-2020</stp>
        <stp>[index.xlsx]Ark1!R11C9</stp>
        <tr r="I11" s="1"/>
      </tp>
      <tp t="e">
        <v>#N/A</v>
        <stp/>
        <stp>##V3_BDHV12</stp>
        <stp xml:space="preserve">NZX20 Index </stp>
        <stp>OPEN</stp>
        <stp>06-01-2020</stp>
        <stp>06-01-2020</stp>
        <stp>[index.xlsx]Ark1!R23C7</stp>
        <tr r="G23" s="1"/>
      </tp>
      <tp t="e">
        <v>#N/A</v>
        <stp/>
        <stp>##V3_BDHV12</stp>
        <stp>JALSH Index</stp>
        <stp>OPEN</stp>
        <stp>02-01-2020</stp>
        <stp>02-01-2020</stp>
        <stp>[index.xlsx]Ark1!R33C3</stp>
        <tr r="C33" s="1"/>
      </tp>
      <tp t="e">
        <v>#N/A</v>
        <stp/>
        <stp>##V3_BDHV12</stp>
        <stp xml:space="preserve">NZX20 Index </stp>
        <stp>OPEN</stp>
        <stp>07-01-2020</stp>
        <stp>07-01-2020</stp>
        <stp>[index.xlsx]Ark1!R23C8</stp>
        <tr r="H23" s="1"/>
      </tp>
      <tp t="e">
        <v>#N/A</v>
        <stp/>
        <stp>##V3_BDHV12</stp>
        <stp xml:space="preserve">PSI20 Index </stp>
        <stp>OPEN</stp>
        <stp>02-01-2020</stp>
        <stp>02-01-2020</stp>
        <stp>[index.xlsx]Ark1!R15C3</stp>
        <tr r="C15" s="1"/>
      </tp>
      <tp t="e">
        <v>#N/A</v>
        <stp/>
        <stp>##V3_BDHV12</stp>
        <stp xml:space="preserve">PSI20 Index </stp>
        <stp>OPEN</stp>
        <stp>03-01-2020</stp>
        <stp>03-01-2020</stp>
        <stp>[index.xlsx]Ark1!R15C4</stp>
        <tr r="D15" s="1"/>
      </tp>
      <tp>
        <v>2842.2370000000001</v>
        <stp/>
        <stp>##V3_BDHV12</stp>
        <stp>SHCOMP Index</stp>
        <stp>OPEN</stp>
        <stp>21-04-2020</stp>
        <stp>21-04-2020</stp>
        <stp>[equity_index.xlsx]Ark1!R2C113</stp>
        <tr r="DI2" s="1"/>
      </tp>
      <tp>
        <v>2901.5740000000001</v>
        <stp/>
        <stp>##V3_BDHV12</stp>
        <stp>SHCOMP Index</stp>
        <stp>OPEN</stp>
        <stp>11-05-2020</stp>
        <stp>11-05-2020</stp>
        <stp>[equity_index.xlsx]Ark1!R2C133</stp>
        <tr r="EC2" s="1"/>
      </tp>
      <tp t="e">
        <v>#N/A</v>
        <stp/>
        <stp>##V3_BDHV12</stp>
        <stp>DAX Index</stp>
        <stp>OPEN</stp>
        <stp>19-03-2020</stp>
        <stp>19-03-2020</stp>
        <stp>[index.xlsx]Ark1!R9C80</stp>
        <tr r="CB9" s="1"/>
      </tp>
      <tp t="e">
        <v>#N/A</v>
        <stp/>
        <stp>##V3_BDHV12</stp>
        <stp>DAX Index</stp>
        <stp>OPEN</stp>
        <stp>09-03-2020</stp>
        <stp>09-03-2020</stp>
        <stp>[index.xlsx]Ark1!R9C70</stp>
        <tr r="BR9" s="1"/>
      </tp>
      <tp t="e">
        <v>#N/A</v>
        <stp/>
        <stp>##V3_BDHV12</stp>
        <stp>DAX Index</stp>
        <stp>OPEN</stp>
        <stp>19-02-2020</stp>
        <stp>19-02-2020</stp>
        <stp>[index.xlsx]Ark1!R9C51</stp>
        <tr r="AY9" s="1"/>
      </tp>
      <tp t="e">
        <v>#N/A</v>
        <stp/>
        <stp>##V3_BDHV12</stp>
        <stp>DAX Index</stp>
        <stp>OPEN</stp>
        <stp>29-01-2020</stp>
        <stp>29-01-2020</stp>
        <stp>[index.xlsx]Ark1!R9C30</stp>
        <tr r="AD9" s="1"/>
      </tp>
      <tp t="e">
        <v>#N/A</v>
        <stp/>
        <stp>##V3_BDHV12</stp>
        <stp>DAX Index</stp>
        <stp>OPEN</stp>
        <stp>09-01-2020</stp>
        <stp>09-01-2020</stp>
        <stp>[index.xlsx]Ark1!R9C10</stp>
        <tr r="J9" s="1"/>
      </tp>
      <tp>
        <v>2964.17</v>
        <stp/>
        <stp>##V3_BDHV12</stp>
        <stp>BEL20 Index</stp>
        <stp>OPEN</stp>
        <stp>16-04-2020</stp>
        <stp>16-04-2020</stp>
        <stp>[equity_index.xlsx]Ark1!R4C108</stp>
        <tr r="DD4" s="1"/>
      </tp>
      <tp>
        <v>3013.59</v>
        <stp/>
        <stp>##V3_BDHV12</stp>
        <stp>BEL20 Index</stp>
        <stp>OPEN</stp>
        <stp>06-05-2020</stp>
        <stp>06-05-2020</stp>
        <stp>[equity_index.xlsx]Ark1!R4C128</stp>
        <tr r="DX4" s="1"/>
      </tp>
      <tp>
        <v>1542.6010000000001</v>
        <stp/>
        <stp>##V3_BDHV12</stp>
        <stp>OMX Index</stp>
        <stp>OPEN</stp>
        <stp>28-04-2020</stp>
        <stp>28-04-2020</stp>
        <stp>[equity_index.xlsx]Ark1!R17C120</stp>
        <tr r="DP17" s="1"/>
      </tp>
      <tp>
        <v>1566.414</v>
        <stp/>
        <stp>##V3_BDHV12</stp>
        <stp>OMX Index</stp>
        <stp>OPEN</stp>
        <stp>29-04-2020</stp>
        <stp>29-04-2020</stp>
        <stp>[equity_index.xlsx]Ark1!R17C121</stp>
        <tr r="DQ17" s="1"/>
      </tp>
      <tp>
        <v>1602.681</v>
        <stp/>
        <stp>##V3_BDHV12</stp>
        <stp>OMX Index</stp>
        <stp>OPEN</stp>
        <stp>30-04-2020</stp>
        <stp>30-04-2020</stp>
        <stp>[equity_index.xlsx]Ark1!R17C122</stp>
        <tr r="DR17" s="1"/>
      </tp>
      <tp>
        <v>1496.4659999999999</v>
        <stp/>
        <stp>##V3_BDHV12</stp>
        <stp>OMX Index</stp>
        <stp>OPEN</stp>
        <stp>16-04-2020</stp>
        <stp>16-04-2020</stp>
        <stp>[equity_index.xlsx]Ark1!R17C108</stp>
        <tr r="DD17" s="1"/>
      </tp>
      <tp>
        <v>1525.2650000000001</v>
        <stp/>
        <stp>##V3_BDHV12</stp>
        <stp>OMX Index</stp>
        <stp>OPEN</stp>
        <stp>17-04-2020</stp>
        <stp>17-04-2020</stp>
        <stp>[equity_index.xlsx]Ark1!R17C109</stp>
        <tr r="DE17" s="1"/>
      </tp>
      <tp>
        <v>1549.011</v>
        <stp/>
        <stp>##V3_BDHV12</stp>
        <stp>OMX Index</stp>
        <stp>OPEN</stp>
        <stp>08-05-2020</stp>
        <stp>08-05-2020</stp>
        <stp>[equity_index.xlsx]Ark1!R17C130</stp>
        <tr r="DZ17" s="1"/>
      </tp>
      <tp>
        <v>1548.6759999999999</v>
        <stp/>
        <stp>##V3_BDHV12</stp>
        <stp>OMX Index</stp>
        <stp>OPEN</stp>
        <stp>20-04-2020</stp>
        <stp>20-04-2020</stp>
        <stp>[equity_index.xlsx]Ark1!R17C112</stp>
        <tr r="DH17" s="1"/>
      </tp>
      <tp>
        <v>1525.453</v>
        <stp/>
        <stp>##V3_BDHV12</stp>
        <stp>OMX Index</stp>
        <stp>OPEN</stp>
        <stp>21-04-2020</stp>
        <stp>21-04-2020</stp>
        <stp>[equity_index.xlsx]Ark1!R17C113</stp>
        <tr r="DI17" s="1"/>
      </tp>
      <tp>
        <v>1515.643</v>
        <stp/>
        <stp>##V3_BDHV12</stp>
        <stp>OMX Index</stp>
        <stp>OPEN</stp>
        <stp>24-04-2020</stp>
        <stp>24-04-2020</stp>
        <stp>[equity_index.xlsx]Ark1!R17C116</stp>
        <tr r="DL17" s="1"/>
      </tp>
      <tp>
        <v>1568.423</v>
        <stp/>
        <stp>##V3_BDHV12</stp>
        <stp>OMX Index</stp>
        <stp>OPEN</stp>
        <stp>11-05-2020</stp>
        <stp>11-05-2020</stp>
        <stp>[equity_index.xlsx]Ark1!R17C133</stp>
        <tr r="EC17" s="1"/>
      </tp>
      <tp>
        <v>1507.355</v>
        <stp/>
        <stp>##V3_BDHV12</stp>
        <stp>OMX Index</stp>
        <stp>OPEN</stp>
        <stp>14-05-2020</stp>
        <stp>14-05-2020</stp>
        <stp>[equity_index.xlsx]Ark1!R17C136</stp>
        <tr r="EF17" s="1"/>
      </tp>
      <tp>
        <v>1531.99</v>
        <stp/>
        <stp>##V3_BDHV12</stp>
        <stp>OMX Index</stp>
        <stp>OPEN</stp>
        <stp>04-05-2020</stp>
        <stp>04-05-2020</stp>
        <stp>[equity_index.xlsx]Ark1!R17C126</stp>
        <tr r="DV17" s="1"/>
      </tp>
      <tp>
        <v>1525.433</v>
        <stp/>
        <stp>##V3_BDHV12</stp>
        <stp>OMX Index</stp>
        <stp>OPEN</stp>
        <stp>05-05-2020</stp>
        <stp>05-05-2020</stp>
        <stp>[equity_index.xlsx]Ark1!R17C127</stp>
        <tr r="DW17" s="1"/>
      </tp>
      <tp>
        <v>1508.5709999999999</v>
        <stp/>
        <stp>##V3_BDHV12</stp>
        <stp>OMX Index</stp>
        <stp>OPEN</stp>
        <stp>22-04-2020</stp>
        <stp>22-04-2020</stp>
        <stp>[equity_index.xlsx]Ark1!R17C114</stp>
        <tr r="DJ17" s="1"/>
      </tp>
      <tp>
        <v>1535.9380000000001</v>
        <stp/>
        <stp>##V3_BDHV12</stp>
        <stp>OMX Index</stp>
        <stp>OPEN</stp>
        <stp>23-04-2020</stp>
        <stp>23-04-2020</stp>
        <stp>[equity_index.xlsx]Ark1!R17C115</stp>
        <tr r="DK17" s="1"/>
      </tp>
      <tp>
        <v>1547.4469999999999</v>
        <stp/>
        <stp>##V3_BDHV12</stp>
        <stp>OMX Index</stp>
        <stp>OPEN</stp>
        <stp>12-05-2020</stp>
        <stp>12-05-2020</stp>
        <stp>[equity_index.xlsx]Ark1!R17C134</stp>
        <tr r="ED17" s="1"/>
      </tp>
      <tp>
        <v>1550.5740000000001</v>
        <stp/>
        <stp>##V3_BDHV12</stp>
        <stp>OMX Index</stp>
        <stp>OPEN</stp>
        <stp>13-05-2020</stp>
        <stp>13-05-2020</stp>
        <stp>[equity_index.xlsx]Ark1!R17C135</stp>
        <tr r="EE17" s="1"/>
      </tp>
      <tp>
        <v>1536.83</v>
        <stp/>
        <stp>##V3_BDHV12</stp>
        <stp>OMX Index</stp>
        <stp>OPEN</stp>
        <stp>27-04-2020</stp>
        <stp>27-04-2020</stp>
        <stp>[equity_index.xlsx]Ark1!R17C119</stp>
        <tr r="DO17" s="1"/>
      </tp>
      <tp>
        <v>1535.6690000000001</v>
        <stp/>
        <stp>##V3_BDHV12</stp>
        <stp>OMX Index</stp>
        <stp>OPEN</stp>
        <stp>06-05-2020</stp>
        <stp>06-05-2020</stp>
        <stp>[equity_index.xlsx]Ark1!R17C128</stp>
        <tr r="DX17" s="1"/>
      </tp>
      <tp>
        <v>1529.383</v>
        <stp/>
        <stp>##V3_BDHV12</stp>
        <stp>OMX Index</stp>
        <stp>OPEN</stp>
        <stp>07-05-2020</stp>
        <stp>07-05-2020</stp>
        <stp>[equity_index.xlsx]Ark1!R17C129</stp>
        <tr r="DY17" s="1"/>
      </tp>
      <tp>
        <v>9416.2000000000007</v>
        <stp/>
        <stp>##V3_BDHV12</stp>
        <stp>SMI Index</stp>
        <stp>OPEN</stp>
        <stp>16-04-2020</stp>
        <stp>16-04-2020</stp>
        <stp>[equity_index.xlsx]Ark1!R18C108</stp>
        <tr r="DD18" s="1"/>
      </tp>
      <tp>
        <v>9455.16</v>
        <stp/>
        <stp>##V3_BDHV12</stp>
        <stp>SMI Index</stp>
        <stp>OPEN</stp>
        <stp>17-04-2020</stp>
        <stp>17-04-2020</stp>
        <stp>[equity_index.xlsx]Ark1!R18C109</stp>
        <tr r="DE18" s="1"/>
      </tp>
      <tp>
        <v>9850.8700000000008</v>
        <stp/>
        <stp>##V3_BDHV12</stp>
        <stp>SMI Index</stp>
        <stp>OPEN</stp>
        <stp>30-04-2020</stp>
        <stp>30-04-2020</stp>
        <stp>[equity_index.xlsx]Ark1!R18C122</stp>
        <tr r="DR18" s="1"/>
      </tp>
      <tp>
        <v>9787.39</v>
        <stp/>
        <stp>##V3_BDHV12</stp>
        <stp>SMI Index</stp>
        <stp>OPEN</stp>
        <stp>28-04-2020</stp>
        <stp>28-04-2020</stp>
        <stp>[equity_index.xlsx]Ark1!R18C120</stp>
        <tr r="DP18" s="1"/>
      </tp>
      <tp>
        <v>9847.41</v>
        <stp/>
        <stp>##V3_BDHV12</stp>
        <stp>SMI Index</stp>
        <stp>OPEN</stp>
        <stp>29-04-2020</stp>
        <stp>29-04-2020</stp>
        <stp>[equity_index.xlsx]Ark1!R18C121</stp>
        <tr r="DQ18" s="1"/>
      </tp>
      <tp>
        <v>9506.2800000000007</v>
        <stp/>
        <stp>##V3_BDHV12</stp>
        <stp>SMI Index</stp>
        <stp>OPEN</stp>
        <stp>06-05-2020</stp>
        <stp>06-05-2020</stp>
        <stp>[equity_index.xlsx]Ark1!R18C128</stp>
        <tr r="DX18" s="1"/>
      </tp>
      <tp>
        <v>9609.1299999999992</v>
        <stp/>
        <stp>##V3_BDHV12</stp>
        <stp>SMI Index</stp>
        <stp>OPEN</stp>
        <stp>07-05-2020</stp>
        <stp>07-05-2020</stp>
        <stp>[equity_index.xlsx]Ark1!R18C129</stp>
        <tr r="DY18" s="1"/>
      </tp>
      <tp>
        <v>9610.4</v>
        <stp/>
        <stp>##V3_BDHV12</stp>
        <stp>SMI Index</stp>
        <stp>OPEN</stp>
        <stp>27-04-2020</stp>
        <stp>27-04-2020</stp>
        <stp>[equity_index.xlsx]Ark1!R18C119</stp>
        <tr r="DO18" s="1"/>
      </tp>
      <tp>
        <v>9693.06</v>
        <stp/>
        <stp>##V3_BDHV12</stp>
        <stp>SMI Index</stp>
        <stp>OPEN</stp>
        <stp>12-05-2020</stp>
        <stp>12-05-2020</stp>
        <stp>[equity_index.xlsx]Ark1!R18C134</stp>
        <tr r="ED18" s="1"/>
      </tp>
      <tp>
        <v>9679.8799999999992</v>
        <stp/>
        <stp>##V3_BDHV12</stp>
        <stp>SMI Index</stp>
        <stp>OPEN</stp>
        <stp>13-05-2020</stp>
        <stp>13-05-2020</stp>
        <stp>[equity_index.xlsx]Ark1!R18C135</stp>
        <tr r="EE18" s="1"/>
      </tp>
      <tp>
        <v>9620.89</v>
        <stp/>
        <stp>##V3_BDHV12</stp>
        <stp>SMI Index</stp>
        <stp>OPEN</stp>
        <stp>22-04-2020</stp>
        <stp>22-04-2020</stp>
        <stp>[equity_index.xlsx]Ark1!R18C114</stp>
        <tr r="DJ18" s="1"/>
      </tp>
      <tp>
        <v>9625.75</v>
        <stp/>
        <stp>##V3_BDHV12</stp>
        <stp>SMI Index</stp>
        <stp>OPEN</stp>
        <stp>23-04-2020</stp>
        <stp>23-04-2020</stp>
        <stp>[equity_index.xlsx]Ark1!R18C115</stp>
        <tr r="DK18" s="1"/>
      </tp>
      <tp>
        <v>9618.93</v>
        <stp/>
        <stp>##V3_BDHV12</stp>
        <stp>SMI Index</stp>
        <stp>OPEN</stp>
        <stp>04-05-2020</stp>
        <stp>04-05-2020</stp>
        <stp>[equity_index.xlsx]Ark1!R18C126</stp>
        <tr r="DV18" s="1"/>
      </tp>
      <tp>
        <v>9444.58</v>
        <stp/>
        <stp>##V3_BDHV12</stp>
        <stp>SMI Index</stp>
        <stp>OPEN</stp>
        <stp>05-05-2020</stp>
        <stp>05-05-2020</stp>
        <stp>[equity_index.xlsx]Ark1!R18C127</stp>
        <tr r="DW18" s="1"/>
      </tp>
      <tp>
        <v>9581.6</v>
        <stp/>
        <stp>##V3_BDHV12</stp>
        <stp>SMI Index</stp>
        <stp>OPEN</stp>
        <stp>14-05-2020</stp>
        <stp>14-05-2020</stp>
        <stp>[equity_index.xlsx]Ark1!R18C136</stp>
        <tr r="EF18" s="1"/>
      </tp>
      <tp>
        <v>9679.5300000000007</v>
        <stp/>
        <stp>##V3_BDHV12</stp>
        <stp>SMI Index</stp>
        <stp>OPEN</stp>
        <stp>11-05-2020</stp>
        <stp>11-05-2020</stp>
        <stp>[equity_index.xlsx]Ark1!R18C133</stp>
        <tr r="EC18" s="1"/>
      </tp>
      <tp>
        <v>9560</v>
        <stp/>
        <stp>##V3_BDHV12</stp>
        <stp>SMI Index</stp>
        <stp>OPEN</stp>
        <stp>24-04-2020</stp>
        <stp>24-04-2020</stp>
        <stp>[equity_index.xlsx]Ark1!R18C116</stp>
        <tr r="DL18" s="1"/>
      </tp>
      <tp>
        <v>9669.32</v>
        <stp/>
        <stp>##V3_BDHV12</stp>
        <stp>SMI Index</stp>
        <stp>OPEN</stp>
        <stp>20-04-2020</stp>
        <stp>20-04-2020</stp>
        <stp>[equity_index.xlsx]Ark1!R18C112</stp>
        <tr r="DH18" s="1"/>
      </tp>
      <tp>
        <v>9734.9599999999991</v>
        <stp/>
        <stp>##V3_BDHV12</stp>
        <stp>SMI Index</stp>
        <stp>OPEN</stp>
        <stp>21-04-2020</stp>
        <stp>21-04-2020</stp>
        <stp>[equity_index.xlsx]Ark1!R18C113</stp>
        <tr r="DI18" s="1"/>
      </tp>
      <tp>
        <v>9666.66</v>
        <stp/>
        <stp>##V3_BDHV12</stp>
        <stp>SMI Index</stp>
        <stp>OPEN</stp>
        <stp>08-05-2020</stp>
        <stp>08-05-2020</stp>
        <stp>[equity_index.xlsx]Ark1!R18C130</stp>
        <tr r="DZ18" s="1"/>
      </tp>
      <tp>
        <v>2840.4079999999999</v>
        <stp/>
        <stp>##V3_BDHV12</stp>
        <stp>SHCOMP Index</stp>
        <stp>OPEN</stp>
        <stp>20-04-2020</stp>
        <stp>20-04-2020</stp>
        <stp>[equity_index.xlsx]Ark1!R2C112</stp>
        <tr r="DH2" s="1"/>
      </tp>
      <tp>
        <v>2832.384</v>
        <stp/>
        <stp>##V3_BDHV12</stp>
        <stp>SHCOMP Index</stp>
        <stp>OPEN</stp>
        <stp>30-04-2020</stp>
        <stp>30-04-2020</stp>
        <stp>[equity_index.xlsx]Ark1!R2C122</stp>
        <tr r="DR2" s="1"/>
      </tp>
      <tp t="e">
        <v>#N/A</v>
        <stp/>
        <stp>##V3_BDHV12</stp>
        <stp>DAX Index</stp>
        <stp>OPEN</stp>
        <stp>28-02-2020</stp>
        <stp>28-02-2020</stp>
        <stp>[index.xlsx]Ark1!R9C60</stp>
        <tr r="BH9" s="1"/>
      </tp>
      <tp t="e">
        <v>#N/A</v>
        <stp/>
        <stp>##V3_BDHV12</stp>
        <stp>DAX Index</stp>
        <stp>OPEN</stp>
        <stp>18-03-2020</stp>
        <stp>18-03-2020</stp>
        <stp>[index.xlsx]Ark1!R9C79</stp>
        <tr r="CA9" s="1"/>
      </tp>
      <tp t="e">
        <v>#N/A</v>
        <stp/>
        <stp>##V3_BDHV12</stp>
        <stp>DAX Index</stp>
        <stp>OPEN</stp>
        <stp>18-02-2020</stp>
        <stp>18-02-2020</stp>
        <stp>[index.xlsx]Ark1!R9C50</stp>
        <tr r="AX9" s="1"/>
      </tp>
      <tp t="e">
        <v>#N/A</v>
        <stp/>
        <stp>##V3_BDHV12</stp>
        <stp>DAX Index</stp>
        <stp>OPEN</stp>
        <stp>28-01-2020</stp>
        <stp>28-01-2020</stp>
        <stp>[index.xlsx]Ark1!R9C29</stp>
        <tr r="AC9" s="1"/>
      </tp>
      <tp>
        <v>3015.13</v>
        <stp/>
        <stp>##V3_BDHV12</stp>
        <stp>BEL20 Index</stp>
        <stp>OPEN</stp>
        <stp>17-04-2020</stp>
        <stp>17-04-2020</stp>
        <stp>[equity_index.xlsx]Ark1!R4C109</stp>
        <tr r="DE4" s="1"/>
      </tp>
      <tp>
        <v>3005.43</v>
        <stp/>
        <stp>##V3_BDHV12</stp>
        <stp>BEL20 Index</stp>
        <stp>OPEN</stp>
        <stp>27-04-2020</stp>
        <stp>27-04-2020</stp>
        <stp>[equity_index.xlsx]Ark1!R4C119</stp>
        <tr r="DO4" s="1"/>
      </tp>
      <tp>
        <v>3012.98</v>
        <stp/>
        <stp>##V3_BDHV12</stp>
        <stp>BEL20 Index</stp>
        <stp>OPEN</stp>
        <stp>07-05-2020</stp>
        <stp>07-05-2020</stp>
        <stp>[equity_index.xlsx]Ark1!R4C129</stp>
        <tr r="DY4" s="1"/>
      </tp>
      <tp>
        <v>2850.51</v>
        <stp/>
        <stp>##V3_BDHV12</stp>
        <stp>SHCOMP Index</stp>
        <stp>OPEN</stp>
        <stp>23-04-2020</stp>
        <stp>23-04-2020</stp>
        <stp>[equity_index.xlsx]Ark1!R2C115</stp>
        <tr r="DK2" s="1"/>
      </tp>
      <tp t="e">
        <v>#N/A</v>
        <stp/>
        <stp>##V3_BDHV12</stp>
        <stp>SHCOMP Index</stp>
        <stp>OPEN</stp>
        <stp>13-04-2020</stp>
        <stp>13-04-2020</stp>
        <stp>[index.xlsx]Ark1!R2C105</stp>
        <tr r="DA2" s="1"/>
      </tp>
      <tp t="e">
        <v>#N/A</v>
        <stp/>
        <stp>##V3_BDHV12</stp>
        <stp>SHCOMP Index</stp>
        <stp>OPEN</stp>
        <stp>10-04-2020</stp>
        <stp>10-04-2020</stp>
        <stp>[index.xlsx]Ark1!R2C102</stp>
        <tr r="CX2" s="1"/>
      </tp>
      <tp t="e">
        <v>#N/A</v>
        <stp/>
        <stp>##V3_BDHV12</stp>
        <stp>SHCOMP Index</stp>
        <stp>OPEN</stp>
        <stp>15-04-2020</stp>
        <stp>15-04-2020</stp>
        <stp>[index.xlsx]Ark1!R2C107</stp>
        <tr r="DC2" s="1"/>
      </tp>
      <tp t="e">
        <v>#N/A</v>
        <stp/>
        <stp>##V3_BDHV12</stp>
        <stp>SHCOMP Index</stp>
        <stp>OPEN</stp>
        <stp>14-04-2020</stp>
        <stp>14-04-2020</stp>
        <stp>[index.xlsx]Ark1!R2C106</stp>
        <tr r="DB2" s="1"/>
      </tp>
      <tp t="e">
        <v>#N/A</v>
        <stp/>
        <stp>##V3_BDHV12</stp>
        <stp>SHCOMP Index</stp>
        <stp>OPEN</stp>
        <stp>09-04-2020</stp>
        <stp>09-04-2020</stp>
        <stp>[index.xlsx]Ark1!R2C101</stp>
        <tr r="CW2" s="1"/>
      </tp>
      <tp t="e">
        <v>#N/A</v>
        <stp/>
        <stp>##V3_BDHV12</stp>
        <stp>SHCOMP Index</stp>
        <stp>OPEN</stp>
        <stp>08-04-2020</stp>
        <stp>08-04-2020</stp>
        <stp>[index.xlsx]Ark1!R2C100</stp>
        <tr r="CV2" s="1"/>
      </tp>
      <tp>
        <v>2882.9549999999999</v>
        <stp/>
        <stp>##V3_BDHV12</stp>
        <stp>SHCOMP Index</stp>
        <stp>OPEN</stp>
        <stp>13-05-2020</stp>
        <stp>13-05-2020</stp>
        <stp>[equity_index.xlsx]Ark1!R2C135</stp>
        <tr r="EE2" s="1"/>
      </tp>
      <tp>
        <v>2968.64</v>
        <stp/>
        <stp>##V3_BDHV12</stp>
        <stp>BEL20 Index</stp>
        <stp>OPEN</stp>
        <stp>24-04-2020</stp>
        <stp>24-04-2020</stp>
        <stp>[equity_index.xlsx]Ark1!R4C116</stp>
        <tr r="DL4" s="1"/>
      </tp>
      <tp>
        <v>3018.78</v>
        <stp/>
        <stp>##V3_BDHV12</stp>
        <stp>BEL20 Index</stp>
        <stp>OPEN</stp>
        <stp>04-05-2020</stp>
        <stp>04-05-2020</stp>
        <stp>[equity_index.xlsx]Ark1!R4C126</stp>
        <tr r="DV4" s="1"/>
      </tp>
      <tp>
        <v>2917.04</v>
        <stp/>
        <stp>##V3_BDHV12</stp>
        <stp>BEL20 Index</stp>
        <stp>OPEN</stp>
        <stp>14-05-2020</stp>
        <stp>14-05-2020</stp>
        <stp>[equity_index.xlsx]Ark1!R4C136</stp>
        <tr r="EF4" s="1"/>
      </tp>
      <tp t="e">
        <v>#N/A</v>
        <stp/>
        <stp>##V3_BDHV12</stp>
        <stp>ATX Index</stp>
        <stp>OPEN</stp>
        <stp>08-01-2020</stp>
        <stp>08-01-2020</stp>
        <stp>[index.xlsx]Ark1!R3C9</stp>
        <tr r="I3" s="1"/>
      </tp>
      <tp t="e">
        <v>#N/A</v>
        <stp/>
        <stp>##V3_BDHV12</stp>
        <stp>DAX Index</stp>
        <stp>OPEN</stp>
        <stp>02-01-2020</stp>
        <stp>02-01-2020</stp>
        <stp>[index.xlsx]Ark1!R9C3</stp>
        <tr r="C9" s="1"/>
      </tp>
      <tp>
        <v>2814.0659999999998</v>
        <stp/>
        <stp>##V3_BDHV12</stp>
        <stp>SHCOMP Index</stp>
        <stp>OPEN</stp>
        <stp>22-04-2020</stp>
        <stp>22-04-2020</stp>
        <stp>[equity_index.xlsx]Ark1!R2C114</stp>
        <tr r="DJ2" s="1"/>
      </tp>
      <tp>
        <v>2894.6170000000002</v>
        <stp/>
        <stp>##V3_BDHV12</stp>
        <stp>SHCOMP Index</stp>
        <stp>OPEN</stp>
        <stp>12-05-2020</stp>
        <stp>12-05-2020</stp>
        <stp>[equity_index.xlsx]Ark1!R2C134</stp>
        <tr r="ED2" s="1"/>
      </tp>
      <tp>
        <v>3012.52</v>
        <stp/>
        <stp>##V3_BDHV12</stp>
        <stp>BEL20 Index</stp>
        <stp>OPEN</stp>
        <stp>05-05-2020</stp>
        <stp>05-05-2020</stp>
        <stp>[equity_index.xlsx]Ark1!R4C127</stp>
        <tr r="DW4" s="1"/>
      </tp>
      <tp t="e">
        <v>#N/A</v>
        <stp/>
        <stp>##V3_BDHV12</stp>
        <stp>DAX Index</stp>
        <stp>OPEN</stp>
        <stp>03-01-2020</stp>
        <stp>03-01-2020</stp>
        <stp>[index.xlsx]Ark1!R9C4</stp>
        <tr r="D9" s="1"/>
      </tp>
      <tp t="e">
        <v>#N/A</v>
        <stp/>
        <stp>##V3_BDHV12</stp>
        <stp>ATX Index</stp>
        <stp>OPEN</stp>
        <stp>28-01-2020</stp>
        <stp>28-01-2020</stp>
        <stp>[index.xlsx]Ark1!R3C29</stp>
        <tr r="AC3" s="1"/>
      </tp>
      <tp t="e">
        <v>#N/A</v>
        <stp/>
        <stp>##V3_BDHV12</stp>
        <stp>ATX Index</stp>
        <stp>OPEN</stp>
        <stp>18-03-2020</stp>
        <stp>18-03-2020</stp>
        <stp>[index.xlsx]Ark1!R3C79</stp>
        <tr r="CA3" s="1"/>
      </tp>
      <tp t="e">
        <v>#N/A</v>
        <stp/>
        <stp>##V3_BDHV12</stp>
        <stp>ATX Index</stp>
        <stp>OPEN</stp>
        <stp>28-02-2020</stp>
        <stp>28-02-2020</stp>
        <stp>[index.xlsx]Ark1!R3C60</stp>
        <tr r="BH3" s="1"/>
      </tp>
      <tp t="e">
        <v>#N/A</v>
        <stp/>
        <stp>##V3_BDHV12</stp>
        <stp>ATX Index</stp>
        <stp>OPEN</stp>
        <stp>18-02-2020</stp>
        <stp>18-02-2020</stp>
        <stp>[index.xlsx]Ark1!R3C50</stp>
        <tr r="AX3" s="1"/>
      </tp>
      <tp>
        <v>1234.8869999999999</v>
        <stp/>
        <stp>##V3_BDHV12</stp>
        <stp>OMXC25 Index</stp>
        <stp>OPEN</stp>
        <stp>29-04-2020</stp>
        <stp>29-04-2020</stp>
        <stp>[equity_index.xlsx]Ark1!R5C121</stp>
        <tr r="DQ5" s="1"/>
      </tp>
      <tp>
        <v>2943.09</v>
        <stp/>
        <stp>##V3_BDHV12</stp>
        <stp>BEL20 Index</stp>
        <stp>OPEN</stp>
        <stp>22-04-2020</stp>
        <stp>22-04-2020</stp>
        <stp>[equity_index.xlsx]Ark1!R4C114</stp>
        <tr r="DJ4" s="1"/>
      </tp>
      <tp t="e">
        <v>#N/A</v>
        <stp/>
        <stp>##V3_BDHV12</stp>
        <stp xml:space="preserve">PSI20 Index </stp>
        <stp>OPEN</stp>
        <stp>01-04-2020</stp>
        <stp>01-04-2020</stp>
        <stp>[index.xlsx]Ark1!R15C93</stp>
        <tr r="CO15" s="1"/>
      </tp>
      <tp t="e">
        <v>#N/A</v>
        <stp/>
        <stp>##V3_BDHV12</stp>
        <stp xml:space="preserve">PSI20 Index </stp>
        <stp>OPEN</stp>
        <stp>03-04-2020</stp>
        <stp>03-04-2020</stp>
        <stp>[index.xlsx]Ark1!R15C95</stp>
        <tr r="CQ15" s="1"/>
      </tp>
      <tp t="e">
        <v>#N/A</v>
        <stp/>
        <stp>##V3_BDHV12</stp>
        <stp xml:space="preserve">PSI20 Index </stp>
        <stp>OPEN</stp>
        <stp>02-04-2020</stp>
        <stp>02-04-2020</stp>
        <stp>[index.xlsx]Ark1!R15C94</stp>
        <tr r="CP15" s="1"/>
      </tp>
      <tp t="e">
        <v>#N/A</v>
        <stp/>
        <stp>##V3_BDHV12</stp>
        <stp xml:space="preserve">PSI20 Index </stp>
        <stp>OPEN</stp>
        <stp>07-04-2020</stp>
        <stp>07-04-2020</stp>
        <stp>[index.xlsx]Ark1!R15C99</stp>
        <tr r="CU15" s="1"/>
      </tp>
      <tp t="e">
        <v>#N/A</v>
        <stp/>
        <stp>##V3_BDHV12</stp>
        <stp xml:space="preserve">PSI20 Index </stp>
        <stp>OPEN</stp>
        <stp>06-04-2020</stp>
        <stp>06-04-2020</stp>
        <stp>[index.xlsx]Ark1!R15C98</stp>
        <tr r="CT15" s="1"/>
      </tp>
      <tp>
        <v>3050.09</v>
        <stp/>
        <stp>##V3_BDHV12</stp>
        <stp>BEL20 Index</stp>
        <stp>OPEN</stp>
        <stp>12-05-2020</stp>
        <stp>12-05-2020</stp>
        <stp>[equity_index.xlsx]Ark1!R4C134</stp>
        <tr r="ED4" s="1"/>
      </tp>
      <tp t="e">
        <v>#N/A</v>
        <stp/>
        <stp>##V3_BDHV12</stp>
        <stp xml:space="preserve">PSI20 Index </stp>
        <stp>OPEN</stp>
        <stp>19-03-2020</stp>
        <stp>19-03-2020</stp>
        <stp>[index.xlsx]Ark1!R15C80</stp>
        <tr r="CB15" s="1"/>
      </tp>
      <tp t="e">
        <v>#N/A</v>
        <stp/>
        <stp>##V3_BDHV12</stp>
        <stp xml:space="preserve">PSI20 Index </stp>
        <stp>OPEN</stp>
        <stp>23-03-2020</stp>
        <stp>23-03-2020</stp>
        <stp>[index.xlsx]Ark1!R15C84</stp>
        <tr r="CF15" s="1"/>
      </tp>
      <tp t="e">
        <v>#N/A</v>
        <stp/>
        <stp>##V3_BDHV12</stp>
        <stp xml:space="preserve">PSI20 Index </stp>
        <stp>OPEN</stp>
        <stp>30-03-2020</stp>
        <stp>30-03-2020</stp>
        <stp>[index.xlsx]Ark1!R15C91</stp>
        <tr r="CM15" s="1"/>
      </tp>
      <tp t="e">
        <v>#N/A</v>
        <stp/>
        <stp>##V3_BDHV12</stp>
        <stp xml:space="preserve">PSI20 Index </stp>
        <stp>OPEN</stp>
        <stp>24-03-2020</stp>
        <stp>24-03-2020</stp>
        <stp>[index.xlsx]Ark1!R15C85</stp>
        <tr r="CG15" s="1"/>
      </tp>
      <tp t="e">
        <v>#N/A</v>
        <stp/>
        <stp>##V3_BDHV12</stp>
        <stp xml:space="preserve">PSI20 Index </stp>
        <stp>OPEN</stp>
        <stp>26-03-2020</stp>
        <stp>26-03-2020</stp>
        <stp>[index.xlsx]Ark1!R15C87</stp>
        <tr r="CI15" s="1"/>
      </tp>
      <tp t="e">
        <v>#N/A</v>
        <stp/>
        <stp>##V3_BDHV12</stp>
        <stp xml:space="preserve">PSI20 Index </stp>
        <stp>OPEN</stp>
        <stp>20-03-2020</stp>
        <stp>20-03-2020</stp>
        <stp>[index.xlsx]Ark1!R15C81</stp>
        <tr r="CC15" s="1"/>
      </tp>
      <tp t="e">
        <v>#N/A</v>
        <stp/>
        <stp>##V3_BDHV12</stp>
        <stp xml:space="preserve">PSI20 Index </stp>
        <stp>OPEN</stp>
        <stp>31-03-2020</stp>
        <stp>31-03-2020</stp>
        <stp>[index.xlsx]Ark1!R15C92</stp>
        <tr r="CN15" s="1"/>
      </tp>
      <tp t="e">
        <v>#N/A</v>
        <stp/>
        <stp>##V3_BDHV12</stp>
        <stp xml:space="preserve">PSI20 Index </stp>
        <stp>OPEN</stp>
        <stp>25-03-2020</stp>
        <stp>25-03-2020</stp>
        <stp>[index.xlsx]Ark1!R15C86</stp>
        <tr r="CH15" s="1"/>
      </tp>
      <tp t="e">
        <v>#N/A</v>
        <stp/>
        <stp>##V3_BDHV12</stp>
        <stp xml:space="preserve">PSI20 Index </stp>
        <stp>OPEN</stp>
        <stp>27-03-2020</stp>
        <stp>27-03-2020</stp>
        <stp>[index.xlsx]Ark1!R15C88</stp>
        <tr r="CJ15" s="1"/>
      </tp>
      <tp t="e">
        <v>#N/A</v>
        <stp/>
        <stp>##V3_BDHV12</stp>
        <stp xml:space="preserve">PSI20 Index </stp>
        <stp>OPEN</stp>
        <stp>13-02-2020</stp>
        <stp>13-02-2020</stp>
        <stp>[index.xlsx]Ark1!R15C45</stp>
        <tr r="AS15" s="1"/>
      </tp>
      <tp t="e">
        <v>#N/A</v>
        <stp/>
        <stp>##V3_BDHV12</stp>
        <stp xml:space="preserve">PSI20 Index </stp>
        <stp>OPEN</stp>
        <stp>12-02-2020</stp>
        <stp>12-02-2020</stp>
        <stp>[index.xlsx]Ark1!R15C44</stp>
        <tr r="AR15" s="1"/>
      </tp>
      <tp t="e">
        <v>#N/A</v>
        <stp/>
        <stp>##V3_BDHV12</stp>
        <stp xml:space="preserve">PSI20 Index </stp>
        <stp>OPEN</stp>
        <stp>14-02-2020</stp>
        <stp>14-02-2020</stp>
        <stp>[index.xlsx]Ark1!R15C46</stp>
        <tr r="AT15" s="1"/>
      </tp>
      <tp t="e">
        <v>#N/A</v>
        <stp/>
        <stp>##V3_BDHV12</stp>
        <stp xml:space="preserve">PSI20 Index </stp>
        <stp>OPEN</stp>
        <stp>11-02-2020</stp>
        <stp>11-02-2020</stp>
        <stp>[index.xlsx]Ark1!R15C43</stp>
        <tr r="AQ15" s="1"/>
      </tp>
      <tp t="e">
        <v>#N/A</v>
        <stp/>
        <stp>##V3_BDHV12</stp>
        <stp xml:space="preserve">PSI20 Index </stp>
        <stp>OPEN</stp>
        <stp>10-02-2020</stp>
        <stp>10-02-2020</stp>
        <stp>[index.xlsx]Ark1!R15C42</stp>
        <tr r="AP15" s="1"/>
      </tp>
      <tp t="e">
        <v>#N/A</v>
        <stp/>
        <stp>##V3_BDHV12</stp>
        <stp xml:space="preserve">PSI20 Index </stp>
        <stp>OPEN</stp>
        <stp>17-02-2020</stp>
        <stp>17-02-2020</stp>
        <stp>[index.xlsx]Ark1!R15C49</stp>
        <tr r="AW15" s="1"/>
      </tp>
      <tp t="e">
        <v>#N/A</v>
        <stp/>
        <stp>##V3_BDHV12</stp>
        <stp xml:space="preserve">PSI20 Index </stp>
        <stp>OPEN</stp>
        <stp>28-02-2020</stp>
        <stp>28-02-2020</stp>
        <stp>[index.xlsx]Ark1!R15C60</stp>
        <tr r="BH15" s="1"/>
      </tp>
      <tp t="e">
        <v>#N/A</v>
        <stp/>
        <stp>##V3_BDHV12</stp>
        <stp xml:space="preserve">PSI20 Index </stp>
        <stp>OPEN</stp>
        <stp>19-02-2020</stp>
        <stp>19-02-2020</stp>
        <stp>[index.xlsx]Ark1!R15C51</stp>
        <tr r="AY15" s="1"/>
      </tp>
      <tp t="e">
        <v>#N/A</v>
        <stp/>
        <stp>##V3_BDHV12</stp>
        <stp xml:space="preserve">PSI20 Index </stp>
        <stp>OPEN</stp>
        <stp>18-02-2020</stp>
        <stp>18-02-2020</stp>
        <stp>[index.xlsx]Ark1!R15C50</stp>
        <tr r="AX15" s="1"/>
      </tp>
      <tp t="e">
        <v>#N/A</v>
        <stp/>
        <stp>##V3_BDHV12</stp>
        <stp xml:space="preserve">PSI20 Index </stp>
        <stp>OPEN</stp>
        <stp>13-03-2020</stp>
        <stp>13-03-2020</stp>
        <stp>[index.xlsx]Ark1!R15C74</stp>
        <tr r="BV15" s="1"/>
      </tp>
      <tp t="e">
        <v>#N/A</v>
        <stp/>
        <stp>##V3_BDHV12</stp>
        <stp xml:space="preserve">PSI20 Index </stp>
        <stp>OPEN</stp>
        <stp>03-03-2020</stp>
        <stp>03-03-2020</stp>
        <stp>[index.xlsx]Ark1!R15C64</stp>
        <tr r="BL15" s="1"/>
      </tp>
      <tp t="e">
        <v>#N/A</v>
        <stp/>
        <stp>##V3_BDHV12</stp>
        <stp xml:space="preserve">PSI20 Index </stp>
        <stp>OPEN</stp>
        <stp>11-03-2020</stp>
        <stp>11-03-2020</stp>
        <stp>[index.xlsx]Ark1!R15C72</stp>
        <tr r="BT15" s="1"/>
      </tp>
      <tp t="e">
        <v>#N/A</v>
        <stp/>
        <stp>##V3_BDHV12</stp>
        <stp xml:space="preserve">PSI20 Index </stp>
        <stp>OPEN</stp>
        <stp>05-03-2020</stp>
        <stp>05-03-2020</stp>
        <stp>[index.xlsx]Ark1!R15C66</stp>
        <tr r="BN15" s="1"/>
      </tp>
      <tp t="e">
        <v>#N/A</v>
        <stp/>
        <stp>##V3_BDHV12</stp>
        <stp xml:space="preserve">PSI20 Index </stp>
        <stp>OPEN</stp>
        <stp>18-03-2020</stp>
        <stp>18-03-2020</stp>
        <stp>[index.xlsx]Ark1!R15C79</stp>
        <tr r="CA15" s="1"/>
      </tp>
      <tp t="e">
        <v>#N/A</v>
        <stp/>
        <stp>##V3_BDHV12</stp>
        <stp xml:space="preserve">PSI20 Index </stp>
        <stp>OPEN</stp>
        <stp>16-03-2020</stp>
        <stp>16-03-2020</stp>
        <stp>[index.xlsx]Ark1!R15C77</stp>
        <tr r="BY15" s="1"/>
      </tp>
      <tp t="e">
        <v>#N/A</v>
        <stp/>
        <stp>##V3_BDHV12</stp>
        <stp xml:space="preserve">PSI20 Index </stp>
        <stp>OPEN</stp>
        <stp>10-03-2020</stp>
        <stp>10-03-2020</stp>
        <stp>[index.xlsx]Ark1!R15C71</stp>
        <tr r="BS15" s="1"/>
      </tp>
      <tp t="e">
        <v>#N/A</v>
        <stp/>
        <stp>##V3_BDHV12</stp>
        <stp xml:space="preserve">PSI20 Index </stp>
        <stp>OPEN</stp>
        <stp>12-03-2020</stp>
        <stp>12-03-2020</stp>
        <stp>[index.xlsx]Ark1!R15C73</stp>
        <tr r="BU15" s="1"/>
      </tp>
      <tp t="e">
        <v>#N/A</v>
        <stp/>
        <stp>##V3_BDHV12</stp>
        <stp xml:space="preserve">PSI20 Index </stp>
        <stp>OPEN</stp>
        <stp>25-02-2020</stp>
        <stp>25-02-2020</stp>
        <stp>[index.xlsx]Ark1!R15C57</stp>
        <tr r="BE15" s="1"/>
      </tp>
      <tp t="e">
        <v>#N/A</v>
        <stp/>
        <stp>##V3_BDHV12</stp>
        <stp xml:space="preserve">PSI20 Index </stp>
        <stp>OPEN</stp>
        <stp>04-03-2020</stp>
        <stp>04-03-2020</stp>
        <stp>[index.xlsx]Ark1!R15C65</stp>
        <tr r="BM15" s="1"/>
      </tp>
      <tp t="e">
        <v>#N/A</v>
        <stp/>
        <stp>##V3_BDHV12</stp>
        <stp xml:space="preserve">PSI20 Index </stp>
        <stp>OPEN</stp>
        <stp>24-02-2020</stp>
        <stp>24-02-2020</stp>
        <stp>[index.xlsx]Ark1!R15C56</stp>
        <tr r="BD15" s="1"/>
      </tp>
      <tp t="e">
        <v>#N/A</v>
        <stp/>
        <stp>##V3_BDHV12</stp>
        <stp xml:space="preserve">PSI20 Index </stp>
        <stp>OPEN</stp>
        <stp>06-03-2020</stp>
        <stp>06-03-2020</stp>
        <stp>[index.xlsx]Ark1!R15C67</stp>
        <tr r="BO15" s="1"/>
      </tp>
      <tp t="e">
        <v>#N/A</v>
        <stp/>
        <stp>##V3_BDHV12</stp>
        <stp xml:space="preserve">PSI20 Index </stp>
        <stp>OPEN</stp>
        <stp>21-02-2020</stp>
        <stp>21-02-2020</stp>
        <stp>[index.xlsx]Ark1!R15C53</stp>
        <tr r="BA15" s="1"/>
      </tp>
      <tp t="e">
        <v>#N/A</v>
        <stp/>
        <stp>##V3_BDHV12</stp>
        <stp xml:space="preserve">PSI20 Index </stp>
        <stp>OPEN</stp>
        <stp>20-02-2020</stp>
        <stp>20-02-2020</stp>
        <stp>[index.xlsx]Ark1!R15C52</stp>
        <tr r="AZ15" s="1"/>
      </tp>
      <tp t="e">
        <v>#N/A</v>
        <stp/>
        <stp>##V3_BDHV12</stp>
        <stp xml:space="preserve">PSI20 Index </stp>
        <stp>OPEN</stp>
        <stp>02-03-2020</stp>
        <stp>02-03-2020</stp>
        <stp>[index.xlsx]Ark1!R15C63</stp>
        <tr r="BK15" s="1"/>
      </tp>
      <tp t="e">
        <v>#N/A</v>
        <stp/>
        <stp>##V3_BDHV12</stp>
        <stp xml:space="preserve">PSI20 Index </stp>
        <stp>OPEN</stp>
        <stp>17-03-2020</stp>
        <stp>17-03-2020</stp>
        <stp>[index.xlsx]Ark1!R15C78</stp>
        <tr r="BZ15" s="1"/>
      </tp>
      <tp t="e">
        <v>#N/A</v>
        <stp/>
        <stp>##V3_BDHV12</stp>
        <stp xml:space="preserve">PSI20 Index </stp>
        <stp>OPEN</stp>
        <stp>27-02-2020</stp>
        <stp>27-02-2020</stp>
        <stp>[index.xlsx]Ark1!R15C59</stp>
        <tr r="BG15" s="1"/>
      </tp>
      <tp t="e">
        <v>#N/A</v>
        <stp/>
        <stp>##V3_BDHV12</stp>
        <stp xml:space="preserve">PSI20 Index </stp>
        <stp>OPEN</stp>
        <stp>26-02-2020</stp>
        <stp>26-02-2020</stp>
        <stp>[index.xlsx]Ark1!R15C58</stp>
        <tr r="BF15" s="1"/>
      </tp>
      <tp t="e">
        <v>#N/A</v>
        <stp/>
        <stp>##V3_BDHV12</stp>
        <stp xml:space="preserve">PSI20 Index </stp>
        <stp>OPEN</stp>
        <stp>09-03-2020</stp>
        <stp>09-03-2020</stp>
        <stp>[index.xlsx]Ark1!R15C70</stp>
        <tr r="BR15" s="1"/>
      </tp>
      <tp t="e">
        <v>#N/A</v>
        <stp/>
        <stp>##V3_BDHV12</stp>
        <stp xml:space="preserve">PSI20 Index </stp>
        <stp>OPEN</stp>
        <stp>03-02-2020</stp>
        <stp>03-02-2020</stp>
        <stp>[index.xlsx]Ark1!R15C35</stp>
        <tr r="AI15" s="1"/>
      </tp>
      <tp t="e">
        <v>#N/A</v>
        <stp/>
        <stp>##V3_BDHV12</stp>
        <stp xml:space="preserve">PSI20 Index </stp>
        <stp>OPEN</stp>
        <stp>23-01-2020</stp>
        <stp>23-01-2020</stp>
        <stp>[index.xlsx]Ark1!R15C24</stp>
        <tr r="X15" s="1"/>
      </tp>
      <tp t="e">
        <v>#N/A</v>
        <stp/>
        <stp>##V3_BDHV12</stp>
        <stp xml:space="preserve">PSI20 Index </stp>
        <stp>OPEN</stp>
        <stp>13-01-2020</stp>
        <stp>13-01-2020</stp>
        <stp>[index.xlsx]Ark1!R15C14</stp>
        <tr r="N15" s="1"/>
      </tp>
      <tp t="e">
        <v>#N/A</v>
        <stp/>
        <stp>##V3_BDHV12</stp>
        <stp xml:space="preserve">PSI20 Index </stp>
        <stp>OPEN</stp>
        <stp>14-01-2020</stp>
        <stp>14-01-2020</stp>
        <stp>[index.xlsx]Ark1!R15C15</stp>
        <tr r="O15" s="1"/>
      </tp>
      <tp t="e">
        <v>#N/A</v>
        <stp/>
        <stp>##V3_BDHV12</stp>
        <stp xml:space="preserve">PSI20 Index </stp>
        <stp>OPEN</stp>
        <stp>16-01-2020</stp>
        <stp>16-01-2020</stp>
        <stp>[index.xlsx]Ark1!R15C17</stp>
        <tr r="Q15" s="1"/>
      </tp>
      <tp t="e">
        <v>#N/A</v>
        <stp/>
        <stp>##V3_BDHV12</stp>
        <stp xml:space="preserve">PSI20 Index </stp>
        <stp>OPEN</stp>
        <stp>31-01-2020</stp>
        <stp>31-01-2020</stp>
        <stp>[index.xlsx]Ark1!R15C32</stp>
        <tr r="AF15" s="1"/>
      </tp>
      <tp t="e">
        <v>#N/A</v>
        <stp/>
        <stp>##V3_BDHV12</stp>
        <stp xml:space="preserve">PSI20 Index </stp>
        <stp>OPEN</stp>
        <stp>10-01-2020</stp>
        <stp>10-01-2020</stp>
        <stp>[index.xlsx]Ark1!R15C11</stp>
        <tr r="K15" s="1"/>
      </tp>
      <tp t="e">
        <v>#N/A</v>
        <stp/>
        <stp>##V3_BDHV12</stp>
        <stp xml:space="preserve">PSI20 Index </stp>
        <stp>OPEN</stp>
        <stp>05-02-2020</stp>
        <stp>05-02-2020</stp>
        <stp>[index.xlsx]Ark1!R15C37</stp>
        <tr r="AK15" s="1"/>
      </tp>
      <tp t="e">
        <v>#N/A</v>
        <stp/>
        <stp>##V3_BDHV12</stp>
        <stp xml:space="preserve">PSI20 Index </stp>
        <stp>OPEN</stp>
        <stp>04-02-2020</stp>
        <stp>04-02-2020</stp>
        <stp>[index.xlsx]Ark1!R15C36</stp>
        <tr r="AJ15" s="1"/>
      </tp>
      <tp t="e">
        <v>#N/A</v>
        <stp/>
        <stp>##V3_BDHV12</stp>
        <stp xml:space="preserve">PSI20 Index </stp>
        <stp>OPEN</stp>
        <stp>21-01-2020</stp>
        <stp>21-01-2020</stp>
        <stp>[index.xlsx]Ark1!R15C22</stp>
        <tr r="V15" s="1"/>
      </tp>
      <tp t="e">
        <v>#N/A</v>
        <stp/>
        <stp>##V3_BDHV12</stp>
        <stp xml:space="preserve">PSI20 Index </stp>
        <stp>OPEN</stp>
        <stp>15-01-2020</stp>
        <stp>15-01-2020</stp>
        <stp>[index.xlsx]Ark1!R15C16</stp>
        <tr r="P15" s="1"/>
      </tp>
      <tp t="e">
        <v>#N/A</v>
        <stp/>
        <stp>##V3_BDHV12</stp>
        <stp xml:space="preserve">PSI20 Index </stp>
        <stp>OPEN</stp>
        <stp>30-01-2020</stp>
        <stp>30-01-2020</stp>
        <stp>[index.xlsx]Ark1!R15C31</stp>
        <tr r="AE15" s="1"/>
      </tp>
      <tp t="e">
        <v>#N/A</v>
        <stp/>
        <stp>##V3_BDHV12</stp>
        <stp xml:space="preserve">PSI20 Index </stp>
        <stp>OPEN</stp>
        <stp>28-01-2020</stp>
        <stp>28-01-2020</stp>
        <stp>[index.xlsx]Ark1!R15C29</stp>
        <tr r="AC15" s="1"/>
      </tp>
      <tp t="e">
        <v>#N/A</v>
        <stp/>
        <stp>##V3_BDHV12</stp>
        <stp xml:space="preserve">PSI20 Index </stp>
        <stp>OPEN</stp>
        <stp>24-01-2020</stp>
        <stp>24-01-2020</stp>
        <stp>[index.xlsx]Ark1!R15C25</stp>
        <tr r="Y15" s="1"/>
      </tp>
      <tp t="e">
        <v>#N/A</v>
        <stp/>
        <stp>##V3_BDHV12</stp>
        <stp xml:space="preserve">PSI20 Index </stp>
        <stp>OPEN</stp>
        <stp>20-01-2020</stp>
        <stp>20-01-2020</stp>
        <stp>[index.xlsx]Ark1!R15C21</stp>
        <tr r="U15" s="1"/>
      </tp>
      <tp t="e">
        <v>#N/A</v>
        <stp/>
        <stp>##V3_BDHV12</stp>
        <stp xml:space="preserve">PSI20 Index </stp>
        <stp>OPEN</stp>
        <stp>22-01-2020</stp>
        <stp>22-01-2020</stp>
        <stp>[index.xlsx]Ark1!R15C23</stp>
        <tr r="W15" s="1"/>
      </tp>
      <tp t="e">
        <v>#N/A</v>
        <stp/>
        <stp>##V3_BDHV12</stp>
        <stp xml:space="preserve">PSI20 Index </stp>
        <stp>OPEN</stp>
        <stp>07-02-2020</stp>
        <stp>07-02-2020</stp>
        <stp>[index.xlsx]Ark1!R15C39</stp>
        <tr r="AM15" s="1"/>
      </tp>
      <tp t="e">
        <v>#N/A</v>
        <stp/>
        <stp>##V3_BDHV12</stp>
        <stp xml:space="preserve">PSI20 Index </stp>
        <stp>OPEN</stp>
        <stp>27-01-2020</stp>
        <stp>27-01-2020</stp>
        <stp>[index.xlsx]Ark1!R15C28</stp>
        <tr r="AB15" s="1"/>
      </tp>
      <tp t="e">
        <v>#N/A</v>
        <stp/>
        <stp>##V3_BDHV12</stp>
        <stp xml:space="preserve">PSI20 Index </stp>
        <stp>OPEN</stp>
        <stp>06-02-2020</stp>
        <stp>06-02-2020</stp>
        <stp>[index.xlsx]Ark1!R15C38</stp>
        <tr r="AL15" s="1"/>
      </tp>
      <tp t="e">
        <v>#N/A</v>
        <stp/>
        <stp>##V3_BDHV12</stp>
        <stp xml:space="preserve">PSI20 Index </stp>
        <stp>OPEN</stp>
        <stp>17-01-2020</stp>
        <stp>17-01-2020</stp>
        <stp>[index.xlsx]Ark1!R15C18</stp>
        <tr r="R15" s="1"/>
      </tp>
      <tp t="e">
        <v>#N/A</v>
        <stp/>
        <stp>##V3_BDHV12</stp>
        <stp xml:space="preserve">PSI20 Index </stp>
        <stp>OPEN</stp>
        <stp>09-01-2020</stp>
        <stp>09-01-2020</stp>
        <stp>[index.xlsx]Ark1!R15C10</stp>
        <tr r="J15" s="1"/>
      </tp>
      <tp t="e">
        <v>#N/A</v>
        <stp/>
        <stp>##V3_BDHV12</stp>
        <stp xml:space="preserve">PSI20 Index </stp>
        <stp>OPEN</stp>
        <stp>29-01-2020</stp>
        <stp>29-01-2020</stp>
        <stp>[index.xlsx]Ark1!R15C30</stp>
        <tr r="AD15" s="1"/>
      </tp>
      <tp>
        <v>45636.86</v>
        <stp/>
        <stp>##V3_BDHV12</stp>
        <stp>WIG Index</stp>
        <stp>OPEN</stp>
        <stp>04-05-2020</stp>
        <stp>04-05-2020</stp>
        <stp>[equity_index.xlsx]Ark1!R14C126</stp>
        <tr r="DV14" s="1"/>
      </tp>
      <tp>
        <v>45373.53</v>
        <stp/>
        <stp>##V3_BDHV12</stp>
        <stp>WIG Index</stp>
        <stp>OPEN</stp>
        <stp>05-05-2020</stp>
        <stp>05-05-2020</stp>
        <stp>[equity_index.xlsx]Ark1!R14C127</stp>
        <tr r="DW14" s="1"/>
      </tp>
      <tp>
        <v>45527.26</v>
        <stp/>
        <stp>##V3_BDHV12</stp>
        <stp>WIG Index</stp>
        <stp>OPEN</stp>
        <stp>11-05-2020</stp>
        <stp>11-05-2020</stp>
        <stp>[equity_index.xlsx]Ark1!R14C133</stp>
        <tr r="EC14" s="1"/>
      </tp>
      <tp>
        <v>45142.76</v>
        <stp/>
        <stp>##V3_BDHV12</stp>
        <stp>WIG Index</stp>
        <stp>OPEN</stp>
        <stp>14-05-2020</stp>
        <stp>14-05-2020</stp>
        <stp>[equity_index.xlsx]Ark1!R14C136</stp>
        <tr r="EF14" s="1"/>
      </tp>
      <tp>
        <v>45501.22</v>
        <stp/>
        <stp>##V3_BDHV12</stp>
        <stp>WIG Index</stp>
        <stp>OPEN</stp>
        <stp>20-04-2020</stp>
        <stp>20-04-2020</stp>
        <stp>[equity_index.xlsx]Ark1!R14C112</stp>
        <tr r="DH14" s="1"/>
      </tp>
      <tp>
        <v>45299.96</v>
        <stp/>
        <stp>##V3_BDHV12</stp>
        <stp>WIG Index</stp>
        <stp>OPEN</stp>
        <stp>21-04-2020</stp>
        <stp>21-04-2020</stp>
        <stp>[equity_index.xlsx]Ark1!R14C113</stp>
        <tr r="DI14" s="1"/>
      </tp>
      <tp>
        <v>45162.8</v>
        <stp/>
        <stp>##V3_BDHV12</stp>
        <stp>WIG Index</stp>
        <stp>OPEN</stp>
        <stp>24-04-2020</stp>
        <stp>24-04-2020</stp>
        <stp>[equity_index.xlsx]Ark1!R14C116</stp>
        <tr r="DL14" s="1"/>
      </tp>
      <tp>
        <v>44875.33</v>
        <stp/>
        <stp>##V3_BDHV12</stp>
        <stp>WIG Index</stp>
        <stp>OPEN</stp>
        <stp>12-05-2020</stp>
        <stp>12-05-2020</stp>
        <stp>[equity_index.xlsx]Ark1!R14C134</stp>
        <tr r="ED14" s="1"/>
      </tp>
      <tp>
        <v>45447.39</v>
        <stp/>
        <stp>##V3_BDHV12</stp>
        <stp>WIG Index</stp>
        <stp>OPEN</stp>
        <stp>13-05-2020</stp>
        <stp>13-05-2020</stp>
        <stp>[equity_index.xlsx]Ark1!R14C135</stp>
        <tr r="EE14" s="1"/>
      </tp>
      <tp>
        <v>43982.03</v>
        <stp/>
        <stp>##V3_BDHV12</stp>
        <stp>WIG Index</stp>
        <stp>OPEN</stp>
        <stp>22-04-2020</stp>
        <stp>22-04-2020</stp>
        <stp>[equity_index.xlsx]Ark1!R14C114</stp>
        <tr r="DJ14" s="1"/>
      </tp>
      <tp>
        <v>45004.160000000003</v>
        <stp/>
        <stp>##V3_BDHV12</stp>
        <stp>WIG Index</stp>
        <stp>OPEN</stp>
        <stp>23-04-2020</stp>
        <stp>23-04-2020</stp>
        <stp>[equity_index.xlsx]Ark1!R14C115</stp>
        <tr r="DK14" s="1"/>
      </tp>
      <tp>
        <v>45204.76</v>
        <stp/>
        <stp>##V3_BDHV12</stp>
        <stp>WIG Index</stp>
        <stp>OPEN</stp>
        <stp>06-05-2020</stp>
        <stp>06-05-2020</stp>
        <stp>[equity_index.xlsx]Ark1!R14C128</stp>
        <tr r="DX14" s="1"/>
      </tp>
      <tp>
        <v>44515.56</v>
        <stp/>
        <stp>##V3_BDHV12</stp>
        <stp>WIG Index</stp>
        <stp>OPEN</stp>
        <stp>07-05-2020</stp>
        <stp>07-05-2020</stp>
        <stp>[equity_index.xlsx]Ark1!R14C129</stp>
        <tr r="DY14" s="1"/>
      </tp>
      <tp>
        <v>45344.34</v>
        <stp/>
        <stp>##V3_BDHV12</stp>
        <stp>WIG Index</stp>
        <stp>OPEN</stp>
        <stp>27-04-2020</stp>
        <stp>27-04-2020</stp>
        <stp>[equity_index.xlsx]Ark1!R14C119</stp>
        <tr r="DO14" s="1"/>
      </tp>
      <tp>
        <v>45190.23</v>
        <stp/>
        <stp>##V3_BDHV12</stp>
        <stp>WIG Index</stp>
        <stp>OPEN</stp>
        <stp>08-05-2020</stp>
        <stp>08-05-2020</stp>
        <stp>[equity_index.xlsx]Ark1!R14C130</stp>
        <tr r="DZ14" s="1"/>
      </tp>
      <tp>
        <v>46402.86</v>
        <stp/>
        <stp>##V3_BDHV12</stp>
        <stp>WIG Index</stp>
        <stp>OPEN</stp>
        <stp>30-04-2020</stp>
        <stp>30-04-2020</stp>
        <stp>[equity_index.xlsx]Ark1!R14C122</stp>
        <tr r="DR14" s="1"/>
      </tp>
      <tp>
        <v>44853.27</v>
        <stp/>
        <stp>##V3_BDHV12</stp>
        <stp>WIG Index</stp>
        <stp>OPEN</stp>
        <stp>16-04-2020</stp>
        <stp>16-04-2020</stp>
        <stp>[equity_index.xlsx]Ark1!R14C108</stp>
        <tr r="DD14" s="1"/>
      </tp>
      <tp>
        <v>45225.78</v>
        <stp/>
        <stp>##V3_BDHV12</stp>
        <stp>WIG Index</stp>
        <stp>OPEN</stp>
        <stp>17-04-2020</stp>
        <stp>17-04-2020</stp>
        <stp>[equity_index.xlsx]Ark1!R14C109</stp>
        <tr r="DE14" s="1"/>
      </tp>
      <tp>
        <v>44711.22</v>
        <stp/>
        <stp>##V3_BDHV12</stp>
        <stp>WIG Index</stp>
        <stp>OPEN</stp>
        <stp>28-04-2020</stp>
        <stp>28-04-2020</stp>
        <stp>[equity_index.xlsx]Ark1!R14C120</stp>
        <tr r="DP14" s="1"/>
      </tp>
      <tp>
        <v>45081.71</v>
        <stp/>
        <stp>##V3_BDHV12</stp>
        <stp>WIG Index</stp>
        <stp>OPEN</stp>
        <stp>29-04-2020</stp>
        <stp>29-04-2020</stp>
        <stp>[equity_index.xlsx]Ark1!R14C121</stp>
        <tr r="DQ14" s="1"/>
      </tp>
      <tp>
        <v>2834.9389999999999</v>
        <stp/>
        <stp>##V3_BDHV12</stp>
        <stp>SHCOMP Index</stp>
        <stp>OPEN</stp>
        <stp>24-04-2020</stp>
        <stp>24-04-2020</stp>
        <stp>[equity_index.xlsx]Ark1!R2C116</stp>
        <tr r="DL2" s="1"/>
      </tp>
      <tp>
        <v>2887.058</v>
        <stp/>
        <stp>##V3_BDHV12</stp>
        <stp>SHCOMP Index</stp>
        <stp>OPEN</stp>
        <stp>14-05-2020</stp>
        <stp>14-05-2020</stp>
        <stp>[equity_index.xlsx]Ark1!R2C136</stp>
        <tr r="EF2" s="1"/>
      </tp>
      <tp t="e">
        <v>#N/A</v>
        <stp/>
        <stp>##V3_BDHV12</stp>
        <stp>ATX Index</stp>
        <stp>OPEN</stp>
        <stp>19-03-2020</stp>
        <stp>19-03-2020</stp>
        <stp>[index.xlsx]Ark1!R3C80</stp>
        <tr r="CB3" s="1"/>
      </tp>
      <tp t="e">
        <v>#N/A</v>
        <stp/>
        <stp>##V3_BDHV12</stp>
        <stp>ATX Index</stp>
        <stp>OPEN</stp>
        <stp>29-01-2020</stp>
        <stp>29-01-2020</stp>
        <stp>[index.xlsx]Ark1!R3C30</stp>
        <tr r="AD3" s="1"/>
      </tp>
      <tp t="e">
        <v>#N/A</v>
        <stp/>
        <stp>##V3_BDHV12</stp>
        <stp>ATX Index</stp>
        <stp>OPEN</stp>
        <stp>09-01-2020</stp>
        <stp>09-01-2020</stp>
        <stp>[index.xlsx]Ark1!R3C10</stp>
        <tr r="J3" s="1"/>
      </tp>
      <tp t="e">
        <v>#N/A</v>
        <stp/>
        <stp>##V3_BDHV12</stp>
        <stp>ATX Index</stp>
        <stp>OPEN</stp>
        <stp>09-03-2020</stp>
        <stp>09-03-2020</stp>
        <stp>[index.xlsx]Ark1!R3C70</stp>
        <tr r="BR3" s="1"/>
      </tp>
      <tp t="e">
        <v>#N/A</v>
        <stp/>
        <stp>##V3_BDHV12</stp>
        <stp>ATX Index</stp>
        <stp>OPEN</stp>
        <stp>19-02-2020</stp>
        <stp>19-02-2020</stp>
        <stp>[index.xlsx]Ark1!R3C51</stp>
        <tr r="AY3" s="1"/>
      </tp>
      <tp>
        <v>1230.193</v>
        <stp/>
        <stp>##V3_BDHV12</stp>
        <stp>OMXC25 Index</stp>
        <stp>OPEN</stp>
        <stp>28-04-2020</stp>
        <stp>28-04-2020</stp>
        <stp>[equity_index.xlsx]Ark1!R5C120</stp>
        <tr r="DP5" s="1"/>
      </tp>
      <tp>
        <v>2970.99</v>
        <stp/>
        <stp>##V3_BDHV12</stp>
        <stp>BEL20 Index</stp>
        <stp>OPEN</stp>
        <stp>23-04-2020</stp>
        <stp>23-04-2020</stp>
        <stp>[equity_index.xlsx]Ark1!R4C115</stp>
        <tr r="DK4" s="1"/>
      </tp>
      <tp>
        <v>3024.3</v>
        <stp/>
        <stp>##V3_BDHV12</stp>
        <stp>BEL20 Index</stp>
        <stp>OPEN</stp>
        <stp>13-05-2020</stp>
        <stp>13-05-2020</stp>
        <stp>[equity_index.xlsx]Ark1!R4C135</stp>
        <tr r="EE4" s="1"/>
      </tp>
      <tp>
        <v>2812.2420000000002</v>
        <stp/>
        <stp>##V3_BDHV12</stp>
        <stp>SHCOMP Index</stp>
        <stp>OPEN</stp>
        <stp>27-04-2020</stp>
        <stp>27-04-2020</stp>
        <stp>[equity_index.xlsx]Ark1!R2C119</stp>
        <tr r="DO2" s="1"/>
      </tp>
      <tp>
        <v>2835.558</v>
        <stp/>
        <stp>##V3_BDHV12</stp>
        <stp>SHCOMP Index</stp>
        <stp>OPEN</stp>
        <stp>17-04-2020</stp>
        <stp>17-04-2020</stp>
        <stp>[equity_index.xlsx]Ark1!R2C109</stp>
        <tr r="DE2" s="1"/>
      </tp>
      <tp>
        <v>2876.473</v>
        <stp/>
        <stp>##V3_BDHV12</stp>
        <stp>SHCOMP Index</stp>
        <stp>OPEN</stp>
        <stp>07-05-2020</stp>
        <stp>07-05-2020</stp>
        <stp>[equity_index.xlsx]Ark1!R2C129</stp>
        <tr r="DY2" s="1"/>
      </tp>
      <tp t="e">
        <v>#N/A</v>
        <stp/>
        <stp>##V3_BDHV12</stp>
        <stp>CAC Index</stp>
        <stp>OPEN</stp>
        <stp>28-02-2020</stp>
        <stp>28-02-2020</stp>
        <stp>[index.xlsx]Ark1!R7C60</stp>
        <tr r="BH7" s="1"/>
      </tp>
      <tp t="e">
        <v>#N/A</v>
        <stp/>
        <stp>##V3_BDHV12</stp>
        <stp>CAC Index</stp>
        <stp>OPEN</stp>
        <stp>18-03-2020</stp>
        <stp>18-03-2020</stp>
        <stp>[index.xlsx]Ark1!R7C79</stp>
        <tr r="CA7" s="1"/>
      </tp>
      <tp t="e">
        <v>#N/A</v>
        <stp/>
        <stp>##V3_BDHV12</stp>
        <stp>CAC Index</stp>
        <stp>OPEN</stp>
        <stp>18-02-2020</stp>
        <stp>18-02-2020</stp>
        <stp>[index.xlsx]Ark1!R7C50</stp>
        <tr r="AX7" s="1"/>
      </tp>
      <tp t="e">
        <v>#N/A</v>
        <stp/>
        <stp>##V3_BDHV12</stp>
        <stp>CAC Index</stp>
        <stp>OPEN</stp>
        <stp>28-01-2020</stp>
        <stp>28-01-2020</stp>
        <stp>[index.xlsx]Ark1!R7C29</stp>
        <tr r="AC7" s="1"/>
      </tp>
      <tp>
        <v>17615.96</v>
        <stp/>
        <stp>##V3_BDHV12</stp>
        <stp>FTSEMIB Index</stp>
        <stp>OPEN</stp>
        <stp>29-04-2020</stp>
        <stp>29-04-2020</stp>
        <stp>[equity_index.xlsx]Ark1!R8C121</stp>
        <tr r="DQ8" s="1"/>
      </tp>
      <tp>
        <v>3035.82</v>
        <stp/>
        <stp>##V3_BDHV12</stp>
        <stp>BEL20 Index</stp>
        <stp>OPEN</stp>
        <stp>20-04-2020</stp>
        <stp>20-04-2020</stp>
        <stp>[equity_index.xlsx]Ark1!R4C112</stp>
        <tr r="DH4" s="1"/>
      </tp>
      <tp>
        <v>3198.05</v>
        <stp/>
        <stp>##V3_BDHV12</stp>
        <stp>BEL20 Index</stp>
        <stp>OPEN</stp>
        <stp>30-04-2020</stp>
        <stp>30-04-2020</stp>
        <stp>[equity_index.xlsx]Ark1!R4C122</stp>
        <tr r="DR4" s="1"/>
      </tp>
      <tp t="e">
        <v>#N/A</v>
        <stp/>
        <stp>##V3_BDHV12</stp>
        <stp>CAC Index</stp>
        <stp>OPEN</stp>
        <stp>08-01-2020</stp>
        <stp>08-01-2020</stp>
        <stp>[index.xlsx]Ark1!R7C9</stp>
        <tr r="I7" s="1"/>
      </tp>
      <tp t="e">
        <v>#N/A</v>
        <stp/>
        <stp>##V3_BDHV12</stp>
        <stp>DAX Index</stp>
        <stp>OPEN</stp>
        <stp>06-01-2020</stp>
        <stp>06-01-2020</stp>
        <stp>[index.xlsx]Ark1!R9C7</stp>
        <tr r="G9" s="1"/>
      </tp>
      <tp>
        <v>5846.79</v>
        <stp/>
        <stp>##V3_BDHV12</stp>
        <stp>UKX Index</stp>
        <stp>OPEN</stp>
        <stp>28-04-2020</stp>
        <stp>28-04-2020</stp>
        <stp>[equity_index.xlsx]Ark1!R19C120</stp>
        <tr r="DP19" s="1"/>
      </tp>
      <tp>
        <v>5958.5</v>
        <stp/>
        <stp>##V3_BDHV12</stp>
        <stp>UKX Index</stp>
        <stp>OPEN</stp>
        <stp>29-04-2020</stp>
        <stp>29-04-2020</stp>
        <stp>[equity_index.xlsx]Ark1!R19C121</stp>
        <tr r="DQ19" s="1"/>
      </tp>
      <tp>
        <v>19972.09</v>
        <stp/>
        <stp>##V3_BDHV12</stp>
        <stp>NKY Index</stp>
        <stp>OPEN</stp>
        <stp>08-05-2020</stp>
        <stp>08-05-2020</stp>
        <stp>[equity_index.xlsx]Ark1!R25C130</stp>
        <tr r="DZ25" s="1"/>
      </tp>
      <tp>
        <v>20333.73</v>
        <stp/>
        <stp>##V3_BDHV12</stp>
        <stp>NKY Index</stp>
        <stp>OPEN</stp>
        <stp>11-05-2020</stp>
        <stp>11-05-2020</stp>
        <stp>[equity_index.xlsx]Ark1!R25C133</stp>
        <tr r="EC25" s="1"/>
      </tp>
      <tp>
        <v>20140.490000000002</v>
        <stp/>
        <stp>##V3_BDHV12</stp>
        <stp>NKY Index</stp>
        <stp>OPEN</stp>
        <stp>14-05-2020</stp>
        <stp>14-05-2020</stp>
        <stp>[equity_index.xlsx]Ark1!R25C136</stp>
        <tr r="EF25" s="1"/>
      </tp>
      <tp>
        <v>5597.65</v>
        <stp/>
        <stp>##V3_BDHV12</stp>
        <stp>UKX Index</stp>
        <stp>OPEN</stp>
        <stp>16-04-2020</stp>
        <stp>16-04-2020</stp>
        <stp>[equity_index.xlsx]Ark1!R19C108</stp>
        <tr r="DD19" s="1"/>
      </tp>
      <tp>
        <v>5628.43</v>
        <stp/>
        <stp>##V3_BDHV12</stp>
        <stp>UKX Index</stp>
        <stp>OPEN</stp>
        <stp>17-04-2020</stp>
        <stp>17-04-2020</stp>
        <stp>[equity_index.xlsx]Ark1!R19C109</stp>
        <tr r="DE19" s="1"/>
      </tp>
      <tp>
        <v>19991.97</v>
        <stp/>
        <stp>##V3_BDHV12</stp>
        <stp>NKY Index</stp>
        <stp>OPEN</stp>
        <stp>01-05-2020</stp>
        <stp>01-05-2020</stp>
        <stp>[equity_index.xlsx]Ark1!R25C123</stp>
        <tr r="DS25" s="1"/>
      </tp>
      <tp>
        <v>19479.830000000002</v>
        <stp/>
        <stp>##V3_BDHV12</stp>
        <stp>NKY Index</stp>
        <stp>OPEN</stp>
        <stp>21-04-2020</stp>
        <stp>21-04-2020</stp>
        <stp>[equity_index.xlsx]Ark1!R25C113</stp>
        <tr r="DI25" s="1"/>
      </tp>
      <tp>
        <v>19689.849999999999</v>
        <stp/>
        <stp>##V3_BDHV12</stp>
        <stp>NKY Index</stp>
        <stp>OPEN</stp>
        <stp>20-04-2020</stp>
        <stp>20-04-2020</stp>
        <stp>[equity_index.xlsx]Ark1!R25C112</stp>
        <tr r="DH25" s="1"/>
      </tp>
      <tp>
        <v>19331.86</v>
        <stp/>
        <stp>##V3_BDHV12</stp>
        <stp>NKY Index</stp>
        <stp>OPEN</stp>
        <stp>24-04-2020</stp>
        <stp>24-04-2020</stp>
        <stp>[equity_index.xlsx]Ark1!R25C116</stp>
        <tr r="DL25" s="1"/>
      </tp>
      <tp>
        <v>20140.919999999998</v>
        <stp/>
        <stp>##V3_BDHV12</stp>
        <stp>NKY Index</stp>
        <stp>OPEN</stp>
        <stp>13-05-2020</stp>
        <stp>13-05-2020</stp>
        <stp>[equity_index.xlsx]Ark1!R25C135</stp>
        <tr r="EE25" s="1"/>
      </tp>
      <tp>
        <v>20413.23</v>
        <stp/>
        <stp>##V3_BDHV12</stp>
        <stp>NKY Index</stp>
        <stp>OPEN</stp>
        <stp>12-05-2020</stp>
        <stp>12-05-2020</stp>
        <stp>[equity_index.xlsx]Ark1!R25C134</stp>
        <tr r="ED25" s="1"/>
      </tp>
      <tp>
        <v>19313.04</v>
        <stp/>
        <stp>##V3_BDHV12</stp>
        <stp>NKY Index</stp>
        <stp>OPEN</stp>
        <stp>23-04-2020</stp>
        <stp>23-04-2020</stp>
        <stp>[equity_index.xlsx]Ark1!R25C115</stp>
        <tr r="DK25" s="1"/>
      </tp>
      <tp>
        <v>19109.18</v>
        <stp/>
        <stp>##V3_BDHV12</stp>
        <stp>NKY Index</stp>
        <stp>OPEN</stp>
        <stp>22-04-2020</stp>
        <stp>22-04-2020</stp>
        <stp>[equity_index.xlsx]Ark1!R25C114</stp>
        <tr r="DJ25" s="1"/>
      </tp>
      <tp>
        <v>19468.52</v>
        <stp/>
        <stp>##V3_BDHV12</stp>
        <stp>NKY Index</stp>
        <stp>OPEN</stp>
        <stp>07-05-2020</stp>
        <stp>07-05-2020</stp>
        <stp>[equity_index.xlsx]Ark1!R25C129</stp>
        <tr r="DY25" s="1"/>
      </tp>
      <tp>
        <v>19410.84</v>
        <stp/>
        <stp>##V3_BDHV12</stp>
        <stp>NKY Index</stp>
        <stp>OPEN</stp>
        <stp>27-04-2020</stp>
        <stp>27-04-2020</stp>
        <stp>[equity_index.xlsx]Ark1!R25C119</stp>
        <tr r="DO25" s="1"/>
      </tp>
      <tp>
        <v>6115.25</v>
        <stp/>
        <stp>##V3_BDHV12</stp>
        <stp>UKX Index</stp>
        <stp>OPEN</stp>
        <stp>30-04-2020</stp>
        <stp>30-04-2020</stp>
        <stp>[equity_index.xlsx]Ark1!R19C122</stp>
        <tr r="DR19" s="1"/>
      </tp>
      <tp>
        <v>19776.18</v>
        <stp/>
        <stp>##V3_BDHV12</stp>
        <stp>NKY Index</stp>
        <stp>OPEN</stp>
        <stp>28-04-2020</stp>
        <stp>28-04-2020</stp>
        <stp>[equity_index.xlsx]Ark1!R25C120</stp>
        <tr r="DP25" s="1"/>
      </tp>
      <tp>
        <v>5849.42</v>
        <stp/>
        <stp>##V3_BDHV12</stp>
        <stp>UKX Index</stp>
        <stp>OPEN</stp>
        <stp>06-05-2020</stp>
        <stp>06-05-2020</stp>
        <stp>[equity_index.xlsx]Ark1!R19C128</stp>
        <tr r="DX19" s="1"/>
      </tp>
      <tp>
        <v>5853.76</v>
        <stp/>
        <stp>##V3_BDHV12</stp>
        <stp>UKX Index</stp>
        <stp>OPEN</stp>
        <stp>07-05-2020</stp>
        <stp>07-05-2020</stp>
        <stp>[equity_index.xlsx]Ark1!R19C129</stp>
        <tr r="DY19" s="1"/>
      </tp>
      <tp>
        <v>5752.23</v>
        <stp/>
        <stp>##V3_BDHV12</stp>
        <stp>UKX Index</stp>
        <stp>OPEN</stp>
        <stp>27-04-2020</stp>
        <stp>27-04-2020</stp>
        <stp>[equity_index.xlsx]Ark1!R19C119</stp>
        <tr r="DO19" s="1"/>
      </tp>
      <tp>
        <v>20105.68</v>
        <stp/>
        <stp>##V3_BDHV12</stp>
        <stp>NKY Index</stp>
        <stp>OPEN</stp>
        <stp>30-04-2020</stp>
        <stp>30-04-2020</stp>
        <stp>[equity_index.xlsx]Ark1!R25C122</stp>
        <tr r="DR25" s="1"/>
      </tp>
      <tp>
        <v>5939.73</v>
        <stp/>
        <stp>##V3_BDHV12</stp>
        <stp>UKX Index</stp>
        <stp>OPEN</stp>
        <stp>12-05-2020</stp>
        <stp>12-05-2020</stp>
        <stp>[equity_index.xlsx]Ark1!R19C134</stp>
        <tr r="ED19" s="1"/>
      </tp>
      <tp>
        <v>5994.77</v>
        <stp/>
        <stp>##V3_BDHV12</stp>
        <stp>UKX Index</stp>
        <stp>OPEN</stp>
        <stp>13-05-2020</stp>
        <stp>13-05-2020</stp>
        <stp>[equity_index.xlsx]Ark1!R19C135</stp>
        <tr r="EE19" s="1"/>
      </tp>
      <tp>
        <v>5641.03</v>
        <stp/>
        <stp>##V3_BDHV12</stp>
        <stp>UKX Index</stp>
        <stp>OPEN</stp>
        <stp>22-04-2020</stp>
        <stp>22-04-2020</stp>
        <stp>[equity_index.xlsx]Ark1!R19C114</stp>
        <tr r="DJ19" s="1"/>
      </tp>
      <tp>
        <v>5770.63</v>
        <stp/>
        <stp>##V3_BDHV12</stp>
        <stp>UKX Index</stp>
        <stp>OPEN</stp>
        <stp>23-04-2020</stp>
        <stp>23-04-2020</stp>
        <stp>[equity_index.xlsx]Ark1!R19C115</stp>
        <tr r="DK19" s="1"/>
      </tp>
      <tp>
        <v>5935.98</v>
        <stp/>
        <stp>##V3_BDHV12</stp>
        <stp>UKX Index</stp>
        <stp>OPEN</stp>
        <stp>11-05-2020</stp>
        <stp>11-05-2020</stp>
        <stp>[equity_index.xlsx]Ark1!R19C133</stp>
        <tr r="EC19" s="1"/>
      </tp>
      <tp>
        <v>5904.05</v>
        <stp/>
        <stp>##V3_BDHV12</stp>
        <stp>UKX Index</stp>
        <stp>OPEN</stp>
        <stp>14-05-2020</stp>
        <stp>14-05-2020</stp>
        <stp>[equity_index.xlsx]Ark1!R19C136</stp>
        <tr r="EF19" s="1"/>
      </tp>
      <tp>
        <v>5901.21</v>
        <stp/>
        <stp>##V3_BDHV12</stp>
        <stp>UKX Index</stp>
        <stp>OPEN</stp>
        <stp>01-05-2020</stp>
        <stp>01-05-2020</stp>
        <stp>[equity_index.xlsx]Ark1!R19C123</stp>
        <tr r="DS19" s="1"/>
      </tp>
      <tp>
        <v>5763.06</v>
        <stp/>
        <stp>##V3_BDHV12</stp>
        <stp>UKX Index</stp>
        <stp>OPEN</stp>
        <stp>04-05-2020</stp>
        <stp>04-05-2020</stp>
        <stp>[equity_index.xlsx]Ark1!R19C126</stp>
        <tr r="DV19" s="1"/>
      </tp>
      <tp>
        <v>5753.78</v>
        <stp/>
        <stp>##V3_BDHV12</stp>
        <stp>UKX Index</stp>
        <stp>OPEN</stp>
        <stp>05-05-2020</stp>
        <stp>05-05-2020</stp>
        <stp>[equity_index.xlsx]Ark1!R19C127</stp>
        <tr r="DW19" s="1"/>
      </tp>
      <tp>
        <v>19575.849999999999</v>
        <stp/>
        <stp>##V3_BDHV12</stp>
        <stp>NKY Index</stp>
        <stp>OPEN</stp>
        <stp>17-04-2020</stp>
        <stp>17-04-2020</stp>
        <stp>[equity_index.xlsx]Ark1!R25C109</stp>
        <tr r="DE25" s="1"/>
      </tp>
      <tp>
        <v>19311.3</v>
        <stp/>
        <stp>##V3_BDHV12</stp>
        <stp>NKY Index</stp>
        <stp>OPEN</stp>
        <stp>16-04-2020</stp>
        <stp>16-04-2020</stp>
        <stp>[equity_index.xlsx]Ark1!R25C108</stp>
        <tr r="DD25" s="1"/>
      </tp>
      <tp>
        <v>5786.96</v>
        <stp/>
        <stp>##V3_BDHV12</stp>
        <stp>UKX Index</stp>
        <stp>OPEN</stp>
        <stp>20-04-2020</stp>
        <stp>20-04-2020</stp>
        <stp>[equity_index.xlsx]Ark1!R19C112</stp>
        <tr r="DH19" s="1"/>
      </tp>
      <tp>
        <v>5812.83</v>
        <stp/>
        <stp>##V3_BDHV12</stp>
        <stp>UKX Index</stp>
        <stp>OPEN</stp>
        <stp>21-04-2020</stp>
        <stp>21-04-2020</stp>
        <stp>[equity_index.xlsx]Ark1!R19C113</stp>
        <tr r="DI19" s="1"/>
      </tp>
      <tp>
        <v>5826.61</v>
        <stp/>
        <stp>##V3_BDHV12</stp>
        <stp>UKX Index</stp>
        <stp>OPEN</stp>
        <stp>24-04-2020</stp>
        <stp>24-04-2020</stp>
        <stp>[equity_index.xlsx]Ark1!R19C116</stp>
        <tr r="DL19" s="1"/>
      </tp>
      <tp>
        <v>2798.4290000000001</v>
        <stp/>
        <stp>##V3_BDHV12</stp>
        <stp>SHCOMP Index</stp>
        <stp>OPEN</stp>
        <stp>16-04-2020</stp>
        <stp>16-04-2020</stp>
        <stp>[equity_index.xlsx]Ark1!R2C108</stp>
        <tr r="DD2" s="1"/>
      </tp>
      <tp>
        <v>2831.6329999999998</v>
        <stp/>
        <stp>##V3_BDHV12</stp>
        <stp>SHCOMP Index</stp>
        <stp>OPEN</stp>
        <stp>06-05-2020</stp>
        <stp>06-05-2020</stp>
        <stp>[equity_index.xlsx]Ark1!R2C128</stp>
        <tr r="DX2" s="1"/>
      </tp>
      <tp t="e">
        <v>#N/A</v>
        <stp/>
        <stp>##V3_BDHV12</stp>
        <stp>CAC Index</stp>
        <stp>OPEN</stp>
        <stp>19-03-2020</stp>
        <stp>19-03-2020</stp>
        <stp>[index.xlsx]Ark1!R7C80</stp>
        <tr r="CB7" s="1"/>
      </tp>
      <tp t="e">
        <v>#N/A</v>
        <stp/>
        <stp>##V3_BDHV12</stp>
        <stp>CAC Index</stp>
        <stp>OPEN</stp>
        <stp>09-03-2020</stp>
        <stp>09-03-2020</stp>
        <stp>[index.xlsx]Ark1!R7C70</stp>
        <tr r="BR7" s="1"/>
      </tp>
      <tp t="e">
        <v>#N/A</v>
        <stp/>
        <stp>##V3_BDHV12</stp>
        <stp>CAC Index</stp>
        <stp>OPEN</stp>
        <stp>19-02-2020</stp>
        <stp>19-02-2020</stp>
        <stp>[index.xlsx]Ark1!R7C51</stp>
        <tr r="AY7" s="1"/>
      </tp>
      <tp t="e">
        <v>#N/A</v>
        <stp/>
        <stp>##V3_BDHV12</stp>
        <stp>CAC Index</stp>
        <stp>OPEN</stp>
        <stp>29-01-2020</stp>
        <stp>29-01-2020</stp>
        <stp>[index.xlsx]Ark1!R7C30</stp>
        <tr r="AD7" s="1"/>
      </tp>
      <tp t="e">
        <v>#N/A</v>
        <stp/>
        <stp>##V3_BDHV12</stp>
        <stp>CAC Index</stp>
        <stp>OPEN</stp>
        <stp>09-01-2020</stp>
        <stp>09-01-2020</stp>
        <stp>[index.xlsx]Ark1!R7C10</stp>
        <tr r="J7" s="1"/>
      </tp>
      <tp>
        <v>17428</v>
        <stp/>
        <stp>##V3_BDHV12</stp>
        <stp>FTSEMIB Index</stp>
        <stp>OPEN</stp>
        <stp>28-04-2020</stp>
        <stp>28-04-2020</stp>
        <stp>[equity_index.xlsx]Ark1!R8C120</stp>
        <tr r="DP8" s="1"/>
      </tp>
      <tp>
        <v>17416.29</v>
        <stp/>
        <stp>##V3_BDHV12</stp>
        <stp>FTSEMIB Index</stp>
        <stp>OPEN</stp>
        <stp>08-05-2020</stp>
        <stp>08-05-2020</stp>
        <stp>[equity_index.xlsx]Ark1!R8C130</stp>
        <tr r="DZ8" s="1"/>
      </tp>
      <tp>
        <v>2983.53</v>
        <stp/>
        <stp>##V3_BDHV12</stp>
        <stp>BEL20 Index</stp>
        <stp>OPEN</stp>
        <stp>21-04-2020</stp>
        <stp>21-04-2020</stp>
        <stp>[equity_index.xlsx]Ark1!R4C113</stp>
        <tr r="DI4" s="1"/>
      </tp>
      <tp>
        <v>3079.55</v>
        <stp/>
        <stp>##V3_BDHV12</stp>
        <stp>BEL20 Index</stp>
        <stp>OPEN</stp>
        <stp>11-05-2020</stp>
        <stp>11-05-2020</stp>
        <stp>[equity_index.xlsx]Ark1!R4C133</stp>
        <tr r="EC4" s="1"/>
      </tp>
      <tp t="e">
        <v>#N/A</v>
        <stp/>
        <stp>##V3_BDHV12</stp>
        <stp>DAX Index</stp>
        <stp>OPEN</stp>
        <stp>07-01-2020</stp>
        <stp>07-01-2020</stp>
        <stp>[index.xlsx]Ark1!R9C8</stp>
        <tr r="H9" s="1"/>
      </tp>
      <tp>
        <v>2801.3829999999998</v>
        <stp/>
        <stp>##V3_BDHV12</stp>
        <stp>SHCOMP Index</stp>
        <stp>OPEN</stp>
        <stp>29-04-2020</stp>
        <stp>29-04-2020</stp>
        <stp>[equity_index.xlsx]Ark1!R2C121</stp>
        <tr r="DQ2" s="1"/>
      </tp>
      <tp t="e">
        <v>#N/A</v>
        <stp/>
        <stp>##V3_BDHV12</stp>
        <stp>CAC Index</stp>
        <stp>OPEN</stp>
        <stp>26-03-2020</stp>
        <stp>26-03-2020</stp>
        <stp>[index.xlsx]Ark1!R7C87</stp>
        <tr r="CI7" s="1"/>
      </tp>
      <tp t="e">
        <v>#N/A</v>
        <stp/>
        <stp>##V3_BDHV12</stp>
        <stp>CAC Index</stp>
        <stp>OPEN</stp>
        <stp>06-04-2020</stp>
        <stp>06-04-2020</stp>
        <stp>[index.xlsx]Ark1!R7C98</stp>
        <tr r="CT7" s="1"/>
      </tp>
      <tp t="e">
        <v>#N/A</v>
        <stp/>
        <stp>##V3_BDHV12</stp>
        <stp>DAX Index</stp>
        <stp>OPEN</stp>
        <stp>31-03-2020</stp>
        <stp>31-03-2020</stp>
        <stp>[index.xlsx]Ark1!R9C92</stp>
        <tr r="CN9" s="1"/>
      </tp>
      <tp t="e">
        <v>#N/A</v>
        <stp/>
        <stp>##V3_BDHV12</stp>
        <stp>DAX Index</stp>
        <stp>OPEN</stp>
        <stp>01-04-2020</stp>
        <stp>01-04-2020</stp>
        <stp>[index.xlsx]Ark1!R9C93</stp>
        <tr r="CO9" s="1"/>
      </tp>
      <tp t="e">
        <v>#N/A</v>
        <stp/>
        <stp>##V3_BDHV12</stp>
        <stp>CAC Index</stp>
        <stp>OPEN</stp>
        <stp>06-03-2020</stp>
        <stp>06-03-2020</stp>
        <stp>[index.xlsx]Ark1!R7C67</stp>
        <tr r="BO7" s="1"/>
      </tp>
      <tp t="e">
        <v>#N/A</v>
        <stp/>
        <stp>##V3_BDHV12</stp>
        <stp>CAC Index</stp>
        <stp>OPEN</stp>
        <stp>16-03-2020</stp>
        <stp>16-03-2020</stp>
        <stp>[index.xlsx]Ark1!R7C77</stp>
        <tr r="BY7" s="1"/>
      </tp>
      <tp t="e">
        <v>#N/A</v>
        <stp/>
        <stp>##V3_BDHV12</stp>
        <stp>DAX Index</stp>
        <stp>OPEN</stp>
        <stp>11-03-2020</stp>
        <stp>11-03-2020</stp>
        <stp>[index.xlsx]Ark1!R9C72</stp>
        <tr r="BT9" s="1"/>
      </tp>
      <tp t="e">
        <v>#N/A</v>
        <stp/>
        <stp>##V3_BDHV12</stp>
        <stp>DAX Index</stp>
        <stp>OPEN</stp>
        <stp>11-02-2020</stp>
        <stp>11-02-2020</stp>
        <stp>[index.xlsx]Ark1!R9C43</stp>
        <tr r="AQ9" s="1"/>
      </tp>
      <tp t="e">
        <v>#N/A</v>
        <stp/>
        <stp>##V3_BDHV12</stp>
        <stp>CAC Index</stp>
        <stp>OPEN</stp>
        <stp>26-02-2020</stp>
        <stp>26-02-2020</stp>
        <stp>[index.xlsx]Ark1!R7C58</stp>
        <tr r="BF7" s="1"/>
      </tp>
      <tp t="e">
        <v>#N/A</v>
        <stp/>
        <stp>##V3_BDHV12</stp>
        <stp>DAX Index</stp>
        <stp>OPEN</stp>
        <stp>21-02-2020</stp>
        <stp>21-02-2020</stp>
        <stp>[index.xlsx]Ark1!R9C53</stp>
        <tr r="BA9" s="1"/>
      </tp>
      <tp t="e">
        <v>#N/A</v>
        <stp/>
        <stp>##V3_BDHV12</stp>
        <stp>DAX Index</stp>
        <stp>OPEN</stp>
        <stp>21-01-2020</stp>
        <stp>21-01-2020</stp>
        <stp>[index.xlsx]Ark1!R9C22</stp>
        <tr r="V9" s="1"/>
      </tp>
      <tp t="e">
        <v>#N/A</v>
        <stp/>
        <stp>##V3_BDHV12</stp>
        <stp>CAC Index</stp>
        <stp>OPEN</stp>
        <stp>06-02-2020</stp>
        <stp>06-02-2020</stp>
        <stp>[index.xlsx]Ark1!R7C38</stp>
        <tr r="AL7" s="1"/>
      </tp>
      <tp t="e">
        <v>#N/A</v>
        <stp/>
        <stp>##V3_BDHV12</stp>
        <stp>DAX Index</stp>
        <stp>OPEN</stp>
        <stp>31-01-2020</stp>
        <stp>31-01-2020</stp>
        <stp>[index.xlsx]Ark1!R9C32</stp>
        <tr r="AF9" s="1"/>
      </tp>
      <tp t="e">
        <v>#N/A</v>
        <stp/>
        <stp>##V3_BDHV12</stp>
        <stp>CAC Index</stp>
        <stp>OPEN</stp>
        <stp>16-01-2020</stp>
        <stp>16-01-2020</stp>
        <stp>[index.xlsx]Ark1!R7C17</stp>
        <tr r="Q7" s="1"/>
      </tp>
      <tp>
        <v>17152.830000000002</v>
        <stp/>
        <stp>##V3_BDHV12</stp>
        <stp>FTSEMIB Index</stp>
        <stp>OPEN</stp>
        <stp>17-04-2020</stp>
        <stp>17-04-2020</stp>
        <stp>[equity_index.xlsx]Ark1!R8C109</stp>
        <tr r="DE8" s="1"/>
      </tp>
      <tp>
        <v>17313.48</v>
        <stp/>
        <stp>##V3_BDHV12</stp>
        <stp>FTSEMIB Index</stp>
        <stp>OPEN</stp>
        <stp>27-04-2020</stp>
        <stp>27-04-2020</stp>
        <stp>[equity_index.xlsx]Ark1!R8C119</stp>
        <tr r="DO8" s="1"/>
      </tp>
      <tp>
        <v>17255.87</v>
        <stp/>
        <stp>##V3_BDHV12</stp>
        <stp>FTSEMIB Index</stp>
        <stp>OPEN</stp>
        <stp>07-05-2020</stp>
        <stp>07-05-2020</stp>
        <stp>[equity_index.xlsx]Ark1!R8C129</stp>
        <tr r="DY8" s="1"/>
      </tp>
      <tp t="e">
        <v>#N/A</v>
        <stp/>
        <stp>##V3_BDHV12</stp>
        <stp>ATX Index</stp>
        <stp>OPEN</stp>
        <stp>24-03-2020</stp>
        <stp>24-03-2020</stp>
        <stp>[index.xlsx]Ark1!R3C85</stp>
        <tr r="CG3" s="1"/>
      </tp>
      <tp t="e">
        <v>#N/A</v>
        <stp/>
        <stp>##V3_BDHV12</stp>
        <stp>ATX Index</stp>
        <stp>OPEN</stp>
        <stp>04-02-2020</stp>
        <stp>04-02-2020</stp>
        <stp>[index.xlsx]Ark1!R3C36</stp>
        <tr r="AJ3" s="1"/>
      </tp>
      <tp t="e">
        <v>#N/A</v>
        <stp/>
        <stp>##V3_BDHV12</stp>
        <stp>ATX Index</stp>
        <stp>OPEN</stp>
        <stp>24-01-2020</stp>
        <stp>24-01-2020</stp>
        <stp>[index.xlsx]Ark1!R3C25</stp>
        <tr r="Y3" s="1"/>
      </tp>
      <tp t="e">
        <v>#N/A</v>
        <stp/>
        <stp>##V3_BDHV12</stp>
        <stp>ATX Index</stp>
        <stp>OPEN</stp>
        <stp>14-01-2020</stp>
        <stp>14-01-2020</stp>
        <stp>[index.xlsx]Ark1!R3C15</stp>
        <tr r="O3" s="1"/>
      </tp>
      <tp t="e">
        <v>#N/A</v>
        <stp/>
        <stp>##V3_BDHV12</stp>
        <stp>ATX Index</stp>
        <stp>OPEN</stp>
        <stp>04-03-2020</stp>
        <stp>04-03-2020</stp>
        <stp>[index.xlsx]Ark1!R3C65</stp>
        <tr r="BM3" s="1"/>
      </tp>
      <tp t="e">
        <v>#N/A</v>
        <stp/>
        <stp>##V3_BDHV12</stp>
        <stp>ATX Index</stp>
        <stp>OPEN</stp>
        <stp>24-02-2020</stp>
        <stp>24-02-2020</stp>
        <stp>[index.xlsx]Ark1!R3C56</stp>
        <tr r="BD3" s="1"/>
      </tp>
      <tp t="e">
        <v>#N/A</v>
        <stp/>
        <stp>##V3_BDHV12</stp>
        <stp>ATX Index</stp>
        <stp>OPEN</stp>
        <stp>14-02-2020</stp>
        <stp>14-02-2020</stp>
        <stp>[index.xlsx]Ark1!R3C46</stp>
        <tr r="AT3" s="1"/>
      </tp>
      <tp>
        <v>1206.671</v>
        <stp/>
        <stp>##V3_BDHV12</stp>
        <stp>OMXC25 Index</stp>
        <stp>OPEN</stp>
        <stp>05-05-2020</stp>
        <stp>05-05-2020</stp>
        <stp>[equity_index.xlsx]Ark1!R5C127</stp>
        <tr r="DW5" s="1"/>
      </tp>
      <tp t="e">
        <v>#N/A</v>
        <stp/>
        <stp>##V3_BDHV12</stp>
        <stp>DAX Index</stp>
        <stp>OPEN</stp>
        <stp>08-01-2020</stp>
        <stp>08-01-2020</stp>
        <stp>[index.xlsx]Ark1!R9C9</stp>
        <tr r="I9" s="1"/>
      </tp>
      <tp t="e">
        <v>#N/A</v>
        <stp/>
        <stp>##V3_BDHV12</stp>
        <stp>CAC Index</stp>
        <stp>OPEN</stp>
        <stp>06-01-2020</stp>
        <stp>06-01-2020</stp>
        <stp>[index.xlsx]Ark1!R7C7</stp>
        <tr r="G7" s="1"/>
      </tp>
      <tp t="e">
        <v>#N/A</v>
        <stp/>
        <stp>##V3_BDHV12</stp>
        <stp>ATX Index</stp>
        <stp>OPEN</stp>
        <stp>02-01-2020</stp>
        <stp>02-01-2020</stp>
        <stp>[index.xlsx]Ark1!R3C3</stp>
        <tr r="C3" s="1"/>
      </tp>
      <tp>
        <v>512.91</v>
        <stp/>
        <stp>##V3_BDHV12</stp>
        <stp>AEX Index</stp>
        <stp>OPEN</stp>
        <stp>28-04-2020</stp>
        <stp>28-04-2020</stp>
        <stp>[equity_index.xlsx]Ark1!R13C120</stp>
        <tr r="DP13" s="1"/>
      </tp>
      <tp>
        <v>519.89</v>
        <stp/>
        <stp>##V3_BDHV12</stp>
        <stp>AEX Index</stp>
        <stp>OPEN</stp>
        <stp>29-04-2020</stp>
        <stp>29-04-2020</stp>
        <stp>[equity_index.xlsx]Ark1!R13C121</stp>
        <tr r="DQ13" s="1"/>
      </tp>
      <tp>
        <v>527.30999999999995</v>
        <stp/>
        <stp>##V3_BDHV12</stp>
        <stp>AEX Index</stp>
        <stp>OPEN</stp>
        <stp>30-04-2020</stp>
        <stp>30-04-2020</stp>
        <stp>[equity_index.xlsx]Ark1!R13C122</stp>
        <tr r="DR13" s="1"/>
      </tp>
      <tp>
        <v>498.54</v>
        <stp/>
        <stp>##V3_BDHV12</stp>
        <stp>AEX Index</stp>
        <stp>OPEN</stp>
        <stp>16-04-2020</stp>
        <stp>16-04-2020</stp>
        <stp>[equity_index.xlsx]Ark1!R13C108</stp>
        <tr r="DD13" s="1"/>
      </tp>
      <tp>
        <v>509.76</v>
        <stp/>
        <stp>##V3_BDHV12</stp>
        <stp>AEX Index</stp>
        <stp>OPEN</stp>
        <stp>17-04-2020</stp>
        <stp>17-04-2020</stp>
        <stp>[equity_index.xlsx]Ark1!R13C109</stp>
        <tr r="DE13" s="1"/>
      </tp>
      <tp>
        <v>520.29999999999995</v>
        <stp/>
        <stp>##V3_BDHV12</stp>
        <stp>AEX Index</stp>
        <stp>OPEN</stp>
        <stp>08-05-2020</stp>
        <stp>08-05-2020</stp>
        <stp>[equity_index.xlsx]Ark1!R13C130</stp>
        <tr r="DZ13" s="1"/>
      </tp>
      <tp>
        <v>500.67</v>
        <stp/>
        <stp>##V3_BDHV12</stp>
        <stp>AEX Index</stp>
        <stp>OPEN</stp>
        <stp>22-04-2020</stp>
        <stp>22-04-2020</stp>
        <stp>[equity_index.xlsx]Ark1!R13C114</stp>
        <tr r="DJ13" s="1"/>
      </tp>
      <tp>
        <v>509.93</v>
        <stp/>
        <stp>##V3_BDHV12</stp>
        <stp>AEX Index</stp>
        <stp>OPEN</stp>
        <stp>23-04-2020</stp>
        <stp>23-04-2020</stp>
        <stp>[equity_index.xlsx]Ark1!R13C115</stp>
        <tr r="DK13" s="1"/>
      </tp>
      <tp>
        <v>517.77</v>
        <stp/>
        <stp>##V3_BDHV12</stp>
        <stp>AEX Index</stp>
        <stp>OPEN</stp>
        <stp>12-05-2020</stp>
        <stp>12-05-2020</stp>
        <stp>[equity_index.xlsx]Ark1!R13C134</stp>
        <tr r="ED13" s="1"/>
      </tp>
      <tp>
        <v>513.45000000000005</v>
        <stp/>
        <stp>##V3_BDHV12</stp>
        <stp>AEX Index</stp>
        <stp>OPEN</stp>
        <stp>13-05-2020</stp>
        <stp>13-05-2020</stp>
        <stp>[equity_index.xlsx]Ark1!R13C135</stp>
        <tr r="EE13" s="1"/>
      </tp>
      <tp>
        <v>503.56</v>
        <stp/>
        <stp>##V3_BDHV12</stp>
        <stp>AEX Index</stp>
        <stp>OPEN</stp>
        <stp>24-04-2020</stp>
        <stp>24-04-2020</stp>
        <stp>[equity_index.xlsx]Ark1!R13C116</stp>
        <tr r="DL13" s="1"/>
      </tp>
      <tp>
        <v>508.03</v>
        <stp/>
        <stp>##V3_BDHV12</stp>
        <stp>AEX Index</stp>
        <stp>OPEN</stp>
        <stp>20-04-2020</stp>
        <stp>20-04-2020</stp>
        <stp>[equity_index.xlsx]Ark1!R13C112</stp>
        <tr r="DH13" s="1"/>
      </tp>
      <tp>
        <v>506.06</v>
        <stp/>
        <stp>##V3_BDHV12</stp>
        <stp>AEX Index</stp>
        <stp>OPEN</stp>
        <stp>21-04-2020</stp>
        <stp>21-04-2020</stp>
        <stp>[equity_index.xlsx]Ark1!R13C113</stp>
        <tr r="DI13" s="1"/>
      </tp>
      <tp>
        <v>504.24</v>
        <stp/>
        <stp>##V3_BDHV12</stp>
        <stp>AEX Index</stp>
        <stp>OPEN</stp>
        <stp>14-05-2020</stp>
        <stp>14-05-2020</stp>
        <stp>[equity_index.xlsx]Ark1!R13C136</stp>
        <tr r="EF13" s="1"/>
      </tp>
      <tp>
        <v>522.95000000000005</v>
        <stp/>
        <stp>##V3_BDHV12</stp>
        <stp>AEX Index</stp>
        <stp>OPEN</stp>
        <stp>11-05-2020</stp>
        <stp>11-05-2020</stp>
        <stp>[equity_index.xlsx]Ark1!R13C133</stp>
        <tr r="EC13" s="1"/>
      </tp>
      <tp>
        <v>496.54</v>
        <stp/>
        <stp>##V3_BDHV12</stp>
        <stp>AEX Index</stp>
        <stp>OPEN</stp>
        <stp>04-05-2020</stp>
        <stp>04-05-2020</stp>
        <stp>[equity_index.xlsx]Ark1!R13C126</stp>
        <tr r="DV13" s="1"/>
      </tp>
      <tp>
        <v>503.85</v>
        <stp/>
        <stp>##V3_BDHV12</stp>
        <stp>AEX Index</stp>
        <stp>OPEN</stp>
        <stp>05-05-2020</stp>
        <stp>05-05-2020</stp>
        <stp>[equity_index.xlsx]Ark1!R13C127</stp>
        <tr r="DW13" s="1"/>
      </tp>
      <tp>
        <v>513.04</v>
        <stp/>
        <stp>##V3_BDHV12</stp>
        <stp>AEX Index</stp>
        <stp>OPEN</stp>
        <stp>27-04-2020</stp>
        <stp>27-04-2020</stp>
        <stp>[equity_index.xlsx]Ark1!R13C119</stp>
        <tr r="DO13" s="1"/>
      </tp>
      <tp>
        <v>509.24</v>
        <stp/>
        <stp>##V3_BDHV12</stp>
        <stp>AEX Index</stp>
        <stp>OPEN</stp>
        <stp>06-05-2020</stp>
        <stp>06-05-2020</stp>
        <stp>[equity_index.xlsx]Ark1!R13C128</stp>
        <tr r="DX13" s="1"/>
      </tp>
      <tp>
        <v>508.86</v>
        <stp/>
        <stp>##V3_BDHV12</stp>
        <stp>AEX Index</stp>
        <stp>OPEN</stp>
        <stp>07-05-2020</stp>
        <stp>07-05-2020</stp>
        <stp>[equity_index.xlsx]Ark1!R13C129</stp>
        <tr r="DY13" s="1"/>
      </tp>
      <tp>
        <v>2882.7080000000001</v>
        <stp/>
        <stp>##V3_BDHV12</stp>
        <stp>SHCOMP Index</stp>
        <stp>OPEN</stp>
        <stp>08-05-2020</stp>
        <stp>08-05-2020</stp>
        <stp>[equity_index.xlsx]Ark1!R2C130</stp>
        <tr r="DZ2" s="1"/>
      </tp>
      <tp>
        <v>2819.991</v>
        <stp/>
        <stp>##V3_BDHV12</stp>
        <stp>SHCOMP Index</stp>
        <stp>OPEN</stp>
        <stp>28-04-2020</stp>
        <stp>28-04-2020</stp>
        <stp>[equity_index.xlsx]Ark1!R2C120</stp>
        <tr r="DP2" s="1"/>
      </tp>
      <tp t="e">
        <v>#N/A</v>
        <stp/>
        <stp>##V3_BDHV12</stp>
        <stp>CAC Index</stp>
        <stp>OPEN</stp>
        <stp>27-03-2020</stp>
        <stp>27-03-2020</stp>
        <stp>[index.xlsx]Ark1!R7C88</stp>
        <tr r="CJ7" s="1"/>
      </tp>
      <tp t="e">
        <v>#N/A</v>
        <stp/>
        <stp>##V3_BDHV12</stp>
        <stp>DAX Index</stp>
        <stp>OPEN</stp>
        <stp>20-03-2020</stp>
        <stp>20-03-2020</stp>
        <stp>[index.xlsx]Ark1!R9C81</stp>
        <tr r="CC9" s="1"/>
      </tp>
      <tp t="e">
        <v>#N/A</v>
        <stp/>
        <stp>##V3_BDHV12</stp>
        <stp>CAC Index</stp>
        <stp>OPEN</stp>
        <stp>07-04-2020</stp>
        <stp>07-04-2020</stp>
        <stp>[index.xlsx]Ark1!R7C99</stp>
        <tr r="CU7" s="1"/>
      </tp>
      <tp t="e">
        <v>#N/A</v>
        <stp/>
        <stp>##V3_BDHV12</stp>
        <stp>DAX Index</stp>
        <stp>OPEN</stp>
        <stp>30-03-2020</stp>
        <stp>30-03-2020</stp>
        <stp>[index.xlsx]Ark1!R9C91</stp>
        <tr r="CM9" s="1"/>
      </tp>
      <tp t="e">
        <v>#N/A</v>
        <stp/>
        <stp>##V3_BDHV12</stp>
        <stp>CAC Index</stp>
        <stp>OPEN</stp>
        <stp>17-03-2020</stp>
        <stp>17-03-2020</stp>
        <stp>[index.xlsx]Ark1!R7C78</stp>
        <tr r="BZ7" s="1"/>
      </tp>
      <tp t="e">
        <v>#N/A</v>
        <stp/>
        <stp>##V3_BDHV12</stp>
        <stp>DAX Index</stp>
        <stp>OPEN</stp>
        <stp>10-03-2020</stp>
        <stp>10-03-2020</stp>
        <stp>[index.xlsx]Ark1!R9C71</stp>
        <tr r="BS9" s="1"/>
      </tp>
      <tp t="e">
        <v>#N/A</v>
        <stp/>
        <stp>##V3_BDHV12</stp>
        <stp>CAC Index</stp>
        <stp>OPEN</stp>
        <stp>17-02-2020</stp>
        <stp>17-02-2020</stp>
        <stp>[index.xlsx]Ark1!R7C49</stp>
        <tr r="AW7" s="1"/>
      </tp>
      <tp t="e">
        <v>#N/A</v>
        <stp/>
        <stp>##V3_BDHV12</stp>
        <stp>DAX Index</stp>
        <stp>OPEN</stp>
        <stp>10-02-2020</stp>
        <stp>10-02-2020</stp>
        <stp>[index.xlsx]Ark1!R9C42</stp>
        <tr r="AP9" s="1"/>
      </tp>
      <tp t="e">
        <v>#N/A</v>
        <stp/>
        <stp>##V3_BDHV12</stp>
        <stp>CAC Index</stp>
        <stp>OPEN</stp>
        <stp>27-02-2020</stp>
        <stp>27-02-2020</stp>
        <stp>[index.xlsx]Ark1!R7C59</stp>
        <tr r="BG7" s="1"/>
      </tp>
      <tp t="e">
        <v>#N/A</v>
        <stp/>
        <stp>##V3_BDHV12</stp>
        <stp>DAX Index</stp>
        <stp>OPEN</stp>
        <stp>20-02-2020</stp>
        <stp>20-02-2020</stp>
        <stp>[index.xlsx]Ark1!R9C52</stp>
        <tr r="AZ9" s="1"/>
      </tp>
      <tp t="e">
        <v>#N/A</v>
        <stp/>
        <stp>##V3_BDHV12</stp>
        <stp>CAC Index</stp>
        <stp>OPEN</stp>
        <stp>27-01-2020</stp>
        <stp>27-01-2020</stp>
        <stp>[index.xlsx]Ark1!R7C28</stp>
        <tr r="AB7" s="1"/>
      </tp>
      <tp t="e">
        <v>#N/A</v>
        <stp/>
        <stp>##V3_BDHV12</stp>
        <stp>DAX Index</stp>
        <stp>OPEN</stp>
        <stp>20-01-2020</stp>
        <stp>20-01-2020</stp>
        <stp>[index.xlsx]Ark1!R9C21</stp>
        <tr r="U9" s="1"/>
      </tp>
      <tp t="e">
        <v>#N/A</v>
        <stp/>
        <stp>##V3_BDHV12</stp>
        <stp>CAC Index</stp>
        <stp>OPEN</stp>
        <stp>07-02-2020</stp>
        <stp>07-02-2020</stp>
        <stp>[index.xlsx]Ark1!R7C39</stp>
        <tr r="AM7" s="1"/>
      </tp>
      <tp t="e">
        <v>#N/A</v>
        <stp/>
        <stp>##V3_BDHV12</stp>
        <stp>DAX Index</stp>
        <stp>OPEN</stp>
        <stp>30-01-2020</stp>
        <stp>30-01-2020</stp>
        <stp>[index.xlsx]Ark1!R9C31</stp>
        <tr r="AE9" s="1"/>
      </tp>
      <tp t="e">
        <v>#N/A</v>
        <stp/>
        <stp>##V3_BDHV12</stp>
        <stp>CAC Index</stp>
        <stp>OPEN</stp>
        <stp>17-01-2020</stp>
        <stp>17-01-2020</stp>
        <stp>[index.xlsx]Ark1!R7C18</stp>
        <tr r="R7" s="1"/>
      </tp>
      <tp t="e">
        <v>#N/A</v>
        <stp/>
        <stp>##V3_BDHV12</stp>
        <stp>DAX Index</stp>
        <stp>OPEN</stp>
        <stp>10-01-2020</stp>
        <stp>10-01-2020</stp>
        <stp>[index.xlsx]Ark1!R9C11</stp>
        <tr r="K9" s="1"/>
      </tp>
      <tp>
        <v>17003.45</v>
        <stp/>
        <stp>##V3_BDHV12</stp>
        <stp>FTSEMIB Index</stp>
        <stp>OPEN</stp>
        <stp>16-04-2020</stp>
        <stp>16-04-2020</stp>
        <stp>[equity_index.xlsx]Ark1!R8C108</stp>
        <tr r="DD8" s="1"/>
      </tp>
      <tp>
        <v>17368.27</v>
        <stp/>
        <stp>##V3_BDHV12</stp>
        <stp>FTSEMIB Index</stp>
        <stp>OPEN</stp>
        <stp>06-05-2020</stp>
        <stp>06-05-2020</stp>
        <stp>[equity_index.xlsx]Ark1!R8C128</stp>
        <tr r="DX8" s="1"/>
      </tp>
      <tp t="e">
        <v>#N/A</v>
        <stp/>
        <stp>##V3_BDHV12</stp>
        <stp>ATX Index</stp>
        <stp>OPEN</stp>
        <stp>25-03-2020</stp>
        <stp>25-03-2020</stp>
        <stp>[index.xlsx]Ark1!R3C86</stp>
        <tr r="CH3" s="1"/>
      </tp>
      <tp t="e">
        <v>#N/A</v>
        <stp/>
        <stp>##V3_BDHV12</stp>
        <stp>ATX Index</stp>
        <stp>OPEN</stp>
        <stp>05-02-2020</stp>
        <stp>05-02-2020</stp>
        <stp>[index.xlsx]Ark1!R3C37</stp>
        <tr r="AK3" s="1"/>
      </tp>
      <tp t="e">
        <v>#N/A</v>
        <stp/>
        <stp>##V3_BDHV12</stp>
        <stp>ATX Index</stp>
        <stp>OPEN</stp>
        <stp>15-01-2020</stp>
        <stp>15-01-2020</stp>
        <stp>[index.xlsx]Ark1!R3C16</stp>
        <tr r="P3" s="1"/>
      </tp>
      <tp t="e">
        <v>#N/A</v>
        <stp/>
        <stp>##V3_BDHV12</stp>
        <stp>ATX Index</stp>
        <stp>OPEN</stp>
        <stp>05-03-2020</stp>
        <stp>05-03-2020</stp>
        <stp>[index.xlsx]Ark1!R3C66</stp>
        <tr r="BN3" s="1"/>
      </tp>
      <tp t="e">
        <v>#N/A</v>
        <stp/>
        <stp>##V3_BDHV12</stp>
        <stp>ATX Index</stp>
        <stp>OPEN</stp>
        <stp>25-02-2020</stp>
        <stp>25-02-2020</stp>
        <stp>[index.xlsx]Ark1!R3C57</stp>
        <tr r="BE3" s="1"/>
      </tp>
      <tp>
        <v>1213.472</v>
        <stp/>
        <stp>##V3_BDHV12</stp>
        <stp>OMXC25 Index</stp>
        <stp>OPEN</stp>
        <stp>04-05-2020</stp>
        <stp>04-05-2020</stp>
        <stp>[equity_index.xlsx]Ark1!R5C126</stp>
        <tr r="DV5" s="1"/>
      </tp>
      <tp>
        <v>1246.9590000000001</v>
        <stp/>
        <stp>##V3_BDHV12</stp>
        <stp>OMXC25 Index</stp>
        <stp>OPEN</stp>
        <stp>14-05-2020</stp>
        <stp>14-05-2020</stp>
        <stp>[equity_index.xlsx]Ark1!R5C136</stp>
        <tr r="EF5" s="1"/>
      </tp>
      <tp>
        <v>1216.2460000000001</v>
        <stp/>
        <stp>##V3_BDHV12</stp>
        <stp>OMXC25 Index</stp>
        <stp>OPEN</stp>
        <stp>24-04-2020</stp>
        <stp>24-04-2020</stp>
        <stp>[equity_index.xlsx]Ark1!R5C116</stp>
        <tr r="DL5" s="1"/>
      </tp>
      <tp t="e">
        <v>#N/A</v>
        <stp/>
        <stp>##V3_BDHV12</stp>
        <stp>CAC Index</stp>
        <stp>OPEN</stp>
        <stp>07-01-2020</stp>
        <stp>07-01-2020</stp>
        <stp>[index.xlsx]Ark1!R7C8</stp>
        <tr r="H7" s="1"/>
      </tp>
      <tp t="e">
        <v>#N/A</v>
        <stp/>
        <stp>##V3_BDHV12</stp>
        <stp>ATX Index</stp>
        <stp>OPEN</stp>
        <stp>03-01-2020</stp>
        <stp>03-01-2020</stp>
        <stp>[index.xlsx]Ark1!R3C4</stp>
        <tr r="D3" s="1"/>
      </tp>
      <tp t="e">
        <v>#N/A</v>
        <stp/>
        <stp>##V3_BDHV12</stp>
        <stp>CAC Index</stp>
        <stp>OPEN</stp>
        <stp>24-03-2020</stp>
        <stp>24-03-2020</stp>
        <stp>[index.xlsx]Ark1!R7C85</stp>
        <tr r="CG7" s="1"/>
      </tp>
      <tp t="e">
        <v>#N/A</v>
        <stp/>
        <stp>##V3_BDHV12</stp>
        <stp>DAX Index</stp>
        <stp>OPEN</stp>
        <stp>23-03-2020</stp>
        <stp>23-03-2020</stp>
        <stp>[index.xlsx]Ark1!R9C84</stp>
        <tr r="CF9" s="1"/>
      </tp>
      <tp t="e">
        <v>#N/A</v>
        <stp/>
        <stp>##V3_BDHV12</stp>
        <stp>DAX Index</stp>
        <stp>OPEN</stp>
        <stp>03-04-2020</stp>
        <stp>03-04-2020</stp>
        <stp>[index.xlsx]Ark1!R9C95</stp>
        <tr r="CQ9" s="1"/>
      </tp>
      <tp t="e">
        <v>#N/A</v>
        <stp/>
        <stp>##V3_BDHV12</stp>
        <stp>CAC Index</stp>
        <stp>OPEN</stp>
        <stp>04-03-2020</stp>
        <stp>04-03-2020</stp>
        <stp>[index.xlsx]Ark1!R7C65</stp>
        <tr r="BM7" s="1"/>
      </tp>
      <tp t="e">
        <v>#N/A</v>
        <stp/>
        <stp>##V3_BDHV12</stp>
        <stp>DAX Index</stp>
        <stp>OPEN</stp>
        <stp>03-03-2020</stp>
        <stp>03-03-2020</stp>
        <stp>[index.xlsx]Ark1!R9C64</stp>
        <tr r="BL9" s="1"/>
      </tp>
      <tp t="e">
        <v>#N/A</v>
        <stp/>
        <stp>##V3_BDHV12</stp>
        <stp>DAX Index</stp>
        <stp>OPEN</stp>
        <stp>13-03-2020</stp>
        <stp>13-03-2020</stp>
        <stp>[index.xlsx]Ark1!R9C74</stp>
        <tr r="BV9" s="1"/>
      </tp>
      <tp t="e">
        <v>#N/A</v>
        <stp/>
        <stp>##V3_BDHV12</stp>
        <stp>CAC Index</stp>
        <stp>OPEN</stp>
        <stp>14-02-2020</stp>
        <stp>14-02-2020</stp>
        <stp>[index.xlsx]Ark1!R7C46</stp>
        <tr r="AT7" s="1"/>
      </tp>
      <tp t="e">
        <v>#N/A</v>
        <stp/>
        <stp>##V3_BDHV12</stp>
        <stp>DAX Index</stp>
        <stp>OPEN</stp>
        <stp>13-02-2020</stp>
        <stp>13-02-2020</stp>
        <stp>[index.xlsx]Ark1!R9C45</stp>
        <tr r="AS9" s="1"/>
      </tp>
      <tp t="e">
        <v>#N/A</v>
        <stp/>
        <stp>##V3_BDHV12</stp>
        <stp>CAC Index</stp>
        <stp>OPEN</stp>
        <stp>24-02-2020</stp>
        <stp>24-02-2020</stp>
        <stp>[index.xlsx]Ark1!R7C56</stp>
        <tr r="BD7" s="1"/>
      </tp>
      <tp t="e">
        <v>#N/A</v>
        <stp/>
        <stp>##V3_BDHV12</stp>
        <stp>CAC Index</stp>
        <stp>OPEN</stp>
        <stp>24-01-2020</stp>
        <stp>24-01-2020</stp>
        <stp>[index.xlsx]Ark1!R7C25</stp>
        <tr r="Y7" s="1"/>
      </tp>
      <tp t="e">
        <v>#N/A</v>
        <stp/>
        <stp>##V3_BDHV12</stp>
        <stp>DAX Index</stp>
        <stp>OPEN</stp>
        <stp>23-01-2020</stp>
        <stp>23-01-2020</stp>
        <stp>[index.xlsx]Ark1!R9C24</stp>
        <tr r="X9" s="1"/>
      </tp>
      <tp t="e">
        <v>#N/A</v>
        <stp/>
        <stp>##V3_BDHV12</stp>
        <stp>CAC Index</stp>
        <stp>OPEN</stp>
        <stp>04-02-2020</stp>
        <stp>04-02-2020</stp>
        <stp>[index.xlsx]Ark1!R7C36</stp>
        <tr r="AJ7" s="1"/>
      </tp>
      <tp t="e">
        <v>#N/A</v>
        <stp/>
        <stp>##V3_BDHV12</stp>
        <stp>DAX Index</stp>
        <stp>OPEN</stp>
        <stp>03-02-2020</stp>
        <stp>03-02-2020</stp>
        <stp>[index.xlsx]Ark1!R9C35</stp>
        <tr r="AI9" s="1"/>
      </tp>
      <tp t="e">
        <v>#N/A</v>
        <stp/>
        <stp>##V3_BDHV12</stp>
        <stp>CAC Index</stp>
        <stp>OPEN</stp>
        <stp>14-01-2020</stp>
        <stp>14-01-2020</stp>
        <stp>[index.xlsx]Ark1!R7C15</stp>
        <tr r="O7" s="1"/>
      </tp>
      <tp t="e">
        <v>#N/A</v>
        <stp/>
        <stp>##V3_BDHV12</stp>
        <stp>DAX Index</stp>
        <stp>OPEN</stp>
        <stp>13-01-2020</stp>
        <stp>13-01-2020</stp>
        <stp>[index.xlsx]Ark1!R9C14</stp>
        <tr r="N9" s="1"/>
      </tp>
      <tp t="e">
        <v>#N/A</v>
        <stp/>
        <stp>##V3_BDHV12</stp>
        <stp>ATX Index</stp>
        <stp>OPEN</stp>
        <stp>06-04-2020</stp>
        <stp>06-04-2020</stp>
        <stp>[index.xlsx]Ark1!R3C98</stp>
        <tr r="CT3" s="1"/>
      </tp>
      <tp>
        <v>17288.82</v>
        <stp/>
        <stp>##V3_BDHV12</stp>
        <stp>FTSEMIB Index</stp>
        <stp>OPEN</stp>
        <stp>05-05-2020</stp>
        <stp>05-05-2020</stp>
        <stp>[equity_index.xlsx]Ark1!R8C127</stp>
        <tr r="DW8" s="1"/>
      </tp>
      <tp t="e">
        <v>#N/A</v>
        <stp/>
        <stp>##V3_BDHV12</stp>
        <stp>ATX Index</stp>
        <stp>OPEN</stp>
        <stp>26-03-2020</stp>
        <stp>26-03-2020</stp>
        <stp>[index.xlsx]Ark1!R3C87</stp>
        <tr r="CI3" s="1"/>
      </tp>
      <tp t="e">
        <v>#N/A</v>
        <stp/>
        <stp>##V3_BDHV12</stp>
        <stp>ATX Index</stp>
        <stp>OPEN</stp>
        <stp>06-02-2020</stp>
        <stp>06-02-2020</stp>
        <stp>[index.xlsx]Ark1!R3C38</stp>
        <tr r="AL3" s="1"/>
      </tp>
      <tp t="e">
        <v>#N/A</v>
        <stp/>
        <stp>##V3_BDHV12</stp>
        <stp>ATX Index</stp>
        <stp>OPEN</stp>
        <stp>16-01-2020</stp>
        <stp>16-01-2020</stp>
        <stp>[index.xlsx]Ark1!R3C17</stp>
        <tr r="Q3" s="1"/>
      </tp>
      <tp t="e">
        <v>#N/A</v>
        <stp/>
        <stp>##V3_BDHV12</stp>
        <stp>ATX Index</stp>
        <stp>OPEN</stp>
        <stp>16-03-2020</stp>
        <stp>16-03-2020</stp>
        <stp>[index.xlsx]Ark1!R3C77</stp>
        <tr r="BY3" s="1"/>
      </tp>
      <tp t="e">
        <v>#N/A</v>
        <stp/>
        <stp>##V3_BDHV12</stp>
        <stp>ATX Index</stp>
        <stp>OPEN</stp>
        <stp>06-03-2020</stp>
        <stp>06-03-2020</stp>
        <stp>[index.xlsx]Ark1!R3C67</stp>
        <tr r="BO3" s="1"/>
      </tp>
      <tp t="e">
        <v>#N/A</v>
        <stp/>
        <stp>##V3_BDHV12</stp>
        <stp>ATX Index</stp>
        <stp>OPEN</stp>
        <stp>26-02-2020</stp>
        <stp>26-02-2020</stp>
        <stp>[index.xlsx]Ark1!R3C58</stp>
        <tr r="BF3" s="1"/>
      </tp>
      <tp>
        <v>1229.421</v>
        <stp/>
        <stp>##V3_BDHV12</stp>
        <stp>OMXC25 Index</stp>
        <stp>OPEN</stp>
        <stp>07-05-2020</stp>
        <stp>07-05-2020</stp>
        <stp>[equity_index.xlsx]Ark1!R5C129</stp>
        <tr r="DY5" s="1"/>
      </tp>
      <tp>
        <v>1200.0150000000001</v>
        <stp/>
        <stp>##V3_BDHV12</stp>
        <stp>OMXC25 Index</stp>
        <stp>OPEN</stp>
        <stp>17-04-2020</stp>
        <stp>17-04-2020</stp>
        <stp>[equity_index.xlsx]Ark1!R5C109</stp>
        <tr r="DE5" s="1"/>
      </tp>
      <tp>
        <v>1225.664</v>
        <stp/>
        <stp>##V3_BDHV12</stp>
        <stp>OMXC25 Index</stp>
        <stp>OPEN</stp>
        <stp>27-04-2020</stp>
        <stp>27-04-2020</stp>
        <stp>[equity_index.xlsx]Ark1!R5C119</stp>
        <tr r="DO5" s="1"/>
      </tp>
      <tp t="e">
        <v>#N/A</v>
        <stp/>
        <stp>##V3_BDHV12</stp>
        <stp>CAC Index</stp>
        <stp>OPEN</stp>
        <stp>25-03-2020</stp>
        <stp>25-03-2020</stp>
        <stp>[index.xlsx]Ark1!R7C86</stp>
        <tr r="CH7" s="1"/>
      </tp>
      <tp t="e">
        <v>#N/A</v>
        <stp/>
        <stp>##V3_BDHV12</stp>
        <stp>DAX Index</stp>
        <stp>OPEN</stp>
        <stp>02-04-2020</stp>
        <stp>02-04-2020</stp>
        <stp>[index.xlsx]Ark1!R9C94</stp>
        <tr r="CP9" s="1"/>
      </tp>
      <tp t="e">
        <v>#N/A</v>
        <stp/>
        <stp>##V3_BDHV12</stp>
        <stp>CAC Index</stp>
        <stp>OPEN</stp>
        <stp>05-03-2020</stp>
        <stp>05-03-2020</stp>
        <stp>[index.xlsx]Ark1!R7C66</stp>
        <tr r="BN7" s="1"/>
      </tp>
      <tp t="e">
        <v>#N/A</v>
        <stp/>
        <stp>##V3_BDHV12</stp>
        <stp>DAX Index</stp>
        <stp>OPEN</stp>
        <stp>02-03-2020</stp>
        <stp>02-03-2020</stp>
        <stp>[index.xlsx]Ark1!R9C63</stp>
        <tr r="BK9" s="1"/>
      </tp>
      <tp t="e">
        <v>#N/A</v>
        <stp/>
        <stp>##V3_BDHV12</stp>
        <stp>DAX Index</stp>
        <stp>OPEN</stp>
        <stp>12-03-2020</stp>
        <stp>12-03-2020</stp>
        <stp>[index.xlsx]Ark1!R9C73</stp>
        <tr r="BU9" s="1"/>
      </tp>
      <tp t="e">
        <v>#N/A</v>
        <stp/>
        <stp>##V3_BDHV12</stp>
        <stp>DAX Index</stp>
        <stp>OPEN</stp>
        <stp>12-02-2020</stp>
        <stp>12-02-2020</stp>
        <stp>[index.xlsx]Ark1!R9C44</stp>
        <tr r="AR9" s="1"/>
      </tp>
      <tp t="e">
        <v>#N/A</v>
        <stp/>
        <stp>##V3_BDHV12</stp>
        <stp>CAC Index</stp>
        <stp>OPEN</stp>
        <stp>25-02-2020</stp>
        <stp>25-02-2020</stp>
        <stp>[index.xlsx]Ark1!R7C57</stp>
        <tr r="BE7" s="1"/>
      </tp>
      <tp t="e">
        <v>#N/A</v>
        <stp/>
        <stp>##V3_BDHV12</stp>
        <stp>DAX Index</stp>
        <stp>OPEN</stp>
        <stp>22-01-2020</stp>
        <stp>22-01-2020</stp>
        <stp>[index.xlsx]Ark1!R9C23</stp>
        <tr r="W9" s="1"/>
      </tp>
      <tp t="e">
        <v>#N/A</v>
        <stp/>
        <stp>##V3_BDHV12</stp>
        <stp>CAC Index</stp>
        <stp>OPEN</stp>
        <stp>05-02-2020</stp>
        <stp>05-02-2020</stp>
        <stp>[index.xlsx]Ark1!R7C37</stp>
        <tr r="AK7" s="1"/>
      </tp>
      <tp t="e">
        <v>#N/A</v>
        <stp/>
        <stp>##V3_BDHV12</stp>
        <stp>CAC Index</stp>
        <stp>OPEN</stp>
        <stp>15-01-2020</stp>
        <stp>15-01-2020</stp>
        <stp>[index.xlsx]Ark1!R7C16</stp>
        <tr r="P7" s="1"/>
      </tp>
      <tp>
        <v>16640.169999999998</v>
        <stp/>
        <stp>##V3_BDHV12</stp>
        <stp>FTSEMIB Index</stp>
        <stp>OPEN</stp>
        <stp>24-04-2020</stp>
        <stp>24-04-2020</stp>
        <stp>[equity_index.xlsx]Ark1!R8C116</stp>
        <tr r="DL8" s="1"/>
      </tp>
      <tp t="e">
        <v>#N/A</v>
        <stp/>
        <stp>##V3_BDHV12</stp>
        <stp>ATX Index</stp>
        <stp>OPEN</stp>
        <stp>07-04-2020</stp>
        <stp>07-04-2020</stp>
        <stp>[index.xlsx]Ark1!R3C99</stp>
        <tr r="CU3" s="1"/>
      </tp>
      <tp>
        <v>17156.75</v>
        <stp/>
        <stp>##V3_BDHV12</stp>
        <stp>FTSEMIB Index</stp>
        <stp>OPEN</stp>
        <stp>04-05-2020</stp>
        <stp>04-05-2020</stp>
        <stp>[equity_index.xlsx]Ark1!R8C126</stp>
        <tr r="DV8" s="1"/>
      </tp>
      <tp t="e">
        <v>#N/A</v>
        <stp/>
        <stp>##V3_BDHV12</stp>
        <stp>ATX Index</stp>
        <stp>OPEN</stp>
        <stp>27-03-2020</stp>
        <stp>27-03-2020</stp>
        <stp>[index.xlsx]Ark1!R3C88</stp>
        <tr r="CJ3" s="1"/>
      </tp>
      <tp>
        <v>17065.77</v>
        <stp/>
        <stp>##V3_BDHV12</stp>
        <stp>FTSEMIB Index</stp>
        <stp>OPEN</stp>
        <stp>14-05-2020</stp>
        <stp>14-05-2020</stp>
        <stp>[equity_index.xlsx]Ark1!R8C136</stp>
        <tr r="EF8" s="1"/>
      </tp>
      <tp t="e">
        <v>#N/A</v>
        <stp/>
        <stp>##V3_BDHV12</stp>
        <stp>ATX Index</stp>
        <stp>OPEN</stp>
        <stp>07-02-2020</stp>
        <stp>07-02-2020</stp>
        <stp>[index.xlsx]Ark1!R3C39</stp>
        <tr r="AM3" s="1"/>
      </tp>
      <tp t="e">
        <v>#N/A</v>
        <stp/>
        <stp>##V3_BDHV12</stp>
        <stp>ATX Index</stp>
        <stp>OPEN</stp>
        <stp>27-01-2020</stp>
        <stp>27-01-2020</stp>
        <stp>[index.xlsx]Ark1!R3C28</stp>
        <tr r="AB3" s="1"/>
      </tp>
      <tp t="e">
        <v>#N/A</v>
        <stp/>
        <stp>##V3_BDHV12</stp>
        <stp>ATX Index</stp>
        <stp>OPEN</stp>
        <stp>17-01-2020</stp>
        <stp>17-01-2020</stp>
        <stp>[index.xlsx]Ark1!R3C18</stp>
        <tr r="R3" s="1"/>
      </tp>
      <tp t="e">
        <v>#N/A</v>
        <stp/>
        <stp>##V3_BDHV12</stp>
        <stp>ATX Index</stp>
        <stp>OPEN</stp>
        <stp>17-03-2020</stp>
        <stp>17-03-2020</stp>
        <stp>[index.xlsx]Ark1!R3C78</stp>
        <tr r="BZ3" s="1"/>
      </tp>
      <tp t="e">
        <v>#N/A</v>
        <stp/>
        <stp>##V3_BDHV12</stp>
        <stp>ATX Index</stp>
        <stp>OPEN</stp>
        <stp>27-02-2020</stp>
        <stp>27-02-2020</stp>
        <stp>[index.xlsx]Ark1!R3C59</stp>
        <tr r="BG3" s="1"/>
      </tp>
      <tp t="e">
        <v>#N/A</v>
        <stp/>
        <stp>##V3_BDHV12</stp>
        <stp>ATX Index</stp>
        <stp>OPEN</stp>
        <stp>17-02-2020</stp>
        <stp>17-02-2020</stp>
        <stp>[index.xlsx]Ark1!R3C49</stp>
        <tr r="AW3" s="1"/>
      </tp>
      <tp>
        <v>1222.9970000000001</v>
        <stp/>
        <stp>##V3_BDHV12</stp>
        <stp>OMXC25 Index</stp>
        <stp>OPEN</stp>
        <stp>06-05-2020</stp>
        <stp>06-05-2020</stp>
        <stp>[equity_index.xlsx]Ark1!R5C128</stp>
        <tr r="DX5" s="1"/>
      </tp>
      <tp>
        <v>1169.7909999999999</v>
        <stp/>
        <stp>##V3_BDHV12</stp>
        <stp>OMXC25 Index</stp>
        <stp>OPEN</stp>
        <stp>16-04-2020</stp>
        <stp>16-04-2020</stp>
        <stp>[equity_index.xlsx]Ark1!R5C108</stp>
        <tr r="DD5" s="1"/>
      </tp>
      <tp t="e">
        <v>#N/A</v>
        <stp/>
        <stp>##V3_BDHV12</stp>
        <stp>DAX Index</stp>
        <stp>OPEN</stp>
        <stp>25-03-2020</stp>
        <stp>25-03-2020</stp>
        <stp>[index.xlsx]Ark1!R9C86</stp>
        <tr r="CH9" s="1"/>
      </tp>
      <tp t="e">
        <v>#N/A</v>
        <stp/>
        <stp>##V3_BDHV12</stp>
        <stp>CAC Index</stp>
        <stp>OPEN</stp>
        <stp>02-04-2020</stp>
        <stp>02-04-2020</stp>
        <stp>[index.xlsx]Ark1!R7C94</stp>
        <tr r="CP7" s="1"/>
      </tp>
      <tp t="e">
        <v>#N/A</v>
        <stp/>
        <stp>##V3_BDHV12</stp>
        <stp>CAC Index</stp>
        <stp>OPEN</stp>
        <stp>02-03-2020</stp>
        <stp>02-03-2020</stp>
        <stp>[index.xlsx]Ark1!R7C63</stp>
        <tr r="BK7" s="1"/>
      </tp>
      <tp t="e">
        <v>#N/A</v>
        <stp/>
        <stp>##V3_BDHV12</stp>
        <stp>DAX Index</stp>
        <stp>OPEN</stp>
        <stp>05-03-2020</stp>
        <stp>05-03-2020</stp>
        <stp>[index.xlsx]Ark1!R9C66</stp>
        <tr r="BN9" s="1"/>
      </tp>
      <tp t="e">
        <v>#N/A</v>
        <stp/>
        <stp>##V3_BDHV12</stp>
        <stp>CAC Index</stp>
        <stp>OPEN</stp>
        <stp>12-03-2020</stp>
        <stp>12-03-2020</stp>
        <stp>[index.xlsx]Ark1!R7C73</stp>
        <tr r="BU7" s="1"/>
      </tp>
      <tp t="e">
        <v>#N/A</v>
        <stp/>
        <stp>##V3_BDHV12</stp>
        <stp>CAC Index</stp>
        <stp>OPEN</stp>
        <stp>12-02-2020</stp>
        <stp>12-02-2020</stp>
        <stp>[index.xlsx]Ark1!R7C44</stp>
        <tr r="AR7" s="1"/>
      </tp>
      <tp t="e">
        <v>#N/A</v>
        <stp/>
        <stp>##V3_BDHV12</stp>
        <stp>DAX Index</stp>
        <stp>OPEN</stp>
        <stp>25-02-2020</stp>
        <stp>25-02-2020</stp>
        <stp>[index.xlsx]Ark1!R9C57</stp>
        <tr r="BE9" s="1"/>
      </tp>
      <tp t="e">
        <v>#N/A</v>
        <stp/>
        <stp>##V3_BDHV12</stp>
        <stp>CAC Index</stp>
        <stp>OPEN</stp>
        <stp>22-01-2020</stp>
        <stp>22-01-2020</stp>
        <stp>[index.xlsx]Ark1!R7C23</stp>
        <tr r="W7" s="1"/>
      </tp>
      <tp t="e">
        <v>#N/A</v>
        <stp/>
        <stp>##V3_BDHV12</stp>
        <stp>DAX Index</stp>
        <stp>OPEN</stp>
        <stp>05-02-2020</stp>
        <stp>05-02-2020</stp>
        <stp>[index.xlsx]Ark1!R9C37</stp>
        <tr r="AK9" s="1"/>
      </tp>
      <tp t="e">
        <v>#N/A</v>
        <stp/>
        <stp>##V3_BDHV12</stp>
        <stp>DAX Index</stp>
        <stp>OPEN</stp>
        <stp>15-01-2020</stp>
        <stp>15-01-2020</stp>
        <stp>[index.xlsx]Ark1!R9C16</stp>
        <tr r="P9" s="1"/>
      </tp>
      <tp>
        <v>16925.36</v>
        <stp/>
        <stp>##V3_BDHV12</stp>
        <stp>FTSEMIB Index</stp>
        <stp>OPEN</stp>
        <stp>23-04-2020</stp>
        <stp>23-04-2020</stp>
        <stp>[equity_index.xlsx]Ark1!R8C115</stp>
        <tr r="DK8" s="1"/>
      </tp>
      <tp t="e">
        <v>#N/A</v>
        <stp/>
        <stp>##V3_BDHV12</stp>
        <stp>ATX Index</stp>
        <stp>OPEN</stp>
        <stp>30-03-2020</stp>
        <stp>30-03-2020</stp>
        <stp>[index.xlsx]Ark1!R3C91</stp>
        <tr r="CM3" s="1"/>
      </tp>
      <tp t="e">
        <v>#N/A</v>
        <stp/>
        <stp>##V3_BDHV12</stp>
        <stp>ATX Index</stp>
        <stp>OPEN</stp>
        <stp>20-03-2020</stp>
        <stp>20-03-2020</stp>
        <stp>[index.xlsx]Ark1!R3C81</stp>
        <tr r="CC3" s="1"/>
      </tp>
      <tp>
        <v>17353.509999999998</v>
        <stp/>
        <stp>##V3_BDHV12</stp>
        <stp>FTSEMIB Index</stp>
        <stp>OPEN</stp>
        <stp>13-05-2020</stp>
        <stp>13-05-2020</stp>
        <stp>[equity_index.xlsx]Ark1!R8C135</stp>
        <tr r="EE8" s="1"/>
      </tp>
      <tp t="e">
        <v>#N/A</v>
        <stp/>
        <stp>##V3_BDHV12</stp>
        <stp>ATX Index</stp>
        <stp>OPEN</stp>
        <stp>30-01-2020</stp>
        <stp>30-01-2020</stp>
        <stp>[index.xlsx]Ark1!R3C31</stp>
        <tr r="AE3" s="1"/>
      </tp>
      <tp t="e">
        <v>#N/A</v>
        <stp/>
        <stp>##V3_BDHV12</stp>
        <stp>ATX Index</stp>
        <stp>OPEN</stp>
        <stp>20-01-2020</stp>
        <stp>20-01-2020</stp>
        <stp>[index.xlsx]Ark1!R3C21</stp>
        <tr r="U3" s="1"/>
      </tp>
      <tp t="e">
        <v>#N/A</v>
        <stp/>
        <stp>##V3_BDHV12</stp>
        <stp>ATX Index</stp>
        <stp>OPEN</stp>
        <stp>10-01-2020</stp>
        <stp>10-01-2020</stp>
        <stp>[index.xlsx]Ark1!R3C11</stp>
        <tr r="K3" s="1"/>
      </tp>
      <tp t="e">
        <v>#N/A</v>
        <stp/>
        <stp>##V3_BDHV12</stp>
        <stp>ATX Index</stp>
        <stp>OPEN</stp>
        <stp>10-03-2020</stp>
        <stp>10-03-2020</stp>
        <stp>[index.xlsx]Ark1!R3C71</stp>
        <tr r="BS3" s="1"/>
      </tp>
      <tp t="e">
        <v>#N/A</v>
        <stp/>
        <stp>##V3_BDHV12</stp>
        <stp>ATX Index</stp>
        <stp>OPEN</stp>
        <stp>20-02-2020</stp>
        <stp>20-02-2020</stp>
        <stp>[index.xlsx]Ark1!R3C52</stp>
        <tr r="AZ3" s="1"/>
      </tp>
      <tp t="e">
        <v>#N/A</v>
        <stp/>
        <stp>##V3_BDHV12</stp>
        <stp>ATX Index</stp>
        <stp>OPEN</stp>
        <stp>10-02-2020</stp>
        <stp>10-02-2020</stp>
        <stp>[index.xlsx]Ark1!R3C42</stp>
        <tr r="AP3" s="1"/>
      </tp>
      <tp>
        <v>1218.4490000000001</v>
        <stp/>
        <stp>##V3_BDHV12</stp>
        <stp>OMXC25 Index</stp>
        <stp>OPEN</stp>
        <stp>01-05-2020</stp>
        <stp>01-05-2020</stp>
        <stp>[equity_index.xlsx]Ark1!R5C123</stp>
        <tr r="DS5" s="1"/>
      </tp>
      <tp>
        <v>1253.1669999999999</v>
        <stp/>
        <stp>##V3_BDHV12</stp>
        <stp>OMXC25 Index</stp>
        <stp>OPEN</stp>
        <stp>11-05-2020</stp>
        <stp>11-05-2020</stp>
        <stp>[equity_index.xlsx]Ark1!R5C133</stp>
        <tr r="EC5" s="1"/>
      </tp>
      <tp>
        <v>1216.271</v>
        <stp/>
        <stp>##V3_BDHV12</stp>
        <stp>OMXC25 Index</stp>
        <stp>OPEN</stp>
        <stp>21-04-2020</stp>
        <stp>21-04-2020</stp>
        <stp>[equity_index.xlsx]Ark1!R5C113</stp>
        <tr r="DI5" s="1"/>
      </tp>
      <tp t="e">
        <v>#N/A</v>
        <stp/>
        <stp>##V3_BDHV12</stp>
        <stp>ATX Index</stp>
        <stp>OPEN</stp>
        <stp>06-01-2020</stp>
        <stp>06-01-2020</stp>
        <stp>[index.xlsx]Ark1!R3C7</stp>
        <tr r="G3" s="1"/>
      </tp>
      <tp t="e">
        <v>#N/A</v>
        <stp/>
        <stp>##V3_BDHV12</stp>
        <stp>CAC Index</stp>
        <stp>OPEN</stp>
        <stp>02-01-2020</stp>
        <stp>02-01-2020</stp>
        <stp>[index.xlsx]Ark1!R7C3</stp>
        <tr r="C7" s="1"/>
      </tp>
      <tp t="e">
        <v>#N/A</v>
        <stp/>
        <stp>##V3_BDHV12</stp>
        <stp>CAC Index</stp>
        <stp>OPEN</stp>
        <stp>23-03-2020</stp>
        <stp>23-03-2020</stp>
        <stp>[index.xlsx]Ark1!R7C84</stp>
        <tr r="CF7" s="1"/>
      </tp>
      <tp t="e">
        <v>#N/A</v>
        <stp/>
        <stp>##V3_BDHV12</stp>
        <stp>DAX Index</stp>
        <stp>OPEN</stp>
        <stp>24-03-2020</stp>
        <stp>24-03-2020</stp>
        <stp>[index.xlsx]Ark1!R9C85</stp>
        <tr r="CG9" s="1"/>
      </tp>
      <tp t="e">
        <v>#N/A</v>
        <stp/>
        <stp>##V3_BDHV12</stp>
        <stp>CAC Index</stp>
        <stp>OPEN</stp>
        <stp>03-04-2020</stp>
        <stp>03-04-2020</stp>
        <stp>[index.xlsx]Ark1!R7C95</stp>
        <tr r="CQ7" s="1"/>
      </tp>
      <tp t="e">
        <v>#N/A</v>
        <stp/>
        <stp>##V3_BDHV12</stp>
        <stp>CAC Index</stp>
        <stp>OPEN</stp>
        <stp>03-03-2020</stp>
        <stp>03-03-2020</stp>
        <stp>[index.xlsx]Ark1!R7C64</stp>
        <tr r="BL7" s="1"/>
      </tp>
      <tp t="e">
        <v>#N/A</v>
        <stp/>
        <stp>##V3_BDHV12</stp>
        <stp>DAX Index</stp>
        <stp>OPEN</stp>
        <stp>04-03-2020</stp>
        <stp>04-03-2020</stp>
        <stp>[index.xlsx]Ark1!R9C65</stp>
        <tr r="BM9" s="1"/>
      </tp>
      <tp t="e">
        <v>#N/A</v>
        <stp/>
        <stp>##V3_BDHV12</stp>
        <stp>CAC Index</stp>
        <stp>OPEN</stp>
        <stp>13-03-2020</stp>
        <stp>13-03-2020</stp>
        <stp>[index.xlsx]Ark1!R7C74</stp>
        <tr r="BV7" s="1"/>
      </tp>
      <tp t="e">
        <v>#N/A</v>
        <stp/>
        <stp>##V3_BDHV12</stp>
        <stp>CAC Index</stp>
        <stp>OPEN</stp>
        <stp>13-02-2020</stp>
        <stp>13-02-2020</stp>
        <stp>[index.xlsx]Ark1!R7C45</stp>
        <tr r="AS7" s="1"/>
      </tp>
      <tp t="e">
        <v>#N/A</v>
        <stp/>
        <stp>##V3_BDHV12</stp>
        <stp>DAX Index</stp>
        <stp>OPEN</stp>
        <stp>14-02-2020</stp>
        <stp>14-02-2020</stp>
        <stp>[index.xlsx]Ark1!R9C46</stp>
        <tr r="AT9" s="1"/>
      </tp>
      <tp t="e">
        <v>#N/A</v>
        <stp/>
        <stp>##V3_BDHV12</stp>
        <stp>DAX Index</stp>
        <stp>OPEN</stp>
        <stp>24-02-2020</stp>
        <stp>24-02-2020</stp>
        <stp>[index.xlsx]Ark1!R9C56</stp>
        <tr r="BD9" s="1"/>
      </tp>
      <tp t="e">
        <v>#N/A</v>
        <stp/>
        <stp>##V3_BDHV12</stp>
        <stp>CAC Index</stp>
        <stp>OPEN</stp>
        <stp>23-01-2020</stp>
        <stp>23-01-2020</stp>
        <stp>[index.xlsx]Ark1!R7C24</stp>
        <tr r="X7" s="1"/>
      </tp>
      <tp t="e">
        <v>#N/A</v>
        <stp/>
        <stp>##V3_BDHV12</stp>
        <stp>DAX Index</stp>
        <stp>OPEN</stp>
        <stp>24-01-2020</stp>
        <stp>24-01-2020</stp>
        <stp>[index.xlsx]Ark1!R9C25</stp>
        <tr r="Y9" s="1"/>
      </tp>
      <tp t="e">
        <v>#N/A</v>
        <stp/>
        <stp>##V3_BDHV12</stp>
        <stp>CAC Index</stp>
        <stp>OPEN</stp>
        <stp>03-02-2020</stp>
        <stp>03-02-2020</stp>
        <stp>[index.xlsx]Ark1!R7C35</stp>
        <tr r="AI7" s="1"/>
      </tp>
      <tp t="e">
        <v>#N/A</v>
        <stp/>
        <stp>##V3_BDHV12</stp>
        <stp>DAX Index</stp>
        <stp>OPEN</stp>
        <stp>04-02-2020</stp>
        <stp>04-02-2020</stp>
        <stp>[index.xlsx]Ark1!R9C36</stp>
        <tr r="AJ9" s="1"/>
      </tp>
      <tp t="e">
        <v>#N/A</v>
        <stp/>
        <stp>##V3_BDHV12</stp>
        <stp>CAC Index</stp>
        <stp>OPEN</stp>
        <stp>13-01-2020</stp>
        <stp>13-01-2020</stp>
        <stp>[index.xlsx]Ark1!R7C14</stp>
        <tr r="N7" s="1"/>
      </tp>
      <tp t="e">
        <v>#N/A</v>
        <stp/>
        <stp>##V3_BDHV12</stp>
        <stp>DAX Index</stp>
        <stp>OPEN</stp>
        <stp>14-01-2020</stp>
        <stp>14-01-2020</stp>
        <stp>[index.xlsx]Ark1!R9C15</stp>
        <tr r="O9" s="1"/>
      </tp>
      <tp>
        <v>16615</v>
        <stp/>
        <stp>##V3_BDHV12</stp>
        <stp>FTSEMIB Index</stp>
        <stp>OPEN</stp>
        <stp>22-04-2020</stp>
        <stp>22-04-2020</stp>
        <stp>[equity_index.xlsx]Ark1!R8C114</stp>
        <tr r="DJ8" s="1"/>
      </tp>
      <tp t="e">
        <v>#N/A</v>
        <stp/>
        <stp>##V3_BDHV12</stp>
        <stp>ATX Index</stp>
        <stp>OPEN</stp>
        <stp>31-03-2020</stp>
        <stp>31-03-2020</stp>
        <stp>[index.xlsx]Ark1!R3C92</stp>
        <tr r="CN3" s="1"/>
      </tp>
      <tp t="e">
        <v>#N/A</v>
        <stp/>
        <stp>##V3_BDHV12</stp>
        <stp>ATX Index</stp>
        <stp>OPEN</stp>
        <stp>01-04-2020</stp>
        <stp>01-04-2020</stp>
        <stp>[index.xlsx]Ark1!R3C93</stp>
        <tr r="CO3" s="1"/>
      </tp>
      <tp>
        <v>17394.25</v>
        <stp/>
        <stp>##V3_BDHV12</stp>
        <stp>FTSEMIB Index</stp>
        <stp>OPEN</stp>
        <stp>12-05-2020</stp>
        <stp>12-05-2020</stp>
        <stp>[equity_index.xlsx]Ark1!R8C134</stp>
        <tr r="ED8" s="1"/>
      </tp>
      <tp t="e">
        <v>#N/A</v>
        <stp/>
        <stp>##V3_BDHV12</stp>
        <stp>ATX Index</stp>
        <stp>OPEN</stp>
        <stp>31-01-2020</stp>
        <stp>31-01-2020</stp>
        <stp>[index.xlsx]Ark1!R3C32</stp>
        <tr r="AF3" s="1"/>
      </tp>
      <tp t="e">
        <v>#N/A</v>
        <stp/>
        <stp>##V3_BDHV12</stp>
        <stp>ATX Index</stp>
        <stp>OPEN</stp>
        <stp>21-01-2020</stp>
        <stp>21-01-2020</stp>
        <stp>[index.xlsx]Ark1!R3C22</stp>
        <tr r="V3" s="1"/>
      </tp>
      <tp t="e">
        <v>#N/A</v>
        <stp/>
        <stp>##V3_BDHV12</stp>
        <stp>ATX Index</stp>
        <stp>OPEN</stp>
        <stp>11-03-2020</stp>
        <stp>11-03-2020</stp>
        <stp>[index.xlsx]Ark1!R3C72</stp>
        <tr r="BT3" s="1"/>
      </tp>
      <tp t="e">
        <v>#N/A</v>
        <stp/>
        <stp>##V3_BDHV12</stp>
        <stp>ATX Index</stp>
        <stp>OPEN</stp>
        <stp>21-02-2020</stp>
        <stp>21-02-2020</stp>
        <stp>[index.xlsx]Ark1!R3C53</stp>
        <tr r="BA3" s="1"/>
      </tp>
      <tp t="e">
        <v>#N/A</v>
        <stp/>
        <stp>##V3_BDHV12</stp>
        <stp>ATX Index</stp>
        <stp>OPEN</stp>
        <stp>11-02-2020</stp>
        <stp>11-02-2020</stp>
        <stp>[index.xlsx]Ark1!R3C43</stp>
        <tr r="AQ3" s="1"/>
      </tp>
      <tp>
        <v>1241.259</v>
        <stp/>
        <stp>##V3_BDHV12</stp>
        <stp>OMXC25 Index</stp>
        <stp>OPEN</stp>
        <stp>30-04-2020</stp>
        <stp>30-04-2020</stp>
        <stp>[equity_index.xlsx]Ark1!R5C122</stp>
        <tr r="DR5" s="1"/>
      </tp>
      <tp>
        <v>1211.1110000000001</v>
        <stp/>
        <stp>##V3_BDHV12</stp>
        <stp>OMXC25 Index</stp>
        <stp>OPEN</stp>
        <stp>20-04-2020</stp>
        <stp>20-04-2020</stp>
        <stp>[equity_index.xlsx]Ark1!R5C112</stp>
        <tr r="DH5" s="1"/>
      </tp>
      <tp t="e">
        <v>#N/A</v>
        <stp/>
        <stp>##V3_BDHV12</stp>
        <stp>ATX Index</stp>
        <stp>OPEN</stp>
        <stp>07-01-2020</stp>
        <stp>07-01-2020</stp>
        <stp>[index.xlsx]Ark1!R3C8</stp>
        <tr r="H3" s="1"/>
      </tp>
      <tp t="e">
        <v>#N/A</v>
        <stp/>
        <stp>##V3_BDHV12</stp>
        <stp>CAC Index</stp>
        <stp>OPEN</stp>
        <stp>03-01-2020</stp>
        <stp>03-01-2020</stp>
        <stp>[index.xlsx]Ark1!R7C4</stp>
        <tr r="D7" s="1"/>
      </tp>
      <tp t="e">
        <v>#N/A</v>
        <stp/>
        <stp>##V3_BDHV12</stp>
        <stp>CAC Index</stp>
        <stp>OPEN</stp>
        <stp>20-03-2020</stp>
        <stp>20-03-2020</stp>
        <stp>[index.xlsx]Ark1!R7C81</stp>
        <tr r="CC7" s="1"/>
      </tp>
      <tp t="e">
        <v>#N/A</v>
        <stp/>
        <stp>##V3_BDHV12</stp>
        <stp>DAX Index</stp>
        <stp>OPEN</stp>
        <stp>27-03-2020</stp>
        <stp>27-03-2020</stp>
        <stp>[index.xlsx]Ark1!R9C88</stp>
        <tr r="CJ9" s="1"/>
      </tp>
      <tp t="e">
        <v>#N/A</v>
        <stp/>
        <stp>##V3_BDHV12</stp>
        <stp>CAC Index</stp>
        <stp>OPEN</stp>
        <stp>30-03-2020</stp>
        <stp>30-03-2020</stp>
        <stp>[index.xlsx]Ark1!R7C91</stp>
        <tr r="CM7" s="1"/>
      </tp>
      <tp t="e">
        <v>#N/A</v>
        <stp/>
        <stp>##V3_BDHV12</stp>
        <stp>DAX Index</stp>
        <stp>OPEN</stp>
        <stp>07-04-2020</stp>
        <stp>07-04-2020</stp>
        <stp>[index.xlsx]Ark1!R9C99</stp>
        <tr r="CU9" s="1"/>
      </tp>
      <tp t="e">
        <v>#N/A</v>
        <stp/>
        <stp>##V3_BDHV12</stp>
        <stp>CAC Index</stp>
        <stp>OPEN</stp>
        <stp>10-03-2020</stp>
        <stp>10-03-2020</stp>
        <stp>[index.xlsx]Ark1!R7C71</stp>
        <tr r="BS7" s="1"/>
      </tp>
      <tp t="e">
        <v>#N/A</v>
        <stp/>
        <stp>##V3_BDHV12</stp>
        <stp>DAX Index</stp>
        <stp>OPEN</stp>
        <stp>17-03-2020</stp>
        <stp>17-03-2020</stp>
        <stp>[index.xlsx]Ark1!R9C78</stp>
        <tr r="BZ9" s="1"/>
      </tp>
      <tp t="e">
        <v>#N/A</v>
        <stp/>
        <stp>##V3_BDHV12</stp>
        <stp>CAC Index</stp>
        <stp>OPEN</stp>
        <stp>10-02-2020</stp>
        <stp>10-02-2020</stp>
        <stp>[index.xlsx]Ark1!R7C42</stp>
        <tr r="AP7" s="1"/>
      </tp>
      <tp t="e">
        <v>#N/A</v>
        <stp/>
        <stp>##V3_BDHV12</stp>
        <stp>DAX Index</stp>
        <stp>OPEN</stp>
        <stp>17-02-2020</stp>
        <stp>17-02-2020</stp>
        <stp>[index.xlsx]Ark1!R9C49</stp>
        <tr r="AW9" s="1"/>
      </tp>
      <tp t="e">
        <v>#N/A</v>
        <stp/>
        <stp>##V3_BDHV12</stp>
        <stp>CAC Index</stp>
        <stp>OPEN</stp>
        <stp>20-02-2020</stp>
        <stp>20-02-2020</stp>
        <stp>[index.xlsx]Ark1!R7C52</stp>
        <tr r="AZ7" s="1"/>
      </tp>
      <tp t="e">
        <v>#N/A</v>
        <stp/>
        <stp>##V3_BDHV12</stp>
        <stp>DAX Index</stp>
        <stp>OPEN</stp>
        <stp>27-02-2020</stp>
        <stp>27-02-2020</stp>
        <stp>[index.xlsx]Ark1!R9C59</stp>
        <tr r="BG9" s="1"/>
      </tp>
      <tp t="e">
        <v>#N/A</v>
        <stp/>
        <stp>##V3_BDHV12</stp>
        <stp>CAC Index</stp>
        <stp>OPEN</stp>
        <stp>20-01-2020</stp>
        <stp>20-01-2020</stp>
        <stp>[index.xlsx]Ark1!R7C21</stp>
        <tr r="U7" s="1"/>
      </tp>
      <tp t="e">
        <v>#N/A</v>
        <stp/>
        <stp>##V3_BDHV12</stp>
        <stp>DAX Index</stp>
        <stp>OPEN</stp>
        <stp>27-01-2020</stp>
        <stp>27-01-2020</stp>
        <stp>[index.xlsx]Ark1!R9C28</stp>
        <tr r="AB9" s="1"/>
      </tp>
      <tp t="e">
        <v>#N/A</v>
        <stp/>
        <stp>##V3_BDHV12</stp>
        <stp>CAC Index</stp>
        <stp>OPEN</stp>
        <stp>30-01-2020</stp>
        <stp>30-01-2020</stp>
        <stp>[index.xlsx]Ark1!R7C31</stp>
        <tr r="AE7" s="1"/>
      </tp>
      <tp t="e">
        <v>#N/A</v>
        <stp/>
        <stp>##V3_BDHV12</stp>
        <stp>DAX Index</stp>
        <stp>OPEN</stp>
        <stp>07-02-2020</stp>
        <stp>07-02-2020</stp>
        <stp>[index.xlsx]Ark1!R9C39</stp>
        <tr r="AM9" s="1"/>
      </tp>
      <tp t="e">
        <v>#N/A</v>
        <stp/>
        <stp>##V3_BDHV12</stp>
        <stp>CAC Index</stp>
        <stp>OPEN</stp>
        <stp>10-01-2020</stp>
        <stp>10-01-2020</stp>
        <stp>[index.xlsx]Ark1!R7C11</stp>
        <tr r="K7" s="1"/>
      </tp>
      <tp t="e">
        <v>#N/A</v>
        <stp/>
        <stp>##V3_BDHV12</stp>
        <stp>DAX Index</stp>
        <stp>OPEN</stp>
        <stp>17-01-2020</stp>
        <stp>17-01-2020</stp>
        <stp>[index.xlsx]Ark1!R9C18</stp>
        <tr r="R9" s="1"/>
      </tp>
      <tp>
        <v>16811.87</v>
        <stp/>
        <stp>##V3_BDHV12</stp>
        <stp>FTSEMIB Index</stp>
        <stp>OPEN</stp>
        <stp>21-04-2020</stp>
        <stp>21-04-2020</stp>
        <stp>[equity_index.xlsx]Ark1!R8C113</stp>
        <tr r="DI8" s="1"/>
      </tp>
      <tp t="e">
        <v>#N/A</v>
        <stp/>
        <stp>##V3_BDHV12</stp>
        <stp>ATX Index</stp>
        <stp>OPEN</stp>
        <stp>02-04-2020</stp>
        <stp>02-04-2020</stp>
        <stp>[index.xlsx]Ark1!R3C94</stp>
        <tr r="CP3" s="1"/>
      </tp>
      <tp>
        <v>17602.38</v>
        <stp/>
        <stp>##V3_BDHV12</stp>
        <stp>FTSEMIB Index</stp>
        <stp>OPEN</stp>
        <stp>11-05-2020</stp>
        <stp>11-05-2020</stp>
        <stp>[equity_index.xlsx]Ark1!R8C133</stp>
        <tr r="EC8" s="1"/>
      </tp>
      <tp t="e">
        <v>#N/A</v>
        <stp/>
        <stp>##V3_BDHV12</stp>
        <stp>ATX Index</stp>
        <stp>OPEN</stp>
        <stp>22-01-2020</stp>
        <stp>22-01-2020</stp>
        <stp>[index.xlsx]Ark1!R3C23</stp>
        <tr r="W3" s="1"/>
      </tp>
      <tp t="e">
        <v>#N/A</v>
        <stp/>
        <stp>##V3_BDHV12</stp>
        <stp>ATX Index</stp>
        <stp>OPEN</stp>
        <stp>12-03-2020</stp>
        <stp>12-03-2020</stp>
        <stp>[index.xlsx]Ark1!R3C73</stp>
        <tr r="BU3" s="1"/>
      </tp>
      <tp t="e">
        <v>#N/A</v>
        <stp/>
        <stp>##V3_BDHV12</stp>
        <stp>ATX Index</stp>
        <stp>OPEN</stp>
        <stp>02-03-2020</stp>
        <stp>02-03-2020</stp>
        <stp>[index.xlsx]Ark1!R3C63</stp>
        <tr r="BK3" s="1"/>
      </tp>
      <tp t="e">
        <v>#N/A</v>
        <stp/>
        <stp>##V3_BDHV12</stp>
        <stp>ATX Index</stp>
        <stp>OPEN</stp>
        <stp>12-02-2020</stp>
        <stp>12-02-2020</stp>
        <stp>[index.xlsx]Ark1!R3C44</stp>
        <tr r="AR3" s="1"/>
      </tp>
      <tp>
        <v>1248.048</v>
        <stp/>
        <stp>##V3_BDHV12</stp>
        <stp>OMXC25 Index</stp>
        <stp>OPEN</stp>
        <stp>13-05-2020</stp>
        <stp>13-05-2020</stp>
        <stp>[equity_index.xlsx]Ark1!R5C135</stp>
        <tr r="EE5" s="1"/>
      </tp>
      <tp>
        <v>3040.33</v>
        <stp/>
        <stp>##V3_BDHV12</stp>
        <stp>BEL20 Index</stp>
        <stp>OPEN</stp>
        <stp>28-04-2020</stp>
        <stp>28-04-2020</stp>
        <stp>[equity_index.xlsx]Ark1!R4C120</stp>
        <tr r="DP4" s="1"/>
      </tp>
      <tp>
        <v>3101.29</v>
        <stp/>
        <stp>##V3_BDHV12</stp>
        <stp>BEL20 Index</stp>
        <stp>OPEN</stp>
        <stp>08-05-2020</stp>
        <stp>08-05-2020</stp>
        <stp>[equity_index.xlsx]Ark1!R4C130</stp>
        <tr r="DZ4" s="1"/>
      </tp>
      <tp>
        <v>1213.44</v>
        <stp/>
        <stp>##V3_BDHV12</stp>
        <stp>OMXC25 Index</stp>
        <stp>OPEN</stp>
        <stp>23-04-2020</stp>
        <stp>23-04-2020</stp>
        <stp>[equity_index.xlsx]Ark1!R5C115</stp>
        <tr r="DK5" s="1"/>
      </tp>
      <tp t="e">
        <v>#N/A</v>
        <stp/>
        <stp>##V3_BDHV12</stp>
        <stp>DAX Index</stp>
        <stp>OPEN</stp>
        <stp>26-03-2020</stp>
        <stp>26-03-2020</stp>
        <stp>[index.xlsx]Ark1!R9C87</stp>
        <tr r="CI9" s="1"/>
      </tp>
      <tp t="e">
        <v>#N/A</v>
        <stp/>
        <stp>##V3_BDHV12</stp>
        <stp>CAC Index</stp>
        <stp>OPEN</stp>
        <stp>31-03-2020</stp>
        <stp>31-03-2020</stp>
        <stp>[index.xlsx]Ark1!R7C92</stp>
        <tr r="CN7" s="1"/>
      </tp>
      <tp t="e">
        <v>#N/A</v>
        <stp/>
        <stp>##V3_BDHV12</stp>
        <stp>CAC Index</stp>
        <stp>OPEN</stp>
        <stp>01-04-2020</stp>
        <stp>01-04-2020</stp>
        <stp>[index.xlsx]Ark1!R7C93</stp>
        <tr r="CO7" s="1"/>
      </tp>
      <tp t="e">
        <v>#N/A</v>
        <stp/>
        <stp>##V3_BDHV12</stp>
        <stp>DAX Index</stp>
        <stp>OPEN</stp>
        <stp>06-04-2020</stp>
        <stp>06-04-2020</stp>
        <stp>[index.xlsx]Ark1!R9C98</stp>
        <tr r="CT9" s="1"/>
      </tp>
      <tp t="e">
        <v>#N/A</v>
        <stp/>
        <stp>##V3_BDHV12</stp>
        <stp>DAX Index</stp>
        <stp>OPEN</stp>
        <stp>06-03-2020</stp>
        <stp>06-03-2020</stp>
        <stp>[index.xlsx]Ark1!R9C67</stp>
        <tr r="BO9" s="1"/>
      </tp>
      <tp t="e">
        <v>#N/A</v>
        <stp/>
        <stp>##V3_BDHV12</stp>
        <stp>CAC Index</stp>
        <stp>OPEN</stp>
        <stp>11-03-2020</stp>
        <stp>11-03-2020</stp>
        <stp>[index.xlsx]Ark1!R7C72</stp>
        <tr r="BT7" s="1"/>
      </tp>
      <tp t="e">
        <v>#N/A</v>
        <stp/>
        <stp>##V3_BDHV12</stp>
        <stp>DAX Index</stp>
        <stp>OPEN</stp>
        <stp>16-03-2020</stp>
        <stp>16-03-2020</stp>
        <stp>[index.xlsx]Ark1!R9C77</stp>
        <tr r="BY9" s="1"/>
      </tp>
      <tp t="e">
        <v>#N/A</v>
        <stp/>
        <stp>##V3_BDHV12</stp>
        <stp>CAC Index</stp>
        <stp>OPEN</stp>
        <stp>11-02-2020</stp>
        <stp>11-02-2020</stp>
        <stp>[index.xlsx]Ark1!R7C43</stp>
        <tr r="AQ7" s="1"/>
      </tp>
      <tp t="e">
        <v>#N/A</v>
        <stp/>
        <stp>##V3_BDHV12</stp>
        <stp>CAC Index</stp>
        <stp>OPEN</stp>
        <stp>21-02-2020</stp>
        <stp>21-02-2020</stp>
        <stp>[index.xlsx]Ark1!R7C53</stp>
        <tr r="BA7" s="1"/>
      </tp>
      <tp t="e">
        <v>#N/A</v>
        <stp/>
        <stp>##V3_BDHV12</stp>
        <stp>DAX Index</stp>
        <stp>OPEN</stp>
        <stp>26-02-2020</stp>
        <stp>26-02-2020</stp>
        <stp>[index.xlsx]Ark1!R9C58</stp>
        <tr r="BF9" s="1"/>
      </tp>
      <tp t="e">
        <v>#N/A</v>
        <stp/>
        <stp>##V3_BDHV12</stp>
        <stp>CAC Index</stp>
        <stp>OPEN</stp>
        <stp>21-01-2020</stp>
        <stp>21-01-2020</stp>
        <stp>[index.xlsx]Ark1!R7C22</stp>
        <tr r="V7" s="1"/>
      </tp>
      <tp t="e">
        <v>#N/A</v>
        <stp/>
        <stp>##V3_BDHV12</stp>
        <stp>CAC Index</stp>
        <stp>OPEN</stp>
        <stp>31-01-2020</stp>
        <stp>31-01-2020</stp>
        <stp>[index.xlsx]Ark1!R7C32</stp>
        <tr r="AF7" s="1"/>
      </tp>
      <tp t="e">
        <v>#N/A</v>
        <stp/>
        <stp>##V3_BDHV12</stp>
        <stp>DAX Index</stp>
        <stp>OPEN</stp>
        <stp>06-02-2020</stp>
        <stp>06-02-2020</stp>
        <stp>[index.xlsx]Ark1!R9C38</stp>
        <tr r="AL9" s="1"/>
      </tp>
      <tp t="e">
        <v>#N/A</v>
        <stp/>
        <stp>##V3_BDHV12</stp>
        <stp>DAX Index</stp>
        <stp>OPEN</stp>
        <stp>16-01-2020</stp>
        <stp>16-01-2020</stp>
        <stp>[index.xlsx]Ark1!R9C17</stp>
        <tr r="Q9" s="1"/>
      </tp>
      <tp>
        <v>17144.349999999999</v>
        <stp/>
        <stp>##V3_BDHV12</stp>
        <stp>FTSEMIB Index</stp>
        <stp>OPEN</stp>
        <stp>20-04-2020</stp>
        <stp>20-04-2020</stp>
        <stp>[equity_index.xlsx]Ark1!R8C112</stp>
        <tr r="DH8" s="1"/>
      </tp>
      <tp t="e">
        <v>#N/A</v>
        <stp/>
        <stp>##V3_BDHV12</stp>
        <stp>ATX Index</stp>
        <stp>OPEN</stp>
        <stp>03-04-2020</stp>
        <stp>03-04-2020</stp>
        <stp>[index.xlsx]Ark1!R3C95</stp>
        <tr r="CQ3" s="1"/>
      </tp>
      <tp>
        <v>18209.12</v>
        <stp/>
        <stp>##V3_BDHV12</stp>
        <stp>FTSEMIB Index</stp>
        <stp>OPEN</stp>
        <stp>30-04-2020</stp>
        <stp>30-04-2020</stp>
        <stp>[equity_index.xlsx]Ark1!R8C122</stp>
        <tr r="DR8" s="1"/>
      </tp>
      <tp t="e">
        <v>#N/A</v>
        <stp/>
        <stp>##V3_BDHV12</stp>
        <stp>ATX Index</stp>
        <stp>OPEN</stp>
        <stp>23-03-2020</stp>
        <stp>23-03-2020</stp>
        <stp>[index.xlsx]Ark1!R3C84</stp>
        <tr r="CF3" s="1"/>
      </tp>
      <tp t="e">
        <v>#N/A</v>
        <stp/>
        <stp>##V3_BDHV12</stp>
        <stp>ATX Index</stp>
        <stp>OPEN</stp>
        <stp>03-02-2020</stp>
        <stp>03-02-2020</stp>
        <stp>[index.xlsx]Ark1!R3C35</stp>
        <tr r="AI3" s="1"/>
      </tp>
      <tp t="e">
        <v>#N/A</v>
        <stp/>
        <stp>##V3_BDHV12</stp>
        <stp>ATX Index</stp>
        <stp>OPEN</stp>
        <stp>23-01-2020</stp>
        <stp>23-01-2020</stp>
        <stp>[index.xlsx]Ark1!R3C24</stp>
        <tr r="X3" s="1"/>
      </tp>
      <tp t="e">
        <v>#N/A</v>
        <stp/>
        <stp>##V3_BDHV12</stp>
        <stp>ATX Index</stp>
        <stp>OPEN</stp>
        <stp>13-01-2020</stp>
        <stp>13-01-2020</stp>
        <stp>[index.xlsx]Ark1!R3C14</stp>
        <tr r="N3" s="1"/>
      </tp>
      <tp t="e">
        <v>#N/A</v>
        <stp/>
        <stp>##V3_BDHV12</stp>
        <stp>ATX Index</stp>
        <stp>OPEN</stp>
        <stp>13-03-2020</stp>
        <stp>13-03-2020</stp>
        <stp>[index.xlsx]Ark1!R3C74</stp>
        <tr r="BV3" s="1"/>
      </tp>
      <tp t="e">
        <v>#N/A</v>
        <stp/>
        <stp>##V3_BDHV12</stp>
        <stp>ATX Index</stp>
        <stp>OPEN</stp>
        <stp>03-03-2020</stp>
        <stp>03-03-2020</stp>
        <stp>[index.xlsx]Ark1!R3C64</stp>
        <tr r="BL3" s="1"/>
      </tp>
      <tp t="e">
        <v>#N/A</v>
        <stp/>
        <stp>##V3_BDHV12</stp>
        <stp>ATX Index</stp>
        <stp>OPEN</stp>
        <stp>13-02-2020</stp>
        <stp>13-02-2020</stp>
        <stp>[index.xlsx]Ark1!R3C45</stp>
        <tr r="AS3" s="1"/>
      </tp>
      <tp>
        <v>1253.039</v>
        <stp/>
        <stp>##V3_BDHV12</stp>
        <stp>OMXC25 Index</stp>
        <stp>OPEN</stp>
        <stp>12-05-2020</stp>
        <stp>12-05-2020</stp>
        <stp>[equity_index.xlsx]Ark1!R5C134</stp>
        <tr r="ED5" s="1"/>
      </tp>
      <tp>
        <v>3125.86</v>
        <stp/>
        <stp>##V3_BDHV12</stp>
        <stp>BEL20 Index</stp>
        <stp>OPEN</stp>
        <stp>29-04-2020</stp>
        <stp>29-04-2020</stp>
        <stp>[equity_index.xlsx]Ark1!R4C121</stp>
        <tr r="DQ4" s="1"/>
      </tp>
      <tp>
        <v>1206.5550000000001</v>
        <stp/>
        <stp>##V3_BDHV12</stp>
        <stp>OMXC25 Index</stp>
        <stp>OPEN</stp>
        <stp>22-04-2020</stp>
        <stp>22-04-2020</stp>
        <stp>[equity_index.xlsx]Ark1!R5C114</stp>
        <tr r="DJ5" s="1"/>
      </tp>
      <tp t="e">
        <v>#N/A</v>
        <stp/>
        <stp>##V3_BDHV12</stp>
        <stp>HEX25 Index</stp>
        <stp>OPEN</stp>
        <stp>07-01-2020</stp>
        <stp>07-01-2020</stp>
        <stp>[index.xlsx]Ark1!R6C8</stp>
        <tr r="H6" s="1"/>
      </tp>
      <tp>
        <v>3387.95</v>
        <stp/>
        <stp>##V3_BDHV12</stp>
        <stp>HEX25 Index</stp>
        <stp>OPEN</stp>
        <stp>22-04-2020</stp>
        <stp>22-04-2020</stp>
        <stp>[equity_index.xlsx]Ark1!R6C114</stp>
        <tr r="DJ6" s="1"/>
      </tp>
      <tp t="e">
        <v>#N/A</v>
        <stp/>
        <stp>##V3_BDHV12</stp>
        <stp>TA-35 Index</stp>
        <stp>OPEN</stp>
        <stp>05-04-2020</stp>
        <stp>05-04-2020</stp>
        <stp>[index.xlsx]Ark1!R30C97</stp>
        <tr r="CS30" s="1"/>
      </tp>
      <tp t="e">
        <v>#N/A</v>
        <stp/>
        <stp>##V3_BDHV12</stp>
        <stp>TA-35 Index</stp>
        <stp>OPEN</stp>
        <stp>01-04-2020</stp>
        <stp>01-04-2020</stp>
        <stp>[index.xlsx]Ark1!R30C93</stp>
        <tr r="CO30" s="1"/>
      </tp>
      <tp t="e">
        <v>#N/A</v>
        <stp/>
        <stp>##V3_BDHV12</stp>
        <stp>TA-35 Index</stp>
        <stp>OPEN</stp>
        <stp>02-04-2020</stp>
        <stp>02-04-2020</stp>
        <stp>[index.xlsx]Ark1!R30C94</stp>
        <tr r="CP30" s="1"/>
      </tp>
      <tp t="e">
        <v>#N/A</v>
        <stp/>
        <stp>##V3_BDHV12</stp>
        <stp>TA-35 Index</stp>
        <stp>OPEN</stp>
        <stp>06-04-2020</stp>
        <stp>06-04-2020</stp>
        <stp>[index.xlsx]Ark1!R30C98</stp>
        <tr r="CT30" s="1"/>
      </tp>
      <tp t="e">
        <v>#N/A</v>
        <stp/>
        <stp>##V3_BDHV12</stp>
        <stp>TA-35 Index</stp>
        <stp>OPEN</stp>
        <stp>07-04-2020</stp>
        <stp>07-04-2020</stp>
        <stp>[index.xlsx]Ark1!R30C99</stp>
        <tr r="CU30" s="1"/>
      </tp>
      <tp>
        <v>3655.82</v>
        <stp/>
        <stp>##V3_BDHV12</stp>
        <stp>HEX25 Index</stp>
        <stp>OPEN</stp>
        <stp>12-05-2020</stp>
        <stp>12-05-2020</stp>
        <stp>[equity_index.xlsx]Ark1!R6C134</stp>
        <tr r="ED6" s="1"/>
      </tp>
      <tp t="e">
        <v>#N/A</v>
        <stp/>
        <stp>##V3_BDHV12</stp>
        <stp>TA-35 Index</stp>
        <stp>OPEN</stp>
        <stp>19-03-2020</stp>
        <stp>19-03-2020</stp>
        <stp>[index.xlsx]Ark1!R30C80</stp>
        <tr r="CB30" s="1"/>
      </tp>
      <tp t="e">
        <v>#N/A</v>
        <stp/>
        <stp>##V3_BDHV12</stp>
        <stp>TA-35 Index</stp>
        <stp>OPEN</stp>
        <stp>29-03-2020</stp>
        <stp>29-03-2020</stp>
        <stp>[index.xlsx]Ark1!R30C90</stp>
        <tr r="CL30" s="1"/>
      </tp>
      <tp t="e">
        <v>#N/A</v>
        <stp/>
        <stp>##V3_BDHV12</stp>
        <stp>TA-35 Index</stp>
        <stp>OPEN</stp>
        <stp>23-03-2020</stp>
        <stp>23-03-2020</stp>
        <stp>[index.xlsx]Ark1!R30C84</stp>
        <tr r="CF30" s="1"/>
      </tp>
      <tp t="e">
        <v>#N/A</v>
        <stp/>
        <stp>##V3_BDHV12</stp>
        <stp>TA-35 Index</stp>
        <stp>OPEN</stp>
        <stp>31-03-2020</stp>
        <stp>31-03-2020</stp>
        <stp>[index.xlsx]Ark1!R30C92</stp>
        <tr r="CN30" s="1"/>
      </tp>
      <tp t="e">
        <v>#N/A</v>
        <stp/>
        <stp>##V3_BDHV12</stp>
        <stp>TA-35 Index</stp>
        <stp>OPEN</stp>
        <stp>25-03-2020</stp>
        <stp>25-03-2020</stp>
        <stp>[index.xlsx]Ark1!R30C86</stp>
        <tr r="CH30" s="1"/>
      </tp>
      <tp t="e">
        <v>#N/A</v>
        <stp/>
        <stp>##V3_BDHV12</stp>
        <stp>TA-35 Index</stp>
        <stp>OPEN</stp>
        <stp>30-03-2020</stp>
        <stp>30-03-2020</stp>
        <stp>[index.xlsx]Ark1!R30C91</stp>
        <tr r="CM30" s="1"/>
      </tp>
      <tp t="e">
        <v>#N/A</v>
        <stp/>
        <stp>##V3_BDHV12</stp>
        <stp>TA-35 Index</stp>
        <stp>OPEN</stp>
        <stp>24-03-2020</stp>
        <stp>24-03-2020</stp>
        <stp>[index.xlsx]Ark1!R30C85</stp>
        <tr r="CG30" s="1"/>
      </tp>
      <tp t="e">
        <v>#N/A</v>
        <stp/>
        <stp>##V3_BDHV12</stp>
        <stp>TA-35 Index</stp>
        <stp>OPEN</stp>
        <stp>26-03-2020</stp>
        <stp>26-03-2020</stp>
        <stp>[index.xlsx]Ark1!R30C87</stp>
        <tr r="CI30" s="1"/>
      </tp>
      <tp t="e">
        <v>#N/A</v>
        <stp/>
        <stp>##V3_BDHV12</stp>
        <stp>TA-35 Index</stp>
        <stp>OPEN</stp>
        <stp>22-03-2020</stp>
        <stp>22-03-2020</stp>
        <stp>[index.xlsx]Ark1!R30C83</stp>
        <tr r="CE30" s="1"/>
      </tp>
      <tp t="e">
        <v>#N/A</v>
        <stp/>
        <stp>##V3_BDHV12</stp>
        <stp>TA-35 Index</stp>
        <stp>OPEN</stp>
        <stp>18-02-2020</stp>
        <stp>18-02-2020</stp>
        <stp>[index.xlsx]Ark1!R30C50</stp>
        <tr r="AX30" s="1"/>
      </tp>
      <tp t="e">
        <v>#N/A</v>
        <stp/>
        <stp>##V3_BDHV12</stp>
        <stp>TA-35 Index</stp>
        <stp>OPEN</stp>
        <stp>19-02-2020</stp>
        <stp>19-02-2020</stp>
        <stp>[index.xlsx]Ark1!R30C51</stp>
        <tr r="AY30" s="1"/>
      </tp>
      <tp t="e">
        <v>#N/A</v>
        <stp/>
        <stp>##V3_BDHV12</stp>
        <stp>TA-35 Index</stp>
        <stp>OPEN</stp>
        <stp>09-02-2020</stp>
        <stp>09-02-2020</stp>
        <stp>[index.xlsx]Ark1!R30C41</stp>
        <tr r="AO30" s="1"/>
      </tp>
      <tp t="e">
        <v>#N/A</v>
        <stp/>
        <stp>##V3_BDHV12</stp>
        <stp>TA-35 Index</stp>
        <stp>OPEN</stp>
        <stp>12-02-2020</stp>
        <stp>12-02-2020</stp>
        <stp>[index.xlsx]Ark1!R30C44</stp>
        <tr r="AR30" s="1"/>
      </tp>
      <tp t="e">
        <v>#N/A</v>
        <stp/>
        <stp>##V3_BDHV12</stp>
        <stp>TA-35 Index</stp>
        <stp>OPEN</stp>
        <stp>13-02-2020</stp>
        <stp>13-02-2020</stp>
        <stp>[index.xlsx]Ark1!R30C45</stp>
        <tr r="AS30" s="1"/>
      </tp>
      <tp t="e">
        <v>#N/A</v>
        <stp/>
        <stp>##V3_BDHV12</stp>
        <stp>TA-35 Index</stp>
        <stp>OPEN</stp>
        <stp>10-02-2020</stp>
        <stp>10-02-2020</stp>
        <stp>[index.xlsx]Ark1!R30C42</stp>
        <tr r="AP30" s="1"/>
      </tp>
      <tp t="e">
        <v>#N/A</v>
        <stp/>
        <stp>##V3_BDHV12</stp>
        <stp>TA-35 Index</stp>
        <stp>OPEN</stp>
        <stp>11-02-2020</stp>
        <stp>11-02-2020</stp>
        <stp>[index.xlsx]Ark1!R30C43</stp>
        <tr r="AQ30" s="1"/>
      </tp>
      <tp t="e">
        <v>#N/A</v>
        <stp/>
        <stp>##V3_BDHV12</stp>
        <stp>TA-35 Index</stp>
        <stp>OPEN</stp>
        <stp>16-02-2020</stp>
        <stp>16-02-2020</stp>
        <stp>[index.xlsx]Ark1!R30C48</stp>
        <tr r="AV30" s="1"/>
      </tp>
      <tp t="e">
        <v>#N/A</v>
        <stp/>
        <stp>##V3_BDHV12</stp>
        <stp>TA-35 Index</stp>
        <stp>OPEN</stp>
        <stp>17-02-2020</stp>
        <stp>17-02-2020</stp>
        <stp>[index.xlsx]Ark1!R30C49</stp>
        <tr r="AW30" s="1"/>
      </tp>
      <tp t="e">
        <v>#N/A</v>
        <stp/>
        <stp>##V3_BDHV12</stp>
        <stp>TA-35 Index</stp>
        <stp>OPEN</stp>
        <stp>09-03-2020</stp>
        <stp>09-03-2020</stp>
        <stp>[index.xlsx]Ark1!R30C70</stp>
        <tr r="BR30" s="1"/>
      </tp>
      <tp t="e">
        <v>#N/A</v>
        <stp/>
        <stp>##V3_BDHV12</stp>
        <stp>TA-35 Index</stp>
        <stp>OPEN</stp>
        <stp>23-02-2020</stp>
        <stp>23-02-2020</stp>
        <stp>[index.xlsx]Ark1!R30C55</stp>
        <tr r="BC30" s="1"/>
      </tp>
      <tp t="e">
        <v>#N/A</v>
        <stp/>
        <stp>##V3_BDHV12</stp>
        <stp>TA-35 Index</stp>
        <stp>OPEN</stp>
        <stp>03-03-2020</stp>
        <stp>03-03-2020</stp>
        <stp>[index.xlsx]Ark1!R30C64</stp>
        <tr r="BL30" s="1"/>
      </tp>
      <tp t="e">
        <v>#N/A</v>
        <stp/>
        <stp>##V3_BDHV12</stp>
        <stp>TA-35 Index</stp>
        <stp>OPEN</stp>
        <stp>18-03-2020</stp>
        <stp>18-03-2020</stp>
        <stp>[index.xlsx]Ark1!R30C79</stp>
        <tr r="CA30" s="1"/>
      </tp>
      <tp t="e">
        <v>#N/A</v>
        <stp/>
        <stp>##V3_BDHV12</stp>
        <stp>TA-35 Index</stp>
        <stp>OPEN</stp>
        <stp>16-03-2020</stp>
        <stp>16-03-2020</stp>
        <stp>[index.xlsx]Ark1!R30C77</stp>
        <tr r="BY30" s="1"/>
      </tp>
      <tp t="e">
        <v>#N/A</v>
        <stp/>
        <stp>##V3_BDHV12</stp>
        <stp>TA-35 Index</stp>
        <stp>OPEN</stp>
        <stp>12-03-2020</stp>
        <stp>12-03-2020</stp>
        <stp>[index.xlsx]Ark1!R30C73</stp>
        <tr r="BU30" s="1"/>
      </tp>
      <tp t="e">
        <v>#N/A</v>
        <stp/>
        <stp>##V3_BDHV12</stp>
        <stp>TA-35 Index</stp>
        <stp>OPEN</stp>
        <stp>08-03-2020</stp>
        <stp>08-03-2020</stp>
        <stp>[index.xlsx]Ark1!R30C69</stp>
        <tr r="BQ30" s="1"/>
      </tp>
      <tp t="e">
        <v>#N/A</v>
        <stp/>
        <stp>##V3_BDHV12</stp>
        <stp>TA-35 Index</stp>
        <stp>OPEN</stp>
        <stp>04-03-2020</stp>
        <stp>04-03-2020</stp>
        <stp>[index.xlsx]Ark1!R30C65</stp>
        <tr r="BM30" s="1"/>
      </tp>
      <tp t="e">
        <v>#N/A</v>
        <stp/>
        <stp>##V3_BDHV12</stp>
        <stp>TA-35 Index</stp>
        <stp>OPEN</stp>
        <stp>24-02-2020</stp>
        <stp>24-02-2020</stp>
        <stp>[index.xlsx]Ark1!R30C56</stp>
        <tr r="BD30" s="1"/>
      </tp>
      <tp t="e">
        <v>#N/A</v>
        <stp/>
        <stp>##V3_BDHV12</stp>
        <stp>TA-35 Index</stp>
        <stp>OPEN</stp>
        <stp>25-02-2020</stp>
        <stp>25-02-2020</stp>
        <stp>[index.xlsx]Ark1!R30C57</stp>
        <tr r="BE30" s="1"/>
      </tp>
      <tp t="e">
        <v>#N/A</v>
        <stp/>
        <stp>##V3_BDHV12</stp>
        <stp>TA-35 Index</stp>
        <stp>OPEN</stp>
        <stp>20-02-2020</stp>
        <stp>20-02-2020</stp>
        <stp>[index.xlsx]Ark1!R30C52</stp>
        <tr r="AZ30" s="1"/>
      </tp>
      <tp t="e">
        <v>#N/A</v>
        <stp/>
        <stp>##V3_BDHV12</stp>
        <stp>TA-35 Index</stp>
        <stp>OPEN</stp>
        <stp>15-03-2020</stp>
        <stp>15-03-2020</stp>
        <stp>[index.xlsx]Ark1!R30C76</stp>
        <tr r="BX30" s="1"/>
      </tp>
      <tp t="e">
        <v>#N/A</v>
        <stp/>
        <stp>##V3_BDHV12</stp>
        <stp>TA-35 Index</stp>
        <stp>OPEN</stp>
        <stp>11-03-2020</stp>
        <stp>11-03-2020</stp>
        <stp>[index.xlsx]Ark1!R30C72</stp>
        <tr r="BT30" s="1"/>
      </tp>
      <tp t="e">
        <v>#N/A</v>
        <stp/>
        <stp>##V3_BDHV12</stp>
        <stp>TA-35 Index</stp>
        <stp>OPEN</stp>
        <stp>05-03-2020</stp>
        <stp>05-03-2020</stp>
        <stp>[index.xlsx]Ark1!R30C66</stp>
        <tr r="BN30" s="1"/>
      </tp>
      <tp t="e">
        <v>#N/A</v>
        <stp/>
        <stp>##V3_BDHV12</stp>
        <stp>TA-35 Index</stp>
        <stp>OPEN</stp>
        <stp>01-03-2020</stp>
        <stp>01-03-2020</stp>
        <stp>[index.xlsx]Ark1!R30C62</stp>
        <tr r="BJ30" s="1"/>
      </tp>
      <tp t="e">
        <v>#N/A</v>
        <stp/>
        <stp>##V3_BDHV12</stp>
        <stp>TA-35 Index</stp>
        <stp>OPEN</stp>
        <stp>26-02-2020</stp>
        <stp>26-02-2020</stp>
        <stp>[index.xlsx]Ark1!R30C58</stp>
        <tr r="BF30" s="1"/>
      </tp>
      <tp t="e">
        <v>#N/A</v>
        <stp/>
        <stp>##V3_BDHV12</stp>
        <stp>TA-35 Index</stp>
        <stp>OPEN</stp>
        <stp>27-02-2020</stp>
        <stp>27-02-2020</stp>
        <stp>[index.xlsx]Ark1!R30C59</stp>
        <tr r="BG30" s="1"/>
      </tp>
      <tp t="e">
        <v>#N/A</v>
        <stp/>
        <stp>##V3_BDHV12</stp>
        <stp>TA-35 Index</stp>
        <stp>OPEN</stp>
        <stp>17-03-2020</stp>
        <stp>17-03-2020</stp>
        <stp>[index.xlsx]Ark1!R30C78</stp>
        <tr r="BZ30" s="1"/>
      </tp>
      <tp t="e">
        <v>#N/A</v>
        <stp/>
        <stp>##V3_BDHV12</stp>
        <stp>TA-35 Index</stp>
        <stp>OPEN</stp>
        <stp>19-01-2020</stp>
        <stp>19-01-2020</stp>
        <stp>[index.xlsx]Ark1!R30C20</stp>
        <tr r="T30" s="1"/>
      </tp>
      <tp t="e">
        <v>#N/A</v>
        <stp/>
        <stp>##V3_BDHV12</stp>
        <stp>TA-35 Index</stp>
        <stp>OPEN</stp>
        <stp>29-01-2020</stp>
        <stp>29-01-2020</stp>
        <stp>[index.xlsx]Ark1!R30C30</stp>
        <tr r="AD30" s="1"/>
      </tp>
      <tp t="e">
        <v>#N/A</v>
        <stp/>
        <stp>##V3_BDHV12</stp>
        <stp>TA-35 Index</stp>
        <stp>OPEN</stp>
        <stp>09-01-2020</stp>
        <stp>09-01-2020</stp>
        <stp>[index.xlsx]Ark1!R30C10</stp>
        <tr r="J30" s="1"/>
      </tp>
      <tp t="e">
        <v>#N/A</v>
        <stp/>
        <stp>##V3_BDHV12</stp>
        <stp>TA-35 Index</stp>
        <stp>OPEN</stp>
        <stp>13-01-2020</stp>
        <stp>13-01-2020</stp>
        <stp>[index.xlsx]Ark1!R30C14</stp>
        <tr r="N30" s="1"/>
      </tp>
      <tp t="e">
        <v>#N/A</v>
        <stp/>
        <stp>##V3_BDHV12</stp>
        <stp>TA-35 Index</stp>
        <stp>OPEN</stp>
        <stp>02-02-2020</stp>
        <stp>02-02-2020</stp>
        <stp>[index.xlsx]Ark1!R30C34</stp>
        <tr r="AH30" s="1"/>
      </tp>
      <tp t="e">
        <v>#N/A</v>
        <stp/>
        <stp>##V3_BDHV12</stp>
        <stp>TA-35 Index</stp>
        <stp>OPEN</stp>
        <stp>03-02-2020</stp>
        <stp>03-02-2020</stp>
        <stp>[index.xlsx]Ark1!R30C35</stp>
        <tr r="AI30" s="1"/>
      </tp>
      <tp t="e">
        <v>#N/A</v>
        <stp/>
        <stp>##V3_BDHV12</stp>
        <stp>TA-35 Index</stp>
        <stp>OPEN</stp>
        <stp>23-01-2020</stp>
        <stp>23-01-2020</stp>
        <stp>[index.xlsx]Ark1!R30C24</stp>
        <tr r="X30" s="1"/>
      </tp>
      <tp t="e">
        <v>#N/A</v>
        <stp/>
        <stp>##V3_BDHV12</stp>
        <stp>TA-35 Index</stp>
        <stp>OPEN</stp>
        <stp>15-01-2020</stp>
        <stp>15-01-2020</stp>
        <stp>[index.xlsx]Ark1!R30C16</stp>
        <tr r="P30" s="1"/>
      </tp>
      <tp t="e">
        <v>#N/A</v>
        <stp/>
        <stp>##V3_BDHV12</stp>
        <stp>TA-35 Index</stp>
        <stp>OPEN</stp>
        <stp>30-01-2020</stp>
        <stp>30-01-2020</stp>
        <stp>[index.xlsx]Ark1!R30C31</stp>
        <tr r="AE30" s="1"/>
      </tp>
      <tp t="e">
        <v>#N/A</v>
        <stp/>
        <stp>##V3_BDHV12</stp>
        <stp>TA-35 Index</stp>
        <stp>OPEN</stp>
        <stp>28-01-2020</stp>
        <stp>28-01-2020</stp>
        <stp>[index.xlsx]Ark1!R30C29</stp>
        <tr r="AC30" s="1"/>
      </tp>
      <tp t="e">
        <v>#N/A</v>
        <stp/>
        <stp>##V3_BDHV12</stp>
        <stp>TA-35 Index</stp>
        <stp>OPEN</stp>
        <stp>26-01-2020</stp>
        <stp>26-01-2020</stp>
        <stp>[index.xlsx]Ark1!R30C27</stp>
        <tr r="AA30" s="1"/>
      </tp>
      <tp t="e">
        <v>#N/A</v>
        <stp/>
        <stp>##V3_BDHV12</stp>
        <stp>TA-35 Index</stp>
        <stp>OPEN</stp>
        <stp>20-01-2020</stp>
        <stp>20-01-2020</stp>
        <stp>[index.xlsx]Ark1!R30C21</stp>
        <tr r="U30" s="1"/>
      </tp>
      <tp t="e">
        <v>#N/A</v>
        <stp/>
        <stp>##V3_BDHV12</stp>
        <stp>TA-35 Index</stp>
        <stp>OPEN</stp>
        <stp>22-01-2020</stp>
        <stp>22-01-2020</stp>
        <stp>[index.xlsx]Ark1!R30C23</stp>
        <tr r="W30" s="1"/>
      </tp>
      <tp t="e">
        <v>#N/A</v>
        <stp/>
        <stp>##V3_BDHV12</stp>
        <stp>TA-35 Index</stp>
        <stp>OPEN</stp>
        <stp>14-01-2020</stp>
        <stp>14-01-2020</stp>
        <stp>[index.xlsx]Ark1!R30C15</stp>
        <tr r="O30" s="1"/>
      </tp>
      <tp t="e">
        <v>#N/A</v>
        <stp/>
        <stp>##V3_BDHV12</stp>
        <stp>TA-35 Index</stp>
        <stp>OPEN</stp>
        <stp>16-01-2020</stp>
        <stp>16-01-2020</stp>
        <stp>[index.xlsx]Ark1!R30C17</stp>
        <tr r="Q30" s="1"/>
      </tp>
      <tp t="e">
        <v>#N/A</v>
        <stp/>
        <stp>##V3_BDHV12</stp>
        <stp>TA-35 Index</stp>
        <stp>OPEN</stp>
        <stp>12-01-2020</stp>
        <stp>12-01-2020</stp>
        <stp>[index.xlsx]Ark1!R30C13</stp>
        <tr r="M30" s="1"/>
      </tp>
      <tp t="e">
        <v>#N/A</v>
        <stp/>
        <stp>##V3_BDHV12</stp>
        <stp>TA-35 Index</stp>
        <stp>OPEN</stp>
        <stp>04-02-2020</stp>
        <stp>04-02-2020</stp>
        <stp>[index.xlsx]Ark1!R30C36</stp>
        <tr r="AJ30" s="1"/>
      </tp>
      <tp t="e">
        <v>#N/A</v>
        <stp/>
        <stp>##V3_BDHV12</stp>
        <stp>TA-35 Index</stp>
        <stp>OPEN</stp>
        <stp>05-02-2020</stp>
        <stp>05-02-2020</stp>
        <stp>[index.xlsx]Ark1!R30C37</stp>
        <tr r="AK30" s="1"/>
      </tp>
      <tp t="e">
        <v>#N/A</v>
        <stp/>
        <stp>##V3_BDHV12</stp>
        <stp>TA-35 Index</stp>
        <stp>OPEN</stp>
        <stp>21-01-2020</stp>
        <stp>21-01-2020</stp>
        <stp>[index.xlsx]Ark1!R30C22</stp>
        <tr r="V30" s="1"/>
      </tp>
      <tp t="e">
        <v>#N/A</v>
        <stp/>
        <stp>##V3_BDHV12</stp>
        <stp>TA-35 Index</stp>
        <stp>OPEN</stp>
        <stp>06-02-2020</stp>
        <stp>06-02-2020</stp>
        <stp>[index.xlsx]Ark1!R30C38</stp>
        <tr r="AL30" s="1"/>
      </tp>
      <tp t="e">
        <v>#N/A</v>
        <stp/>
        <stp>##V3_BDHV12</stp>
        <stp>TA-35 Index</stp>
        <stp>OPEN</stp>
        <stp>27-01-2020</stp>
        <stp>27-01-2020</stp>
        <stp>[index.xlsx]Ark1!R30C28</stp>
        <tr r="AB30" s="1"/>
      </tp>
      <tp>
        <v>3494.15</v>
        <stp/>
        <stp>##V3_BDHV12</stp>
        <stp>HEX25 Index</stp>
        <stp>OPEN</stp>
        <stp>23-04-2020</stp>
        <stp>23-04-2020</stp>
        <stp>[equity_index.xlsx]Ark1!R6C115</stp>
        <tr r="DK6" s="1"/>
      </tp>
      <tp>
        <v>3664.28</v>
        <stp/>
        <stp>##V3_BDHV12</stp>
        <stp>HEX25 Index</stp>
        <stp>OPEN</stp>
        <stp>13-05-2020</stp>
        <stp>13-05-2020</stp>
        <stp>[equity_index.xlsx]Ark1!R6C135</stp>
        <tr r="EE6" s="1"/>
      </tp>
      <tp t="e">
        <v>#N/A</v>
        <stp/>
        <stp>##V3_BDHV12</stp>
        <stp>BEL20 Index</stp>
        <stp>OPEN</stp>
        <stp>07-01-2020</stp>
        <stp>07-01-2020</stp>
        <stp>[index.xlsx]Ark1!R4C8</stp>
        <tr r="H4" s="1"/>
      </tp>
      <tp>
        <v>3478.48</v>
        <stp/>
        <stp>##V3_BDHV12</stp>
        <stp>HEX25 Index</stp>
        <stp>OPEN</stp>
        <stp>20-04-2020</stp>
        <stp>20-04-2020</stp>
        <stp>[equity_index.xlsx]Ark1!R6C112</stp>
        <tr r="DH6" s="1"/>
      </tp>
      <tp t="e">
        <v>#N/A</v>
        <stp/>
        <stp>##V3_BDHV12</stp>
        <stp>MOEX10 Index</stp>
        <stp>OPEN</stp>
        <stp>29-01-2020</stp>
        <stp>29-01-2020</stp>
        <stp>[index.xlsx]Ark1!R34C30</stp>
        <tr r="AD34" s="1"/>
      </tp>
      <tp t="e">
        <v>#N/A</v>
        <stp/>
        <stp>##V3_BDHV12</stp>
        <stp>MOEX10 Index</stp>
        <stp>OPEN</stp>
        <stp>09-01-2020</stp>
        <stp>09-01-2020</stp>
        <stp>[index.xlsx]Ark1!R34C10</stp>
        <tr r="J34" s="1"/>
      </tp>
      <tp>
        <v>3783.72</v>
        <stp/>
        <stp>##V3_BDHV12</stp>
        <stp>HEX25 Index</stp>
        <stp>OPEN</stp>
        <stp>30-04-2020</stp>
        <stp>30-04-2020</stp>
        <stp>[equity_index.xlsx]Ark1!R6C122</stp>
        <tr r="DR6" s="1"/>
      </tp>
      <tp t="e">
        <v>#N/A</v>
        <stp/>
        <stp>##V3_BDHV12</stp>
        <stp>MOEX10 Index</stp>
        <stp>OPEN</stp>
        <stp>17-01-2020</stp>
        <stp>17-01-2020</stp>
        <stp>[index.xlsx]Ark1!R34C18</stp>
        <tr r="R34" s="1"/>
      </tp>
      <tp t="e">
        <v>#N/A</v>
        <stp/>
        <stp>##V3_BDHV12</stp>
        <stp>MOEX10 Index</stp>
        <stp>OPEN</stp>
        <stp>07-02-2020</stp>
        <stp>07-02-2020</stp>
        <stp>[index.xlsx]Ark1!R34C39</stp>
        <tr r="AM34" s="1"/>
      </tp>
      <tp t="e">
        <v>#N/A</v>
        <stp/>
        <stp>##V3_BDHV12</stp>
        <stp>MOEX10 Index</stp>
        <stp>OPEN</stp>
        <stp>27-01-2020</stp>
        <stp>27-01-2020</stp>
        <stp>[index.xlsx]Ark1!R34C28</stp>
        <tr r="AB34" s="1"/>
      </tp>
      <tp t="e">
        <v>#N/A</v>
        <stp/>
        <stp>##V3_BDHV12</stp>
        <stp>MOEX10 Index</stp>
        <stp>OPEN</stp>
        <stp>06-02-2020</stp>
        <stp>06-02-2020</stp>
        <stp>[index.xlsx]Ark1!R34C38</stp>
        <tr r="AL34" s="1"/>
      </tp>
      <tp t="e">
        <v>#N/A</v>
        <stp/>
        <stp>##V3_BDHV12</stp>
        <stp>MOEX10 Index</stp>
        <stp>OPEN</stp>
        <stp>13-01-2020</stp>
        <stp>13-01-2020</stp>
        <stp>[index.xlsx]Ark1!R34C14</stp>
        <tr r="N34" s="1"/>
      </tp>
      <tp t="e">
        <v>#N/A</v>
        <stp/>
        <stp>##V3_BDHV12</stp>
        <stp>MOEX10 Index</stp>
        <stp>OPEN</stp>
        <stp>03-02-2020</stp>
        <stp>03-02-2020</stp>
        <stp>[index.xlsx]Ark1!R34C35</stp>
        <tr r="AI34" s="1"/>
      </tp>
      <tp t="e">
        <v>#N/A</v>
        <stp/>
        <stp>##V3_BDHV12</stp>
        <stp>MOEX10 Index</stp>
        <stp>OPEN</stp>
        <stp>23-01-2020</stp>
        <stp>23-01-2020</stp>
        <stp>[index.xlsx]Ark1!R34C24</stp>
        <tr r="X34" s="1"/>
      </tp>
      <tp t="e">
        <v>#N/A</v>
        <stp/>
        <stp>##V3_BDHV12</stp>
        <stp>MOEX10 Index</stp>
        <stp>OPEN</stp>
        <stp>30-01-2020</stp>
        <stp>30-01-2020</stp>
        <stp>[index.xlsx]Ark1!R34C31</stp>
        <tr r="AE34" s="1"/>
      </tp>
      <tp t="e">
        <v>#N/A</v>
        <stp/>
        <stp>##V3_BDHV12</stp>
        <stp>MOEX10 Index</stp>
        <stp>OPEN</stp>
        <stp>15-01-2020</stp>
        <stp>15-01-2020</stp>
        <stp>[index.xlsx]Ark1!R34C16</stp>
        <tr r="P34" s="1"/>
      </tp>
      <tp t="e">
        <v>#N/A</v>
        <stp/>
        <stp>##V3_BDHV12</stp>
        <stp>MOEX10 Index</stp>
        <stp>OPEN</stp>
        <stp>28-01-2020</stp>
        <stp>28-01-2020</stp>
        <stp>[index.xlsx]Ark1!R34C29</stp>
        <tr r="AC34" s="1"/>
      </tp>
      <tp t="e">
        <v>#N/A</v>
        <stp/>
        <stp>##V3_BDHV12</stp>
        <stp>MOEX10 Index</stp>
        <stp>OPEN</stp>
        <stp>20-01-2020</stp>
        <stp>20-01-2020</stp>
        <stp>[index.xlsx]Ark1!R34C21</stp>
        <tr r="U34" s="1"/>
      </tp>
      <tp t="e">
        <v>#N/A</v>
        <stp/>
        <stp>##V3_BDHV12</stp>
        <stp>MOEX10 Index</stp>
        <stp>OPEN</stp>
        <stp>22-01-2020</stp>
        <stp>22-01-2020</stp>
        <stp>[index.xlsx]Ark1!R34C23</stp>
        <tr r="W34" s="1"/>
      </tp>
      <tp t="e">
        <v>#N/A</v>
        <stp/>
        <stp>##V3_BDHV12</stp>
        <stp>MOEX10 Index</stp>
        <stp>OPEN</stp>
        <stp>24-01-2020</stp>
        <stp>24-01-2020</stp>
        <stp>[index.xlsx]Ark1!R34C25</stp>
        <tr r="Y34" s="1"/>
      </tp>
      <tp t="e">
        <v>#N/A</v>
        <stp/>
        <stp>##V3_BDHV12</stp>
        <stp>MOEX10 Index</stp>
        <stp>OPEN</stp>
        <stp>31-01-2020</stp>
        <stp>31-01-2020</stp>
        <stp>[index.xlsx]Ark1!R34C32</stp>
        <tr r="AF34" s="1"/>
      </tp>
      <tp t="e">
        <v>#N/A</v>
        <stp/>
        <stp>##V3_BDHV12</stp>
        <stp>MOEX10 Index</stp>
        <stp>OPEN</stp>
        <stp>10-01-2020</stp>
        <stp>10-01-2020</stp>
        <stp>[index.xlsx]Ark1!R34C11</stp>
        <tr r="K34" s="1"/>
      </tp>
      <tp t="e">
        <v>#N/A</v>
        <stp/>
        <stp>##V3_BDHV12</stp>
        <stp>MOEX10 Index</stp>
        <stp>OPEN</stp>
        <stp>14-01-2020</stp>
        <stp>14-01-2020</stp>
        <stp>[index.xlsx]Ark1!R34C15</stp>
        <tr r="O34" s="1"/>
      </tp>
      <tp t="e">
        <v>#N/A</v>
        <stp/>
        <stp>##V3_BDHV12</stp>
        <stp>MOEX10 Index</stp>
        <stp>OPEN</stp>
        <stp>16-01-2020</stp>
        <stp>16-01-2020</stp>
        <stp>[index.xlsx]Ark1!R34C17</stp>
        <tr r="Q34" s="1"/>
      </tp>
      <tp t="e">
        <v>#N/A</v>
        <stp/>
        <stp>##V3_BDHV12</stp>
        <stp>MOEX10 Index</stp>
        <stp>OPEN</stp>
        <stp>21-01-2020</stp>
        <stp>21-01-2020</stp>
        <stp>[index.xlsx]Ark1!R34C22</stp>
        <tr r="V34" s="1"/>
      </tp>
      <tp t="e">
        <v>#N/A</v>
        <stp/>
        <stp>##V3_BDHV12</stp>
        <stp>MOEX10 Index</stp>
        <stp>OPEN</stp>
        <stp>05-02-2020</stp>
        <stp>05-02-2020</stp>
        <stp>[index.xlsx]Ark1!R34C37</stp>
        <tr r="AK34" s="1"/>
      </tp>
      <tp t="e">
        <v>#N/A</v>
        <stp/>
        <stp>##V3_BDHV12</stp>
        <stp>MOEX10 Index</stp>
        <stp>OPEN</stp>
        <stp>04-02-2020</stp>
        <stp>04-02-2020</stp>
        <stp>[index.xlsx]Ark1!R34C36</stp>
        <tr r="AJ34" s="1"/>
      </tp>
      <tp t="e">
        <v>#N/A</v>
        <stp/>
        <stp>##V3_BDHV12</stp>
        <stp>MOEX10 Index</stp>
        <stp>OPEN</stp>
        <stp>19-02-2020</stp>
        <stp>19-02-2020</stp>
        <stp>[index.xlsx]Ark1!R34C51</stp>
        <tr r="AY34" s="1"/>
      </tp>
      <tp t="e">
        <v>#N/A</v>
        <stp/>
        <stp>##V3_BDHV12</stp>
        <stp>MOEX10 Index</stp>
        <stp>OPEN</stp>
        <stp>18-02-2020</stp>
        <stp>18-02-2020</stp>
        <stp>[index.xlsx]Ark1!R34C50</stp>
        <tr r="AX34" s="1"/>
      </tp>
      <tp t="e">
        <v>#N/A</v>
        <stp/>
        <stp>##V3_BDHV12</stp>
        <stp>MOEX10 Index</stp>
        <stp>OPEN</stp>
        <stp>28-02-2020</stp>
        <stp>28-02-2020</stp>
        <stp>[index.xlsx]Ark1!R34C60</stp>
        <tr r="BH34" s="1"/>
      </tp>
      <tp t="e">
        <v>#N/A</v>
        <stp/>
        <stp>##V3_BDHV12</stp>
        <stp>MOEX10 Index</stp>
        <stp>OPEN</stp>
        <stp>17-02-2020</stp>
        <stp>17-02-2020</stp>
        <stp>[index.xlsx]Ark1!R34C49</stp>
        <tr r="AW34" s="1"/>
      </tp>
      <tp t="e">
        <v>#N/A</v>
        <stp/>
        <stp>##V3_BDHV12</stp>
        <stp>MOEX10 Index</stp>
        <stp>OPEN</stp>
        <stp>13-02-2020</stp>
        <stp>13-02-2020</stp>
        <stp>[index.xlsx]Ark1!R34C45</stp>
        <tr r="AS34" s="1"/>
      </tp>
      <tp t="e">
        <v>#N/A</v>
        <stp/>
        <stp>##V3_BDHV12</stp>
        <stp>MOEX10 Index</stp>
        <stp>OPEN</stp>
        <stp>12-02-2020</stp>
        <stp>12-02-2020</stp>
        <stp>[index.xlsx]Ark1!R34C44</stp>
        <tr r="AR34" s="1"/>
      </tp>
      <tp t="e">
        <v>#N/A</v>
        <stp/>
        <stp>##V3_BDHV12</stp>
        <stp>MOEX10 Index</stp>
        <stp>OPEN</stp>
        <stp>11-02-2020</stp>
        <stp>11-02-2020</stp>
        <stp>[index.xlsx]Ark1!R34C43</stp>
        <tr r="AQ34" s="1"/>
      </tp>
      <tp t="e">
        <v>#N/A</v>
        <stp/>
        <stp>##V3_BDHV12</stp>
        <stp>MOEX10 Index</stp>
        <stp>OPEN</stp>
        <stp>10-02-2020</stp>
        <stp>10-02-2020</stp>
        <stp>[index.xlsx]Ark1!R34C42</stp>
        <tr r="AP34" s="1"/>
      </tp>
      <tp t="e">
        <v>#N/A</v>
        <stp/>
        <stp>##V3_BDHV12</stp>
        <stp>MOEX10 Index</stp>
        <stp>OPEN</stp>
        <stp>14-02-2020</stp>
        <stp>14-02-2020</stp>
        <stp>[index.xlsx]Ark1!R34C46</stp>
        <tr r="AT34" s="1"/>
      </tp>
      <tp t="e">
        <v>#N/A</v>
        <stp/>
        <stp>##V3_BDHV12</stp>
        <stp>MOEX10 Index</stp>
        <stp>OPEN</stp>
        <stp>27-02-2020</stp>
        <stp>27-02-2020</stp>
        <stp>[index.xlsx]Ark1!R34C59</stp>
        <tr r="BG34" s="1"/>
      </tp>
      <tp t="e">
        <v>#N/A</v>
        <stp/>
        <stp>##V3_BDHV12</stp>
        <stp>MOEX10 Index</stp>
        <stp>OPEN</stp>
        <stp>26-02-2020</stp>
        <stp>26-02-2020</stp>
        <stp>[index.xlsx]Ark1!R34C58</stp>
        <tr r="BF34" s="1"/>
      </tp>
      <tp t="e">
        <v>#N/A</v>
        <stp/>
        <stp>##V3_BDHV12</stp>
        <stp>MOEX10 Index</stp>
        <stp>OPEN</stp>
        <stp>17-03-2020</stp>
        <stp>17-03-2020</stp>
        <stp>[index.xlsx]Ark1!R34C78</stp>
        <tr r="BZ34" s="1"/>
      </tp>
      <tp t="e">
        <v>#N/A</v>
        <stp/>
        <stp>##V3_BDHV12</stp>
        <stp>MOEX10 Index</stp>
        <stp>OPEN</stp>
        <stp>13-03-2020</stp>
        <stp>13-03-2020</stp>
        <stp>[index.xlsx]Ark1!R34C74</stp>
        <tr r="BV34" s="1"/>
      </tp>
      <tp t="e">
        <v>#N/A</v>
        <stp/>
        <stp>##V3_BDHV12</stp>
        <stp>MOEX10 Index</stp>
        <stp>OPEN</stp>
        <stp>03-03-2020</stp>
        <stp>03-03-2020</stp>
        <stp>[index.xlsx]Ark1!R34C64</stp>
        <tr r="BL34" s="1"/>
      </tp>
      <tp t="e">
        <v>#N/A</v>
        <stp/>
        <stp>##V3_BDHV12</stp>
        <stp>MOEX10 Index</stp>
        <stp>OPEN</stp>
        <stp>18-03-2020</stp>
        <stp>18-03-2020</stp>
        <stp>[index.xlsx]Ark1!R34C79</stp>
        <tr r="CA34" s="1"/>
      </tp>
      <tp t="e">
        <v>#N/A</v>
        <stp/>
        <stp>##V3_BDHV12</stp>
        <stp>MOEX10 Index</stp>
        <stp>OPEN</stp>
        <stp>10-03-2020</stp>
        <stp>10-03-2020</stp>
        <stp>[index.xlsx]Ark1!R34C71</stp>
        <tr r="BS34" s="1"/>
      </tp>
      <tp t="e">
        <v>#N/A</v>
        <stp/>
        <stp>##V3_BDHV12</stp>
        <stp>MOEX10 Index</stp>
        <stp>OPEN</stp>
        <stp>12-03-2020</stp>
        <stp>12-03-2020</stp>
        <stp>[index.xlsx]Ark1!R34C73</stp>
        <tr r="BU34" s="1"/>
      </tp>
      <tp t="e">
        <v>#N/A</v>
        <stp/>
        <stp>##V3_BDHV12</stp>
        <stp>MOEX10 Index</stp>
        <stp>OPEN</stp>
        <stp>16-03-2020</stp>
        <stp>16-03-2020</stp>
        <stp>[index.xlsx]Ark1!R34C77</stp>
        <tr r="BY34" s="1"/>
      </tp>
      <tp t="e">
        <v>#N/A</v>
        <stp/>
        <stp>##V3_BDHV12</stp>
        <stp>MOEX10 Index</stp>
        <stp>OPEN</stp>
        <stp>21-02-2020</stp>
        <stp>21-02-2020</stp>
        <stp>[index.xlsx]Ark1!R34C53</stp>
        <tr r="BA34" s="1"/>
      </tp>
      <tp t="e">
        <v>#N/A</v>
        <stp/>
        <stp>##V3_BDHV12</stp>
        <stp>MOEX10 Index</stp>
        <stp>OPEN</stp>
        <stp>20-02-2020</stp>
        <stp>20-02-2020</stp>
        <stp>[index.xlsx]Ark1!R34C52</stp>
        <tr r="AZ34" s="1"/>
      </tp>
      <tp t="e">
        <v>#N/A</v>
        <stp/>
        <stp>##V3_BDHV12</stp>
        <stp>MOEX10 Index</stp>
        <stp>OPEN</stp>
        <stp>02-03-2020</stp>
        <stp>02-03-2020</stp>
        <stp>[index.xlsx]Ark1!R34C63</stp>
        <tr r="BK34" s="1"/>
      </tp>
      <tp t="e">
        <v>#N/A</v>
        <stp/>
        <stp>##V3_BDHV12</stp>
        <stp>MOEX10 Index</stp>
        <stp>OPEN</stp>
        <stp>25-02-2020</stp>
        <stp>25-02-2020</stp>
        <stp>[index.xlsx]Ark1!R34C57</stp>
        <tr r="BE34" s="1"/>
      </tp>
      <tp t="e">
        <v>#N/A</v>
        <stp/>
        <stp>##V3_BDHV12</stp>
        <stp>MOEX10 Index</stp>
        <stp>OPEN</stp>
        <stp>04-03-2020</stp>
        <stp>04-03-2020</stp>
        <stp>[index.xlsx]Ark1!R34C65</stp>
        <tr r="BM34" s="1"/>
      </tp>
      <tp t="e">
        <v>#N/A</v>
        <stp/>
        <stp>##V3_BDHV12</stp>
        <stp>MOEX10 Index</stp>
        <stp>OPEN</stp>
        <stp>06-03-2020</stp>
        <stp>06-03-2020</stp>
        <stp>[index.xlsx]Ark1!R34C67</stp>
        <tr r="BO34" s="1"/>
      </tp>
      <tp t="e">
        <v>#N/A</v>
        <stp/>
        <stp>##V3_BDHV12</stp>
        <stp>MOEX10 Index</stp>
        <stp>OPEN</stp>
        <stp>11-03-2020</stp>
        <stp>11-03-2020</stp>
        <stp>[index.xlsx]Ark1!R34C72</stp>
        <tr r="BT34" s="1"/>
      </tp>
      <tp t="e">
        <v>#N/A</v>
        <stp/>
        <stp>##V3_BDHV12</stp>
        <stp>MOEX10 Index</stp>
        <stp>OPEN</stp>
        <stp>05-03-2020</stp>
        <stp>05-03-2020</stp>
        <stp>[index.xlsx]Ark1!R34C66</stp>
        <tr r="BN34" s="1"/>
      </tp>
      <tp t="e">
        <v>#N/A</v>
        <stp/>
        <stp>##V3_BDHV12</stp>
        <stp>MOEX10 Index</stp>
        <stp>OPEN</stp>
        <stp>19-03-2020</stp>
        <stp>19-03-2020</stp>
        <stp>[index.xlsx]Ark1!R34C80</stp>
        <tr r="CB34" s="1"/>
      </tp>
      <tp t="e">
        <v>#N/A</v>
        <stp/>
        <stp>##V3_BDHV12</stp>
        <stp>MOEX10 Index</stp>
        <stp>OPEN</stp>
        <stp>27-03-2020</stp>
        <stp>27-03-2020</stp>
        <stp>[index.xlsx]Ark1!R34C88</stp>
        <tr r="CJ34" s="1"/>
      </tp>
      <tp t="e">
        <v>#N/A</v>
        <stp/>
        <stp>##V3_BDHV12</stp>
        <stp>MOEX10 Index</stp>
        <stp>OPEN</stp>
        <stp>23-03-2020</stp>
        <stp>23-03-2020</stp>
        <stp>[index.xlsx]Ark1!R34C84</stp>
        <tr r="CF34" s="1"/>
      </tp>
      <tp t="e">
        <v>#N/A</v>
        <stp/>
        <stp>##V3_BDHV12</stp>
        <stp>MOEX10 Index</stp>
        <stp>OPEN</stp>
        <stp>31-03-2020</stp>
        <stp>31-03-2020</stp>
        <stp>[index.xlsx]Ark1!R34C92</stp>
        <tr r="CN34" s="1"/>
      </tp>
      <tp t="e">
        <v>#N/A</v>
        <stp/>
        <stp>##V3_BDHV12</stp>
        <stp>MOEX10 Index</stp>
        <stp>OPEN</stp>
        <stp>25-03-2020</stp>
        <stp>25-03-2020</stp>
        <stp>[index.xlsx]Ark1!R34C86</stp>
        <tr r="CH34" s="1"/>
      </tp>
      <tp t="e">
        <v>#N/A</v>
        <stp/>
        <stp>##V3_BDHV12</stp>
        <stp>MOEX10 Index</stp>
        <stp>OPEN</stp>
        <stp>30-03-2020</stp>
        <stp>30-03-2020</stp>
        <stp>[index.xlsx]Ark1!R34C91</stp>
        <tr r="CM34" s="1"/>
      </tp>
      <tp t="e">
        <v>#N/A</v>
        <stp/>
        <stp>##V3_BDHV12</stp>
        <stp>MOEX10 Index</stp>
        <stp>OPEN</stp>
        <stp>20-03-2020</stp>
        <stp>20-03-2020</stp>
        <stp>[index.xlsx]Ark1!R34C81</stp>
        <tr r="CC34" s="1"/>
      </tp>
      <tp t="e">
        <v>#N/A</v>
        <stp/>
        <stp>##V3_BDHV12</stp>
        <stp>MOEX10 Index</stp>
        <stp>OPEN</stp>
        <stp>24-03-2020</stp>
        <stp>24-03-2020</stp>
        <stp>[index.xlsx]Ark1!R34C85</stp>
        <tr r="CG34" s="1"/>
      </tp>
      <tp t="e">
        <v>#N/A</v>
        <stp/>
        <stp>##V3_BDHV12</stp>
        <stp>MOEX10 Index</stp>
        <stp>OPEN</stp>
        <stp>26-03-2020</stp>
        <stp>26-03-2020</stp>
        <stp>[index.xlsx]Ark1!R34C87</stp>
        <tr r="CI34" s="1"/>
      </tp>
      <tp t="e">
        <v>#N/A</v>
        <stp/>
        <stp>##V3_BDHV12</stp>
        <stp>MOEX10 Index</stp>
        <stp>OPEN</stp>
        <stp>07-04-2020</stp>
        <stp>07-04-2020</stp>
        <stp>[index.xlsx]Ark1!R34C99</stp>
        <tr r="CU34" s="1"/>
      </tp>
      <tp t="e">
        <v>#N/A</v>
        <stp/>
        <stp>##V3_BDHV12</stp>
        <stp>MOEX10 Index</stp>
        <stp>OPEN</stp>
        <stp>06-04-2020</stp>
        <stp>06-04-2020</stp>
        <stp>[index.xlsx]Ark1!R34C98</stp>
        <tr r="CT34" s="1"/>
      </tp>
      <tp t="e">
        <v>#N/A</v>
        <stp/>
        <stp>##V3_BDHV12</stp>
        <stp>MOEX10 Index</stp>
        <stp>OPEN</stp>
        <stp>01-04-2020</stp>
        <stp>01-04-2020</stp>
        <stp>[index.xlsx]Ark1!R34C93</stp>
        <tr r="CO34" s="1"/>
      </tp>
      <tp t="e">
        <v>#N/A</v>
        <stp/>
        <stp>##V3_BDHV12</stp>
        <stp>MOEX10 Index</stp>
        <stp>OPEN</stp>
        <stp>03-04-2020</stp>
        <stp>03-04-2020</stp>
        <stp>[index.xlsx]Ark1!R34C95</stp>
        <tr r="CQ34" s="1"/>
      </tp>
      <tp t="e">
        <v>#N/A</v>
        <stp/>
        <stp>##V3_BDHV12</stp>
        <stp>MOEX10 Index</stp>
        <stp>OPEN</stp>
        <stp>02-04-2020</stp>
        <stp>02-04-2020</stp>
        <stp>[index.xlsx]Ark1!R34C94</stp>
        <tr r="CP34" s="1"/>
      </tp>
      <tp t="e">
        <v>#N/A</v>
        <stp/>
        <stp>##V3_BDHV12</stp>
        <stp>BEL20 Index</stp>
        <stp>OPEN</stp>
        <stp>06-01-2020</stp>
        <stp>06-01-2020</stp>
        <stp>[index.xlsx]Ark1!R4C7</stp>
        <tr r="G4" s="1"/>
      </tp>
      <tp>
        <v>3430.85</v>
        <stp/>
        <stp>##V3_BDHV12</stp>
        <stp>HEX25 Index</stp>
        <stp>OPEN</stp>
        <stp>21-04-2020</stp>
        <stp>21-04-2020</stp>
        <stp>[equity_index.xlsx]Ark1!R6C113</stp>
        <tr r="DI6" s="1"/>
      </tp>
      <tp>
        <v>3710.61</v>
        <stp/>
        <stp>##V3_BDHV12</stp>
        <stp>HEX25 Index</stp>
        <stp>OPEN</stp>
        <stp>11-05-2020</stp>
        <stp>11-05-2020</stp>
        <stp>[equity_index.xlsx]Ark1!R6C133</stp>
        <tr r="EC6" s="1"/>
      </tp>
      <tp t="e">
        <v>#N/A</v>
        <stp/>
        <stp>##V3_BDHV12</stp>
        <stp>FTSEMIB Index</stp>
        <stp>OPEN</stp>
        <stp>09-04-2020</stp>
        <stp>09-04-2020</stp>
        <stp>[index.xlsx]Ark1!R8C101</stp>
        <tr r="CW8" s="1"/>
      </tp>
      <tp t="e">
        <v>#N/A</v>
        <stp/>
        <stp>##V3_BDHV12</stp>
        <stp>FTSEMIB Index</stp>
        <stp>OPEN</stp>
        <stp>08-04-2020</stp>
        <stp>08-04-2020</stp>
        <stp>[index.xlsx]Ark1!R8C100</stp>
        <tr r="CV8" s="1"/>
      </tp>
      <tp t="e">
        <v>#N/A</v>
        <stp/>
        <stp>##V3_BDHV12</stp>
        <stp>FTSEMIB Index</stp>
        <stp>OPEN</stp>
        <stp>15-04-2020</stp>
        <stp>15-04-2020</stp>
        <stp>[index.xlsx]Ark1!R8C107</stp>
        <tr r="DC8" s="1"/>
      </tp>
      <tp t="e">
        <v>#N/A</v>
        <stp/>
        <stp>##V3_BDHV12</stp>
        <stp>FTSEMIB Index</stp>
        <stp>OPEN</stp>
        <stp>14-04-2020</stp>
        <stp>14-04-2020</stp>
        <stp>[index.xlsx]Ark1!R8C106</stp>
        <tr r="DB8" s="1"/>
      </tp>
      <tp t="e">
        <v>#N/A</v>
        <stp/>
        <stp>##V3_BDHV12</stp>
        <stp>HEX25 Index</stp>
        <stp>OPEN</stp>
        <stp>03-01-2020</stp>
        <stp>03-01-2020</stp>
        <stp>[index.xlsx]Ark1!R6C4</stp>
        <tr r="D6" s="1"/>
      </tp>
      <tp>
        <v>3416.64</v>
        <stp/>
        <stp>##V3_BDHV12</stp>
        <stp>HEX25 Index</stp>
        <stp>OPEN</stp>
        <stp>16-04-2020</stp>
        <stp>16-04-2020</stp>
        <stp>[equity_index.xlsx]Ark1!R6C108</stp>
        <tr r="DD6" s="1"/>
      </tp>
      <tp>
        <v>3619.79</v>
        <stp/>
        <stp>##V3_BDHV12</stp>
        <stp>HEX25 Index</stp>
        <stp>OPEN</stp>
        <stp>06-05-2020</stp>
        <stp>06-05-2020</stp>
        <stp>[equity_index.xlsx]Ark1!R6C128</stp>
        <tr r="DX6" s="1"/>
      </tp>
      <tp t="e">
        <v>#N/A</v>
        <stp/>
        <stp>##V3_BDHV12</stp>
        <stp>HEX25 Index</stp>
        <stp>OPEN</stp>
        <stp>02-01-2020</stp>
        <stp>02-01-2020</stp>
        <stp>[index.xlsx]Ark1!R6C3</stp>
        <tr r="C6" s="1"/>
      </tp>
      <tp>
        <v>3466.15</v>
        <stp/>
        <stp>##V3_BDHV12</stp>
        <stp>HEX25 Index</stp>
        <stp>OPEN</stp>
        <stp>17-04-2020</stp>
        <stp>17-04-2020</stp>
        <stp>[equity_index.xlsx]Ark1!R6C109</stp>
        <tr r="DE6" s="1"/>
      </tp>
      <tp>
        <v>3508.26</v>
        <stp/>
        <stp>##V3_BDHV12</stp>
        <stp>HEX25 Index</stp>
        <stp>OPEN</stp>
        <stp>27-04-2020</stp>
        <stp>27-04-2020</stp>
        <stp>[equity_index.xlsx]Ark1!R6C119</stp>
        <tr r="DO6" s="1"/>
      </tp>
      <tp>
        <v>3615.33</v>
        <stp/>
        <stp>##V3_BDHV12</stp>
        <stp>HEX25 Index</stp>
        <stp>OPEN</stp>
        <stp>07-05-2020</stp>
        <stp>07-05-2020</stp>
        <stp>[equity_index.xlsx]Ark1!R6C129</stp>
        <tr r="DY6" s="1"/>
      </tp>
      <tp t="e">
        <v>#N/A</v>
        <stp/>
        <stp>##V3_BDHV12</stp>
        <stp>AS51 Index</stp>
        <stp>OPEN</stp>
        <stp>09-01-2020</stp>
        <stp>09-01-2020</stp>
        <stp>[index.xlsx]Ark1!R22C10</stp>
        <tr r="J22" s="1"/>
      </tp>
      <tp t="e">
        <v>#N/A</v>
        <stp/>
        <stp>##V3_BDHV12</stp>
        <stp>AS51 Index</stp>
        <stp>OPEN</stp>
        <stp>29-01-2020</stp>
        <stp>29-01-2020</stp>
        <stp>[index.xlsx]Ark1!R22C30</stp>
        <tr r="AD22" s="1"/>
      </tp>
      <tp t="e">
        <v>#N/A</v>
        <stp/>
        <stp>##V3_BDHV12</stp>
        <stp>AS51 Index</stp>
        <stp>OPEN</stp>
        <stp>03-02-2020</stp>
        <stp>03-02-2020</stp>
        <stp>[index.xlsx]Ark1!R22C35</stp>
        <tr r="AI22" s="1"/>
      </tp>
      <tp t="e">
        <v>#N/A</v>
        <stp/>
        <stp>##V3_BDHV12</stp>
        <stp>AS51 Index</stp>
        <stp>OPEN</stp>
        <stp>23-01-2020</stp>
        <stp>23-01-2020</stp>
        <stp>[index.xlsx]Ark1!R22C24</stp>
        <tr r="X22" s="1"/>
      </tp>
      <tp t="e">
        <v>#N/A</v>
        <stp/>
        <stp>##V3_BDHV12</stp>
        <stp>AS51 Index</stp>
        <stp>OPEN</stp>
        <stp>13-01-2020</stp>
        <stp>13-01-2020</stp>
        <stp>[index.xlsx]Ark1!R22C14</stp>
        <tr r="N22" s="1"/>
      </tp>
      <tp t="e">
        <v>#N/A</v>
        <stp/>
        <stp>##V3_BDHV12</stp>
        <stp>AS51 Index</stp>
        <stp>OPEN</stp>
        <stp>04-02-2020</stp>
        <stp>04-02-2020</stp>
        <stp>[index.xlsx]Ark1!R22C36</stp>
        <tr r="AJ22" s="1"/>
      </tp>
      <tp t="e">
        <v>#N/A</v>
        <stp/>
        <stp>##V3_BDHV12</stp>
        <stp>AS51 Index</stp>
        <stp>OPEN</stp>
        <stp>05-02-2020</stp>
        <stp>05-02-2020</stp>
        <stp>[index.xlsx]Ark1!R22C37</stp>
        <tr r="AK22" s="1"/>
      </tp>
      <tp t="e">
        <v>#N/A</v>
        <stp/>
        <stp>##V3_BDHV12</stp>
        <stp>AS51 Index</stp>
        <stp>OPEN</stp>
        <stp>21-01-2020</stp>
        <stp>21-01-2020</stp>
        <stp>[index.xlsx]Ark1!R22C22</stp>
        <tr r="V22" s="1"/>
      </tp>
      <tp t="e">
        <v>#N/A</v>
        <stp/>
        <stp>##V3_BDHV12</stp>
        <stp>AS51 Index</stp>
        <stp>OPEN</stp>
        <stp>14-01-2020</stp>
        <stp>14-01-2020</stp>
        <stp>[index.xlsx]Ark1!R22C15</stp>
        <tr r="O22" s="1"/>
      </tp>
      <tp t="e">
        <v>#N/A</v>
        <stp/>
        <stp>##V3_BDHV12</stp>
        <stp>AS51 Index</stp>
        <stp>OPEN</stp>
        <stp>16-01-2020</stp>
        <stp>16-01-2020</stp>
        <stp>[index.xlsx]Ark1!R22C17</stp>
        <tr r="Q22" s="1"/>
      </tp>
      <tp t="e">
        <v>#N/A</v>
        <stp/>
        <stp>##V3_BDHV12</stp>
        <stp>AS51 Index</stp>
        <stp>OPEN</stp>
        <stp>10-01-2020</stp>
        <stp>10-01-2020</stp>
        <stp>[index.xlsx]Ark1!R22C11</stp>
        <tr r="K22" s="1"/>
      </tp>
      <tp t="e">
        <v>#N/A</v>
        <stp/>
        <stp>##V3_BDHV12</stp>
        <stp>AS51 Index</stp>
        <stp>OPEN</stp>
        <stp>31-01-2020</stp>
        <stp>31-01-2020</stp>
        <stp>[index.xlsx]Ark1!R22C32</stp>
        <tr r="AF22" s="1"/>
      </tp>
      <tp t="e">
        <v>#N/A</v>
        <stp/>
        <stp>##V3_BDHV12</stp>
        <stp>AS51 Index</stp>
        <stp>OPEN</stp>
        <stp>28-01-2020</stp>
        <stp>28-01-2020</stp>
        <stp>[index.xlsx]Ark1!R22C29</stp>
        <tr r="AC22" s="1"/>
      </tp>
      <tp t="e">
        <v>#N/A</v>
        <stp/>
        <stp>##V3_BDHV12</stp>
        <stp>AS51 Index</stp>
        <stp>OPEN</stp>
        <stp>24-01-2020</stp>
        <stp>24-01-2020</stp>
        <stp>[index.xlsx]Ark1!R22C25</stp>
        <tr r="Y22" s="1"/>
      </tp>
      <tp t="e">
        <v>#N/A</v>
        <stp/>
        <stp>##V3_BDHV12</stp>
        <stp>AS51 Index</stp>
        <stp>OPEN</stp>
        <stp>20-01-2020</stp>
        <stp>20-01-2020</stp>
        <stp>[index.xlsx]Ark1!R22C21</stp>
        <tr r="U22" s="1"/>
      </tp>
      <tp t="e">
        <v>#N/A</v>
        <stp/>
        <stp>##V3_BDHV12</stp>
        <stp>AS51 Index</stp>
        <stp>OPEN</stp>
        <stp>22-01-2020</stp>
        <stp>22-01-2020</stp>
        <stp>[index.xlsx]Ark1!R22C23</stp>
        <tr r="W22" s="1"/>
      </tp>
      <tp t="e">
        <v>#N/A</v>
        <stp/>
        <stp>##V3_BDHV12</stp>
        <stp>AS51 Index</stp>
        <stp>OPEN</stp>
        <stp>15-01-2020</stp>
        <stp>15-01-2020</stp>
        <stp>[index.xlsx]Ark1!R22C16</stp>
        <tr r="P22" s="1"/>
      </tp>
      <tp t="e">
        <v>#N/A</v>
        <stp/>
        <stp>##V3_BDHV12</stp>
        <stp>AS51 Index</stp>
        <stp>OPEN</stp>
        <stp>30-01-2020</stp>
        <stp>30-01-2020</stp>
        <stp>[index.xlsx]Ark1!R22C31</stp>
        <tr r="AE22" s="1"/>
      </tp>
      <tp t="e">
        <v>#N/A</v>
        <stp/>
        <stp>##V3_BDHV12</stp>
        <stp>AS51 Index</stp>
        <stp>OPEN</stp>
        <stp>06-02-2020</stp>
        <stp>06-02-2020</stp>
        <stp>[index.xlsx]Ark1!R22C38</stp>
        <tr r="AL22" s="1"/>
      </tp>
      <tp t="e">
        <v>#N/A</v>
        <stp/>
        <stp>##V3_BDHV12</stp>
        <stp>AS51 Index</stp>
        <stp>OPEN</stp>
        <stp>07-02-2020</stp>
        <stp>07-02-2020</stp>
        <stp>[index.xlsx]Ark1!R22C39</stp>
        <tr r="AM22" s="1"/>
      </tp>
      <tp t="e">
        <v>#N/A</v>
        <stp/>
        <stp>##V3_BDHV12</stp>
        <stp>AS51 Index</stp>
        <stp>OPEN</stp>
        <stp>17-01-2020</stp>
        <stp>17-01-2020</stp>
        <stp>[index.xlsx]Ark1!R22C18</stp>
        <tr r="R22" s="1"/>
      </tp>
      <tp t="e">
        <v>#N/A</v>
        <stp/>
        <stp>##V3_BDHV12</stp>
        <stp>AS51 Index</stp>
        <stp>OPEN</stp>
        <stp>28-02-2020</stp>
        <stp>28-02-2020</stp>
        <stp>[index.xlsx]Ark1!R22C60</stp>
        <tr r="BH22" s="1"/>
      </tp>
      <tp t="e">
        <v>#N/A</v>
        <stp/>
        <stp>##V3_BDHV12</stp>
        <stp>AS51 Index</stp>
        <stp>OPEN</stp>
        <stp>18-02-2020</stp>
        <stp>18-02-2020</stp>
        <stp>[index.xlsx]Ark1!R22C50</stp>
        <tr r="AX22" s="1"/>
      </tp>
      <tp t="e">
        <v>#N/A</v>
        <stp/>
        <stp>##V3_BDHV12</stp>
        <stp>AS51 Index</stp>
        <stp>OPEN</stp>
        <stp>19-02-2020</stp>
        <stp>19-02-2020</stp>
        <stp>[index.xlsx]Ark1!R22C51</stp>
        <tr r="AY22" s="1"/>
      </tp>
      <tp t="e">
        <v>#N/A</v>
        <stp/>
        <stp>##V3_BDHV12</stp>
        <stp>AS51 Index</stp>
        <stp>OPEN</stp>
        <stp>12-02-2020</stp>
        <stp>12-02-2020</stp>
        <stp>[index.xlsx]Ark1!R22C44</stp>
        <tr r="AR22" s="1"/>
      </tp>
      <tp t="e">
        <v>#N/A</v>
        <stp/>
        <stp>##V3_BDHV12</stp>
        <stp>AS51 Index</stp>
        <stp>OPEN</stp>
        <stp>13-02-2020</stp>
        <stp>13-02-2020</stp>
        <stp>[index.xlsx]Ark1!R22C45</stp>
        <tr r="AS22" s="1"/>
      </tp>
      <tp t="e">
        <v>#N/A</v>
        <stp/>
        <stp>##V3_BDHV12</stp>
        <stp>AS51 Index</stp>
        <stp>OPEN</stp>
        <stp>14-02-2020</stp>
        <stp>14-02-2020</stp>
        <stp>[index.xlsx]Ark1!R22C46</stp>
        <tr r="AT22" s="1"/>
      </tp>
      <tp t="e">
        <v>#N/A</v>
        <stp/>
        <stp>##V3_BDHV12</stp>
        <stp>AS51 Index</stp>
        <stp>OPEN</stp>
        <stp>10-02-2020</stp>
        <stp>10-02-2020</stp>
        <stp>[index.xlsx]Ark1!R22C42</stp>
        <tr r="AP22" s="1"/>
      </tp>
      <tp t="e">
        <v>#N/A</v>
        <stp/>
        <stp>##V3_BDHV12</stp>
        <stp>AS51 Index</stp>
        <stp>OPEN</stp>
        <stp>11-02-2020</stp>
        <stp>11-02-2020</stp>
        <stp>[index.xlsx]Ark1!R22C43</stp>
        <tr r="AQ22" s="1"/>
      </tp>
      <tp t="e">
        <v>#N/A</v>
        <stp/>
        <stp>##V3_BDHV12</stp>
        <stp>AS51 Index</stp>
        <stp>OPEN</stp>
        <stp>17-02-2020</stp>
        <stp>17-02-2020</stp>
        <stp>[index.xlsx]Ark1!R22C49</stp>
        <tr r="AW22" s="1"/>
      </tp>
      <tp t="e">
        <v>#N/A</v>
        <stp/>
        <stp>##V3_BDHV12</stp>
        <stp>AS51 Index</stp>
        <stp>OPEN</stp>
        <stp>09-03-2020</stp>
        <stp>09-03-2020</stp>
        <stp>[index.xlsx]Ark1!R22C70</stp>
        <tr r="BR22" s="1"/>
      </tp>
      <tp t="e">
        <v>#N/A</v>
        <stp/>
        <stp>##V3_BDHV12</stp>
        <stp>AS51 Index</stp>
        <stp>OPEN</stp>
        <stp>03-03-2020</stp>
        <stp>03-03-2020</stp>
        <stp>[index.xlsx]Ark1!R22C64</stp>
        <tr r="BL22" s="1"/>
      </tp>
      <tp t="e">
        <v>#N/A</v>
        <stp/>
        <stp>##V3_BDHV12</stp>
        <stp>AS51 Index</stp>
        <stp>OPEN</stp>
        <stp>13-03-2020</stp>
        <stp>13-03-2020</stp>
        <stp>[index.xlsx]Ark1!R22C74</stp>
        <tr r="BV22" s="1"/>
      </tp>
      <tp t="e">
        <v>#N/A</v>
        <stp/>
        <stp>##V3_BDHV12</stp>
        <stp>AS51 Index</stp>
        <stp>OPEN</stp>
        <stp>05-03-2020</stp>
        <stp>05-03-2020</stp>
        <stp>[index.xlsx]Ark1!R22C66</stp>
        <tr r="BN22" s="1"/>
      </tp>
      <tp t="e">
        <v>#N/A</v>
        <stp/>
        <stp>##V3_BDHV12</stp>
        <stp>AS51 Index</stp>
        <stp>OPEN</stp>
        <stp>11-03-2020</stp>
        <stp>11-03-2020</stp>
        <stp>[index.xlsx]Ark1!R22C72</stp>
        <tr r="BT22" s="1"/>
      </tp>
      <tp t="e">
        <v>#N/A</v>
        <stp/>
        <stp>##V3_BDHV12</stp>
        <stp>AS51 Index</stp>
        <stp>OPEN</stp>
        <stp>04-03-2020</stp>
        <stp>04-03-2020</stp>
        <stp>[index.xlsx]Ark1!R22C65</stp>
        <tr r="BM22" s="1"/>
      </tp>
      <tp t="e">
        <v>#N/A</v>
        <stp/>
        <stp>##V3_BDHV12</stp>
        <stp>AS51 Index</stp>
        <stp>OPEN</stp>
        <stp>24-02-2020</stp>
        <stp>24-02-2020</stp>
        <stp>[index.xlsx]Ark1!R22C56</stp>
        <tr r="BD22" s="1"/>
      </tp>
      <tp t="e">
        <v>#N/A</v>
        <stp/>
        <stp>##V3_BDHV12</stp>
        <stp>AS51 Index</stp>
        <stp>OPEN</stp>
        <stp>25-02-2020</stp>
        <stp>25-02-2020</stp>
        <stp>[index.xlsx]Ark1!R22C57</stp>
        <tr r="BE22" s="1"/>
      </tp>
      <tp t="e">
        <v>#N/A</v>
        <stp/>
        <stp>##V3_BDHV12</stp>
        <stp>AS51 Index</stp>
        <stp>OPEN</stp>
        <stp>06-03-2020</stp>
        <stp>06-03-2020</stp>
        <stp>[index.xlsx]Ark1!R22C67</stp>
        <tr r="BO22" s="1"/>
      </tp>
      <tp t="e">
        <v>#N/A</v>
        <stp/>
        <stp>##V3_BDHV12</stp>
        <stp>AS51 Index</stp>
        <stp>OPEN</stp>
        <stp>20-02-2020</stp>
        <stp>20-02-2020</stp>
        <stp>[index.xlsx]Ark1!R22C52</stp>
        <tr r="AZ22" s="1"/>
      </tp>
      <tp t="e">
        <v>#N/A</v>
        <stp/>
        <stp>##V3_BDHV12</stp>
        <stp>AS51 Index</stp>
        <stp>OPEN</stp>
        <stp>21-02-2020</stp>
        <stp>21-02-2020</stp>
        <stp>[index.xlsx]Ark1!R22C53</stp>
        <tr r="BA22" s="1"/>
      </tp>
      <tp t="e">
        <v>#N/A</v>
        <stp/>
        <stp>##V3_BDHV12</stp>
        <stp>AS51 Index</stp>
        <stp>OPEN</stp>
        <stp>02-03-2020</stp>
        <stp>02-03-2020</stp>
        <stp>[index.xlsx]Ark1!R22C63</stp>
        <tr r="BK22" s="1"/>
      </tp>
      <tp t="e">
        <v>#N/A</v>
        <stp/>
        <stp>##V3_BDHV12</stp>
        <stp>AS51 Index</stp>
        <stp>OPEN</stp>
        <stp>18-03-2020</stp>
        <stp>18-03-2020</stp>
        <stp>[index.xlsx]Ark1!R22C79</stp>
        <tr r="CA22" s="1"/>
      </tp>
      <tp t="e">
        <v>#N/A</v>
        <stp/>
        <stp>##V3_BDHV12</stp>
        <stp>AS51 Index</stp>
        <stp>OPEN</stp>
        <stp>16-03-2020</stp>
        <stp>16-03-2020</stp>
        <stp>[index.xlsx]Ark1!R22C77</stp>
        <tr r="BY22" s="1"/>
      </tp>
      <tp t="e">
        <v>#N/A</v>
        <stp/>
        <stp>##V3_BDHV12</stp>
        <stp>AS51 Index</stp>
        <stp>OPEN</stp>
        <stp>10-03-2020</stp>
        <stp>10-03-2020</stp>
        <stp>[index.xlsx]Ark1!R22C71</stp>
        <tr r="BS22" s="1"/>
      </tp>
      <tp t="e">
        <v>#N/A</v>
        <stp/>
        <stp>##V3_BDHV12</stp>
        <stp>AS51 Index</stp>
        <stp>OPEN</stp>
        <stp>12-03-2020</stp>
        <stp>12-03-2020</stp>
        <stp>[index.xlsx]Ark1!R22C73</stp>
        <tr r="BU22" s="1"/>
      </tp>
      <tp t="e">
        <v>#N/A</v>
        <stp/>
        <stp>##V3_BDHV12</stp>
        <stp>AS51 Index</stp>
        <stp>OPEN</stp>
        <stp>17-03-2020</stp>
        <stp>17-03-2020</stp>
        <stp>[index.xlsx]Ark1!R22C78</stp>
        <tr r="BZ22" s="1"/>
      </tp>
      <tp t="e">
        <v>#N/A</v>
        <stp/>
        <stp>##V3_BDHV12</stp>
        <stp>AS51 Index</stp>
        <stp>OPEN</stp>
        <stp>26-02-2020</stp>
        <stp>26-02-2020</stp>
        <stp>[index.xlsx]Ark1!R22C58</stp>
        <tr r="BF22" s="1"/>
      </tp>
      <tp t="e">
        <v>#N/A</v>
        <stp/>
        <stp>##V3_BDHV12</stp>
        <stp>AS51 Index</stp>
        <stp>OPEN</stp>
        <stp>27-02-2020</stp>
        <stp>27-02-2020</stp>
        <stp>[index.xlsx]Ark1!R22C59</stp>
        <tr r="BG22" s="1"/>
      </tp>
      <tp t="e">
        <v>#N/A</v>
        <stp/>
        <stp>##V3_BDHV12</stp>
        <stp>AS51 Index</stp>
        <stp>OPEN</stp>
        <stp>19-03-2020</stp>
        <stp>19-03-2020</stp>
        <stp>[index.xlsx]Ark1!R22C80</stp>
        <tr r="CB22" s="1"/>
      </tp>
      <tp t="e">
        <v>#N/A</v>
        <stp/>
        <stp>##V3_BDHV12</stp>
        <stp>AS51 Index</stp>
        <stp>OPEN</stp>
        <stp>23-03-2020</stp>
        <stp>23-03-2020</stp>
        <stp>[index.xlsx]Ark1!R22C84</stp>
        <tr r="CF22" s="1"/>
      </tp>
      <tp t="e">
        <v>#N/A</v>
        <stp/>
        <stp>##V3_BDHV12</stp>
        <stp>AS51 Index</stp>
        <stp>OPEN</stp>
        <stp>24-03-2020</stp>
        <stp>24-03-2020</stp>
        <stp>[index.xlsx]Ark1!R22C85</stp>
        <tr r="CG22" s="1"/>
      </tp>
      <tp t="e">
        <v>#N/A</v>
        <stp/>
        <stp>##V3_BDHV12</stp>
        <stp>AS51 Index</stp>
        <stp>OPEN</stp>
        <stp>26-03-2020</stp>
        <stp>26-03-2020</stp>
        <stp>[index.xlsx]Ark1!R22C87</stp>
        <tr r="CI22" s="1"/>
      </tp>
      <tp t="e">
        <v>#N/A</v>
        <stp/>
        <stp>##V3_BDHV12</stp>
        <stp>AS51 Index</stp>
        <stp>OPEN</stp>
        <stp>20-03-2020</stp>
        <stp>20-03-2020</stp>
        <stp>[index.xlsx]Ark1!R22C81</stp>
        <tr r="CC22" s="1"/>
      </tp>
      <tp t="e">
        <v>#N/A</v>
        <stp/>
        <stp>##V3_BDHV12</stp>
        <stp>AS51 Index</stp>
        <stp>OPEN</stp>
        <stp>30-03-2020</stp>
        <stp>30-03-2020</stp>
        <stp>[index.xlsx]Ark1!R22C91</stp>
        <tr r="CM22" s="1"/>
      </tp>
      <tp t="e">
        <v>#N/A</v>
        <stp/>
        <stp>##V3_BDHV12</stp>
        <stp>AS51 Index</stp>
        <stp>OPEN</stp>
        <stp>25-03-2020</stp>
        <stp>25-03-2020</stp>
        <stp>[index.xlsx]Ark1!R22C86</stp>
        <tr r="CH22" s="1"/>
      </tp>
      <tp t="e">
        <v>#N/A</v>
        <stp/>
        <stp>##V3_BDHV12</stp>
        <stp>AS51 Index</stp>
        <stp>OPEN</stp>
        <stp>31-03-2020</stp>
        <stp>31-03-2020</stp>
        <stp>[index.xlsx]Ark1!R22C92</stp>
        <tr r="CN22" s="1"/>
      </tp>
      <tp t="e">
        <v>#N/A</v>
        <stp/>
        <stp>##V3_BDHV12</stp>
        <stp>AS51 Index</stp>
        <stp>OPEN</stp>
        <stp>27-03-2020</stp>
        <stp>27-03-2020</stp>
        <stp>[index.xlsx]Ark1!R22C88</stp>
        <tr r="CJ22" s="1"/>
      </tp>
      <tp t="e">
        <v>#N/A</v>
        <stp/>
        <stp>##V3_BDHV12</stp>
        <stp>AS51 Index</stp>
        <stp>OPEN</stp>
        <stp>01-04-2020</stp>
        <stp>01-04-2020</stp>
        <stp>[index.xlsx]Ark1!R22C93</stp>
        <tr r="CO22" s="1"/>
      </tp>
      <tp t="e">
        <v>#N/A</v>
        <stp/>
        <stp>##V3_BDHV12</stp>
        <stp>AS51 Index</stp>
        <stp>OPEN</stp>
        <stp>02-04-2020</stp>
        <stp>02-04-2020</stp>
        <stp>[index.xlsx]Ark1!R22C94</stp>
        <tr r="CP22" s="1"/>
      </tp>
      <tp t="e">
        <v>#N/A</v>
        <stp/>
        <stp>##V3_BDHV12</stp>
        <stp>AS51 Index</stp>
        <stp>OPEN</stp>
        <stp>03-04-2020</stp>
        <stp>03-04-2020</stp>
        <stp>[index.xlsx]Ark1!R22C95</stp>
        <tr r="CQ22" s="1"/>
      </tp>
      <tp t="e">
        <v>#N/A</v>
        <stp/>
        <stp>##V3_BDHV12</stp>
        <stp>AS51 Index</stp>
        <stp>OPEN</stp>
        <stp>06-04-2020</stp>
        <stp>06-04-2020</stp>
        <stp>[index.xlsx]Ark1!R22C98</stp>
        <tr r="CT22" s="1"/>
      </tp>
      <tp t="e">
        <v>#N/A</v>
        <stp/>
        <stp>##V3_BDHV12</stp>
        <stp>AS51 Index</stp>
        <stp>OPEN</stp>
        <stp>07-04-2020</stp>
        <stp>07-04-2020</stp>
        <stp>[index.xlsx]Ark1!R22C99</stp>
        <tr r="CU22" s="1"/>
      </tp>
      <tp t="e">
        <v>#N/A</v>
        <stp/>
        <stp>##V3_BDHV12</stp>
        <stp>BEL20 Index</stp>
        <stp>OPEN</stp>
        <stp>03-01-2020</stp>
        <stp>03-01-2020</stp>
        <stp>[index.xlsx]Ark1!R4C4</stp>
        <tr r="D4" s="1"/>
      </tp>
      <tp>
        <v>3448.47</v>
        <stp/>
        <stp>##V3_BDHV12</stp>
        <stp>HEX25 Index</stp>
        <stp>OPEN</stp>
        <stp>24-04-2020</stp>
        <stp>24-04-2020</stp>
        <stp>[equity_index.xlsx]Ark1!R6C116</stp>
        <tr r="DL6" s="1"/>
      </tp>
      <tp>
        <v>3613.23</v>
        <stp/>
        <stp>##V3_BDHV12</stp>
        <stp>HEX25 Index</stp>
        <stp>OPEN</stp>
        <stp>04-05-2020</stp>
        <stp>04-05-2020</stp>
        <stp>[equity_index.xlsx]Ark1!R6C126</stp>
        <tr r="DV6" s="1"/>
      </tp>
      <tp>
        <v>3579.62</v>
        <stp/>
        <stp>##V3_BDHV12</stp>
        <stp>HEX25 Index</stp>
        <stp>OPEN</stp>
        <stp>14-05-2020</stp>
        <stp>14-05-2020</stp>
        <stp>[equity_index.xlsx]Ark1!R6C136</stp>
        <tr r="EF6" s="1"/>
      </tp>
      <tp t="e">
        <v>#N/A</v>
        <stp/>
        <stp>##V3_BDHV12</stp>
        <stp>BEL20 Index</stp>
        <stp>OPEN</stp>
        <stp>02-01-2020</stp>
        <stp>02-01-2020</stp>
        <stp>[index.xlsx]Ark1!R4C3</stp>
        <tr r="C4" s="1"/>
      </tp>
      <tp>
        <v>3629.39</v>
        <stp/>
        <stp>##V3_BDHV12</stp>
        <stp>HEX25 Index</stp>
        <stp>OPEN</stp>
        <stp>05-05-2020</stp>
        <stp>05-05-2020</stp>
        <stp>[equity_index.xlsx]Ark1!R6C127</stp>
        <tr r="DW6" s="1"/>
      </tp>
      <tp>
        <v>2600.38</v>
        <stp/>
        <stp>##V3_BDHV12</stp>
        <stp>STI Index</stp>
        <stp>OPEN</stp>
        <stp>08-05-2020</stp>
        <stp>08-05-2020</stp>
        <stp>[equity_index.xlsx]Ark1!R27C130</stp>
        <tr r="DZ27" s="1"/>
      </tp>
      <tp>
        <v>2530.0300000000002</v>
        <stp/>
        <stp>##V3_BDHV12</stp>
        <stp>STI Index</stp>
        <stp>OPEN</stp>
        <stp>24-04-2020</stp>
        <stp>24-04-2020</stp>
        <stp>[equity_index.xlsx]Ark1!R27C116</stp>
        <tr r="DL27" s="1"/>
      </tp>
      <tp>
        <v>2622.67</v>
        <stp/>
        <stp>##V3_BDHV12</stp>
        <stp>STI Index</stp>
        <stp>OPEN</stp>
        <stp>20-04-2020</stp>
        <stp>20-04-2020</stp>
        <stp>[equity_index.xlsx]Ark1!R27C112</stp>
        <tr r="DH27" s="1"/>
      </tp>
      <tp>
        <v>2591.98</v>
        <stp/>
        <stp>##V3_BDHV12</stp>
        <stp>STI Index</stp>
        <stp>OPEN</stp>
        <stp>21-04-2020</stp>
        <stp>21-04-2020</stp>
        <stp>[equity_index.xlsx]Ark1!R27C113</stp>
        <tr r="DI27" s="1"/>
      </tp>
      <tp>
        <v>2546.64</v>
        <stp/>
        <stp>##V3_BDHV12</stp>
        <stp>STI Index</stp>
        <stp>OPEN</stp>
        <stp>14-05-2020</stp>
        <stp>14-05-2020</stp>
        <stp>[equity_index.xlsx]Ark1!R27C136</stp>
        <tr r="EF27" s="1"/>
      </tp>
      <tp>
        <v>2597.85</v>
        <stp/>
        <stp>##V3_BDHV12</stp>
        <stp>STI Index</stp>
        <stp>OPEN</stp>
        <stp>11-05-2020</stp>
        <stp>11-05-2020</stp>
        <stp>[equity_index.xlsx]Ark1!R27C133</stp>
        <tr r="EC27" s="1"/>
      </tp>
      <tp>
        <v>2555.67</v>
        <stp/>
        <stp>##V3_BDHV12</stp>
        <stp>STI Index</stp>
        <stp>OPEN</stp>
        <stp>04-05-2020</stp>
        <stp>04-05-2020</stp>
        <stp>[equity_index.xlsx]Ark1!R27C126</stp>
        <tr r="DV27" s="1"/>
      </tp>
      <tp>
        <v>2579.1</v>
        <stp/>
        <stp>##V3_BDHV12</stp>
        <stp>STI Index</stp>
        <stp>OPEN</stp>
        <stp>05-05-2020</stp>
        <stp>05-05-2020</stp>
        <stp>[equity_index.xlsx]Ark1!R27C127</stp>
        <tr r="DW27" s="1"/>
      </tp>
      <tp>
        <v>2530.9699999999998</v>
        <stp/>
        <stp>##V3_BDHV12</stp>
        <stp>STI Index</stp>
        <stp>OPEN</stp>
        <stp>22-04-2020</stp>
        <stp>22-04-2020</stp>
        <stp>[equity_index.xlsx]Ark1!R27C114</stp>
        <tr r="DJ27" s="1"/>
      </tp>
      <tp>
        <v>2549.87</v>
        <stp/>
        <stp>##V3_BDHV12</stp>
        <stp>STI Index</stp>
        <stp>OPEN</stp>
        <stp>23-04-2020</stp>
        <stp>23-04-2020</stp>
        <stp>[equity_index.xlsx]Ark1!R27C115</stp>
        <tr r="DK27" s="1"/>
      </tp>
      <tp>
        <v>2582.5500000000002</v>
        <stp/>
        <stp>##V3_BDHV12</stp>
        <stp>STI Index</stp>
        <stp>OPEN</stp>
        <stp>12-05-2020</stp>
        <stp>12-05-2020</stp>
        <stp>[equity_index.xlsx]Ark1!R27C134</stp>
        <tr r="ED27" s="1"/>
      </tp>
      <tp>
        <v>2573.71</v>
        <stp/>
        <stp>##V3_BDHV12</stp>
        <stp>STI Index</stp>
        <stp>OPEN</stp>
        <stp>13-05-2020</stp>
        <stp>13-05-2020</stp>
        <stp>[equity_index.xlsx]Ark1!R27C135</stp>
        <tr r="EE27" s="1"/>
      </tp>
      <tp>
        <v>2525.6</v>
        <stp/>
        <stp>##V3_BDHV12</stp>
        <stp>STI Index</stp>
        <stp>OPEN</stp>
        <stp>27-04-2020</stp>
        <stp>27-04-2020</stp>
        <stp>[equity_index.xlsx]Ark1!R27C119</stp>
        <tr r="DO27" s="1"/>
      </tp>
      <tp>
        <v>2566.69</v>
        <stp/>
        <stp>##V3_BDHV12</stp>
        <stp>STI Index</stp>
        <stp>OPEN</stp>
        <stp>06-05-2020</stp>
        <stp>06-05-2020</stp>
        <stp>[equity_index.xlsx]Ark1!R27C128</stp>
        <tr r="DX27" s="1"/>
      </tp>
      <tp>
        <v>2559.87</v>
        <stp/>
        <stp>##V3_BDHV12</stp>
        <stp>STI Index</stp>
        <stp>OPEN</stp>
        <stp>28-04-2020</stp>
        <stp>28-04-2020</stp>
        <stp>[equity_index.xlsx]Ark1!R27C120</stp>
        <tr r="DP27" s="1"/>
      </tp>
      <tp>
        <v>2561.0700000000002</v>
        <stp/>
        <stp>##V3_BDHV12</stp>
        <stp>STI Index</stp>
        <stp>OPEN</stp>
        <stp>29-04-2020</stp>
        <stp>29-04-2020</stp>
        <stp>[equity_index.xlsx]Ark1!R27C121</stp>
        <tr r="DQ27" s="1"/>
      </tp>
      <tp>
        <v>2600.0100000000002</v>
        <stp/>
        <stp>##V3_BDHV12</stp>
        <stp>STI Index</stp>
        <stp>OPEN</stp>
        <stp>30-04-2020</stp>
        <stp>30-04-2020</stp>
        <stp>[equity_index.xlsx]Ark1!R27C122</stp>
        <tr r="DR27" s="1"/>
      </tp>
      <tp>
        <v>2581.4499999999998</v>
        <stp/>
        <stp>##V3_BDHV12</stp>
        <stp>STI Index</stp>
        <stp>OPEN</stp>
        <stp>16-04-2020</stp>
        <stp>16-04-2020</stp>
        <stp>[equity_index.xlsx]Ark1!R27C108</stp>
        <tr r="DD27" s="1"/>
      </tp>
      <tp>
        <v>2661.28</v>
        <stp/>
        <stp>##V3_BDHV12</stp>
        <stp>STI Index</stp>
        <stp>OPEN</stp>
        <stp>17-04-2020</stp>
        <stp>17-04-2020</stp>
        <stp>[equity_index.xlsx]Ark1!R27C109</stp>
        <tr r="DE27" s="1"/>
      </tp>
      <tp t="e">
        <v>#N/A</v>
        <stp/>
        <stp>##V3_BDHV12</stp>
        <stp xml:space="preserve">NZX20 Index </stp>
        <stp>OPEN</stp>
        <stp>19-02-2020</stp>
        <stp>19-02-2020</stp>
        <stp>[index.xlsx]Ark1!R23C51</stp>
        <tr r="AY23" s="1"/>
      </tp>
      <tp t="e">
        <v>#N/A</v>
        <stp/>
        <stp>##V3_BDHV12</stp>
        <stp xml:space="preserve">NZX20 Index </stp>
        <stp>OPEN</stp>
        <stp>18-02-2020</stp>
        <stp>18-02-2020</stp>
        <stp>[index.xlsx]Ark1!R23C50</stp>
        <tr r="AX23" s="1"/>
      </tp>
      <tp t="e">
        <v>#N/A</v>
        <stp/>
        <stp>##V3_BDHV12</stp>
        <stp xml:space="preserve">NZX20 Index </stp>
        <stp>OPEN</stp>
        <stp>28-02-2020</stp>
        <stp>28-02-2020</stp>
        <stp>[index.xlsx]Ark1!R23C60</stp>
        <tr r="BH23" s="1"/>
      </tp>
      <tp t="e">
        <v>#N/A</v>
        <stp/>
        <stp>##V3_BDHV12</stp>
        <stp xml:space="preserve">NZX20 Index </stp>
        <stp>OPEN</stp>
        <stp>13-02-2020</stp>
        <stp>13-02-2020</stp>
        <stp>[index.xlsx]Ark1!R23C45</stp>
        <tr r="AS23" s="1"/>
      </tp>
      <tp t="e">
        <v>#N/A</v>
        <stp/>
        <stp>##V3_BDHV12</stp>
        <stp xml:space="preserve">NZX20 Index </stp>
        <stp>OPEN</stp>
        <stp>12-02-2020</stp>
        <stp>12-02-2020</stp>
        <stp>[index.xlsx]Ark1!R23C44</stp>
        <tr r="AR23" s="1"/>
      </tp>
      <tp t="e">
        <v>#N/A</v>
        <stp/>
        <stp>##V3_BDHV12</stp>
        <stp xml:space="preserve">NZX20 Index </stp>
        <stp>OPEN</stp>
        <stp>11-02-2020</stp>
        <stp>11-02-2020</stp>
        <stp>[index.xlsx]Ark1!R23C43</stp>
        <tr r="AQ23" s="1"/>
      </tp>
      <tp t="e">
        <v>#N/A</v>
        <stp/>
        <stp>##V3_BDHV12</stp>
        <stp xml:space="preserve">NZX20 Index </stp>
        <stp>OPEN</stp>
        <stp>10-02-2020</stp>
        <stp>10-02-2020</stp>
        <stp>[index.xlsx]Ark1!R23C42</stp>
        <tr r="AP23" s="1"/>
      </tp>
      <tp t="e">
        <v>#N/A</v>
        <stp/>
        <stp>##V3_BDHV12</stp>
        <stp xml:space="preserve">NZX20 Index </stp>
        <stp>OPEN</stp>
        <stp>14-02-2020</stp>
        <stp>14-02-2020</stp>
        <stp>[index.xlsx]Ark1!R23C46</stp>
        <tr r="AT23" s="1"/>
      </tp>
      <tp t="e">
        <v>#N/A</v>
        <stp/>
        <stp>##V3_BDHV12</stp>
        <stp xml:space="preserve">NZX20 Index </stp>
        <stp>OPEN</stp>
        <stp>17-02-2020</stp>
        <stp>17-02-2020</stp>
        <stp>[index.xlsx]Ark1!R23C49</stp>
        <tr r="AW23" s="1"/>
      </tp>
      <tp>
        <v>3521.44</v>
        <stp/>
        <stp>##V3_BDHV12</stp>
        <stp>HEX25 Index</stp>
        <stp>OPEN</stp>
        <stp>28-04-2020</stp>
        <stp>28-04-2020</stp>
        <stp>[equity_index.xlsx]Ark1!R6C120</stp>
        <tr r="DP6" s="1"/>
      </tp>
      <tp t="e">
        <v>#N/A</v>
        <stp/>
        <stp>##V3_BDHV12</stp>
        <stp xml:space="preserve">NZX20 Index </stp>
        <stp>OPEN</stp>
        <stp>09-03-2020</stp>
        <stp>09-03-2020</stp>
        <stp>[index.xlsx]Ark1!R23C70</stp>
        <tr r="BR23" s="1"/>
      </tp>
      <tp>
        <v>3681.74</v>
        <stp/>
        <stp>##V3_BDHV12</stp>
        <stp>HEX25 Index</stp>
        <stp>OPEN</stp>
        <stp>08-05-2020</stp>
        <stp>08-05-2020</stp>
        <stp>[equity_index.xlsx]Ark1!R6C130</stp>
        <tr r="DZ6" s="1"/>
      </tp>
      <tp t="e">
        <v>#N/A</v>
        <stp/>
        <stp>##V3_BDHV12</stp>
        <stp xml:space="preserve">NZX20 Index </stp>
        <stp>OPEN</stp>
        <stp>13-03-2020</stp>
        <stp>13-03-2020</stp>
        <stp>[index.xlsx]Ark1!R23C74</stp>
        <tr r="BV23" s="1"/>
      </tp>
      <tp t="e">
        <v>#N/A</v>
        <stp/>
        <stp>##V3_BDHV12</stp>
        <stp xml:space="preserve">NZX20 Index </stp>
        <stp>OPEN</stp>
        <stp>03-03-2020</stp>
        <stp>03-03-2020</stp>
        <stp>[index.xlsx]Ark1!R23C64</stp>
        <tr r="BL23" s="1"/>
      </tp>
      <tp t="e">
        <v>#N/A</v>
        <stp/>
        <stp>##V3_BDHV12</stp>
        <stp xml:space="preserve">NZX20 Index </stp>
        <stp>OPEN</stp>
        <stp>18-03-2020</stp>
        <stp>18-03-2020</stp>
        <stp>[index.xlsx]Ark1!R23C79</stp>
        <tr r="CA23" s="1"/>
      </tp>
      <tp t="e">
        <v>#N/A</v>
        <stp/>
        <stp>##V3_BDHV12</stp>
        <stp xml:space="preserve">NZX20 Index </stp>
        <stp>OPEN</stp>
        <stp>12-03-2020</stp>
        <stp>12-03-2020</stp>
        <stp>[index.xlsx]Ark1!R23C73</stp>
        <tr r="BU23" s="1"/>
      </tp>
      <tp t="e">
        <v>#N/A</v>
        <stp/>
        <stp>##V3_BDHV12</stp>
        <stp xml:space="preserve">NZX20 Index </stp>
        <stp>OPEN</stp>
        <stp>10-03-2020</stp>
        <stp>10-03-2020</stp>
        <stp>[index.xlsx]Ark1!R23C71</stp>
        <tr r="BS23" s="1"/>
      </tp>
      <tp t="e">
        <v>#N/A</v>
        <stp/>
        <stp>##V3_BDHV12</stp>
        <stp xml:space="preserve">NZX20 Index </stp>
        <stp>OPEN</stp>
        <stp>16-03-2020</stp>
        <stp>16-03-2020</stp>
        <stp>[index.xlsx]Ark1!R23C77</stp>
        <tr r="BY23" s="1"/>
      </tp>
      <tp t="e">
        <v>#N/A</v>
        <stp/>
        <stp>##V3_BDHV12</stp>
        <stp xml:space="preserve">NZX20 Index </stp>
        <stp>OPEN</stp>
        <stp>02-03-2020</stp>
        <stp>02-03-2020</stp>
        <stp>[index.xlsx]Ark1!R23C63</stp>
        <tr r="BK23" s="1"/>
      </tp>
      <tp t="e">
        <v>#N/A</v>
        <stp/>
        <stp>##V3_BDHV12</stp>
        <stp xml:space="preserve">NZX20 Index </stp>
        <stp>OPEN</stp>
        <stp>21-02-2020</stp>
        <stp>21-02-2020</stp>
        <stp>[index.xlsx]Ark1!R23C53</stp>
        <tr r="BA23" s="1"/>
      </tp>
      <tp t="e">
        <v>#N/A</v>
        <stp/>
        <stp>##V3_BDHV12</stp>
        <stp xml:space="preserve">NZX20 Index </stp>
        <stp>OPEN</stp>
        <stp>20-02-2020</stp>
        <stp>20-02-2020</stp>
        <stp>[index.xlsx]Ark1!R23C52</stp>
        <tr r="AZ23" s="1"/>
      </tp>
      <tp t="e">
        <v>#N/A</v>
        <stp/>
        <stp>##V3_BDHV12</stp>
        <stp xml:space="preserve">NZX20 Index </stp>
        <stp>OPEN</stp>
        <stp>06-03-2020</stp>
        <stp>06-03-2020</stp>
        <stp>[index.xlsx]Ark1!R23C67</stp>
        <tr r="BO23" s="1"/>
      </tp>
      <tp t="e">
        <v>#N/A</v>
        <stp/>
        <stp>##V3_BDHV12</stp>
        <stp xml:space="preserve">NZX20 Index </stp>
        <stp>OPEN</stp>
        <stp>25-02-2020</stp>
        <stp>25-02-2020</stp>
        <stp>[index.xlsx]Ark1!R23C57</stp>
        <tr r="BE23" s="1"/>
      </tp>
      <tp t="e">
        <v>#N/A</v>
        <stp/>
        <stp>##V3_BDHV12</stp>
        <stp xml:space="preserve">NZX20 Index </stp>
        <stp>OPEN</stp>
        <stp>04-03-2020</stp>
        <stp>04-03-2020</stp>
        <stp>[index.xlsx]Ark1!R23C65</stp>
        <tr r="BM23" s="1"/>
      </tp>
      <tp t="e">
        <v>#N/A</v>
        <stp/>
        <stp>##V3_BDHV12</stp>
        <stp xml:space="preserve">NZX20 Index </stp>
        <stp>OPEN</stp>
        <stp>24-02-2020</stp>
        <stp>24-02-2020</stp>
        <stp>[index.xlsx]Ark1!R23C56</stp>
        <tr r="BD23" s="1"/>
      </tp>
      <tp t="e">
        <v>#N/A</v>
        <stp/>
        <stp>##V3_BDHV12</stp>
        <stp xml:space="preserve">NZX20 Index </stp>
        <stp>OPEN</stp>
        <stp>11-03-2020</stp>
        <stp>11-03-2020</stp>
        <stp>[index.xlsx]Ark1!R23C72</stp>
        <tr r="BT23" s="1"/>
      </tp>
      <tp t="e">
        <v>#N/A</v>
        <stp/>
        <stp>##V3_BDHV12</stp>
        <stp xml:space="preserve">NZX20 Index </stp>
        <stp>OPEN</stp>
        <stp>05-03-2020</stp>
        <stp>05-03-2020</stp>
        <stp>[index.xlsx]Ark1!R23C66</stp>
        <tr r="BN23" s="1"/>
      </tp>
      <tp t="e">
        <v>#N/A</v>
        <stp/>
        <stp>##V3_BDHV12</stp>
        <stp xml:space="preserve">NZX20 Index </stp>
        <stp>OPEN</stp>
        <stp>27-02-2020</stp>
        <stp>27-02-2020</stp>
        <stp>[index.xlsx]Ark1!R23C59</stp>
        <tr r="BG23" s="1"/>
      </tp>
      <tp t="e">
        <v>#N/A</v>
        <stp/>
        <stp>##V3_BDHV12</stp>
        <stp xml:space="preserve">NZX20 Index </stp>
        <stp>OPEN</stp>
        <stp>26-02-2020</stp>
        <stp>26-02-2020</stp>
        <stp>[index.xlsx]Ark1!R23C58</stp>
        <tr r="BF23" s="1"/>
      </tp>
      <tp t="e">
        <v>#N/A</v>
        <stp/>
        <stp>##V3_BDHV12</stp>
        <stp xml:space="preserve">NZX20 Index </stp>
        <stp>OPEN</stp>
        <stp>17-03-2020</stp>
        <stp>17-03-2020</stp>
        <stp>[index.xlsx]Ark1!R23C78</stp>
        <tr r="BZ23" s="1"/>
      </tp>
      <tp t="e">
        <v>#N/A</v>
        <stp/>
        <stp>##V3_BDHV12</stp>
        <stp xml:space="preserve">NZX20 Index </stp>
        <stp>OPEN</stp>
        <stp>29-01-2020</stp>
        <stp>29-01-2020</stp>
        <stp>[index.xlsx]Ark1!R23C30</stp>
        <tr r="AD23" s="1"/>
      </tp>
      <tp t="e">
        <v>#N/A</v>
        <stp/>
        <stp>##V3_BDHV12</stp>
        <stp xml:space="preserve">NZX20 Index </stp>
        <stp>OPEN</stp>
        <stp>09-01-2020</stp>
        <stp>09-01-2020</stp>
        <stp>[index.xlsx]Ark1!R23C10</stp>
        <tr r="J23" s="1"/>
      </tp>
      <tp t="e">
        <v>#N/A</v>
        <stp/>
        <stp>##V3_BDHV12</stp>
        <stp xml:space="preserve">NZX20 Index </stp>
        <stp>OPEN</stp>
        <stp>13-01-2020</stp>
        <stp>13-01-2020</stp>
        <stp>[index.xlsx]Ark1!R23C14</stp>
        <tr r="N23" s="1"/>
      </tp>
      <tp t="e">
        <v>#N/A</v>
        <stp/>
        <stp>##V3_BDHV12</stp>
        <stp xml:space="preserve">NZX20 Index </stp>
        <stp>OPEN</stp>
        <stp>03-02-2020</stp>
        <stp>03-02-2020</stp>
        <stp>[index.xlsx]Ark1!R23C35</stp>
        <tr r="AI23" s="1"/>
      </tp>
      <tp t="e">
        <v>#N/A</v>
        <stp/>
        <stp>##V3_BDHV12</stp>
        <stp xml:space="preserve">NZX20 Index </stp>
        <stp>OPEN</stp>
        <stp>23-01-2020</stp>
        <stp>23-01-2020</stp>
        <stp>[index.xlsx]Ark1!R23C24</stp>
        <tr r="X23" s="1"/>
      </tp>
      <tp t="e">
        <v>#N/A</v>
        <stp/>
        <stp>##V3_BDHV12</stp>
        <stp xml:space="preserve">NZX20 Index </stp>
        <stp>OPEN</stp>
        <stp>30-01-2020</stp>
        <stp>30-01-2020</stp>
        <stp>[index.xlsx]Ark1!R23C31</stp>
        <tr r="AE23" s="1"/>
      </tp>
      <tp t="e">
        <v>#N/A</v>
        <stp/>
        <stp>##V3_BDHV12</stp>
        <stp xml:space="preserve">NZX20 Index </stp>
        <stp>OPEN</stp>
        <stp>15-01-2020</stp>
        <stp>15-01-2020</stp>
        <stp>[index.xlsx]Ark1!R23C16</stp>
        <tr r="P23" s="1"/>
      </tp>
      <tp t="e">
        <v>#N/A</v>
        <stp/>
        <stp>##V3_BDHV12</stp>
        <stp xml:space="preserve">NZX20 Index </stp>
        <stp>OPEN</stp>
        <stp>28-01-2020</stp>
        <stp>28-01-2020</stp>
        <stp>[index.xlsx]Ark1!R23C29</stp>
        <tr r="AC23" s="1"/>
      </tp>
      <tp t="e">
        <v>#N/A</v>
        <stp/>
        <stp>##V3_BDHV12</stp>
        <stp xml:space="preserve">NZX20 Index </stp>
        <stp>OPEN</stp>
        <stp>22-01-2020</stp>
        <stp>22-01-2020</stp>
        <stp>[index.xlsx]Ark1!R23C23</stp>
        <tr r="W23" s="1"/>
      </tp>
      <tp t="e">
        <v>#N/A</v>
        <stp/>
        <stp>##V3_BDHV12</stp>
        <stp xml:space="preserve">NZX20 Index </stp>
        <stp>OPEN</stp>
        <stp>20-01-2020</stp>
        <stp>20-01-2020</stp>
        <stp>[index.xlsx]Ark1!R23C21</stp>
        <tr r="U23" s="1"/>
      </tp>
      <tp t="e">
        <v>#N/A</v>
        <stp/>
        <stp>##V3_BDHV12</stp>
        <stp xml:space="preserve">NZX20 Index </stp>
        <stp>OPEN</stp>
        <stp>24-01-2020</stp>
        <stp>24-01-2020</stp>
        <stp>[index.xlsx]Ark1!R23C25</stp>
        <tr r="Y23" s="1"/>
      </tp>
      <tp t="e">
        <v>#N/A</v>
        <stp/>
        <stp>##V3_BDHV12</stp>
        <stp xml:space="preserve">NZX20 Index </stp>
        <stp>OPEN</stp>
        <stp>31-01-2020</stp>
        <stp>31-01-2020</stp>
        <stp>[index.xlsx]Ark1!R23C32</stp>
        <tr r="AF23" s="1"/>
      </tp>
      <tp t="e">
        <v>#N/A</v>
        <stp/>
        <stp>##V3_BDHV12</stp>
        <stp xml:space="preserve">NZX20 Index </stp>
        <stp>OPEN</stp>
        <stp>10-01-2020</stp>
        <stp>10-01-2020</stp>
        <stp>[index.xlsx]Ark1!R23C11</stp>
        <tr r="K23" s="1"/>
      </tp>
      <tp t="e">
        <v>#N/A</v>
        <stp/>
        <stp>##V3_BDHV12</stp>
        <stp xml:space="preserve">NZX20 Index </stp>
        <stp>OPEN</stp>
        <stp>16-01-2020</stp>
        <stp>16-01-2020</stp>
        <stp>[index.xlsx]Ark1!R23C17</stp>
        <tr r="Q23" s="1"/>
      </tp>
      <tp t="e">
        <v>#N/A</v>
        <stp/>
        <stp>##V3_BDHV12</stp>
        <stp xml:space="preserve">NZX20 Index </stp>
        <stp>OPEN</stp>
        <stp>14-01-2020</stp>
        <stp>14-01-2020</stp>
        <stp>[index.xlsx]Ark1!R23C15</stp>
        <tr r="O23" s="1"/>
      </tp>
      <tp t="e">
        <v>#N/A</v>
        <stp/>
        <stp>##V3_BDHV12</stp>
        <stp xml:space="preserve">NZX20 Index </stp>
        <stp>OPEN</stp>
        <stp>21-01-2020</stp>
        <stp>21-01-2020</stp>
        <stp>[index.xlsx]Ark1!R23C22</stp>
        <tr r="V23" s="1"/>
      </tp>
      <tp t="e">
        <v>#N/A</v>
        <stp/>
        <stp>##V3_BDHV12</stp>
        <stp xml:space="preserve">NZX20 Index </stp>
        <stp>OPEN</stp>
        <stp>05-02-2020</stp>
        <stp>05-02-2020</stp>
        <stp>[index.xlsx]Ark1!R23C37</stp>
        <tr r="AK23" s="1"/>
      </tp>
      <tp t="e">
        <v>#N/A</v>
        <stp/>
        <stp>##V3_BDHV12</stp>
        <stp xml:space="preserve">NZX20 Index </stp>
        <stp>OPEN</stp>
        <stp>04-02-2020</stp>
        <stp>04-02-2020</stp>
        <stp>[index.xlsx]Ark1!R23C36</stp>
        <tr r="AJ23" s="1"/>
      </tp>
      <tp t="e">
        <v>#N/A</v>
        <stp/>
        <stp>##V3_BDHV12</stp>
        <stp xml:space="preserve">NZX20 Index </stp>
        <stp>OPEN</stp>
        <stp>17-01-2020</stp>
        <stp>17-01-2020</stp>
        <stp>[index.xlsx]Ark1!R23C18</stp>
        <tr r="R23" s="1"/>
      </tp>
      <tp t="e">
        <v>#N/A</v>
        <stp/>
        <stp>##V3_BDHV12</stp>
        <stp xml:space="preserve">NZX20 Index </stp>
        <stp>OPEN</stp>
        <stp>07-02-2020</stp>
        <stp>07-02-2020</stp>
        <stp>[index.xlsx]Ark1!R23C39</stp>
        <tr r="AM23" s="1"/>
      </tp>
      <tp t="e">
        <v>#N/A</v>
        <stp/>
        <stp>##V3_BDHV12</stp>
        <stp xml:space="preserve">NZX20 Index </stp>
        <stp>OPEN</stp>
        <stp>27-01-2020</stp>
        <stp>27-01-2020</stp>
        <stp>[index.xlsx]Ark1!R23C28</stp>
        <tr r="AB23" s="1"/>
      </tp>
      <tp t="e">
        <v>#N/A</v>
        <stp/>
        <stp>##V3_BDHV12</stp>
        <stp xml:space="preserve">NZX20 Index </stp>
        <stp>OPEN</stp>
        <stp>01-04-2020</stp>
        <stp>01-04-2020</stp>
        <stp>[index.xlsx]Ark1!R23C93</stp>
        <tr r="CO23" s="1"/>
      </tp>
      <tp t="e">
        <v>#N/A</v>
        <stp/>
        <stp>##V3_BDHV12</stp>
        <stp xml:space="preserve">NZX20 Index </stp>
        <stp>OPEN</stp>
        <stp>03-04-2020</stp>
        <stp>03-04-2020</stp>
        <stp>[index.xlsx]Ark1!R23C95</stp>
        <tr r="CQ23" s="1"/>
      </tp>
      <tp t="e">
        <v>#N/A</v>
        <stp/>
        <stp>##V3_BDHV12</stp>
        <stp xml:space="preserve">NZX20 Index </stp>
        <stp>OPEN</stp>
        <stp>02-04-2020</stp>
        <stp>02-04-2020</stp>
        <stp>[index.xlsx]Ark1!R23C94</stp>
        <tr r="CP23" s="1"/>
      </tp>
      <tp t="e">
        <v>#N/A</v>
        <stp/>
        <stp>##V3_BDHV12</stp>
        <stp xml:space="preserve">NZX20 Index </stp>
        <stp>OPEN</stp>
        <stp>07-04-2020</stp>
        <stp>07-04-2020</stp>
        <stp>[index.xlsx]Ark1!R23C99</stp>
        <tr r="CU23" s="1"/>
      </tp>
      <tp t="e">
        <v>#N/A</v>
        <stp/>
        <stp>##V3_BDHV12</stp>
        <stp xml:space="preserve">NZX20 Index </stp>
        <stp>OPEN</stp>
        <stp>06-04-2020</stp>
        <stp>06-04-2020</stp>
        <stp>[index.xlsx]Ark1!R23C98</stp>
        <tr r="CT23" s="1"/>
      </tp>
      <tp t="e">
        <v>#N/A</v>
        <stp/>
        <stp>##V3_BDHV12</stp>
        <stp xml:space="preserve">NZX20 Index </stp>
        <stp>OPEN</stp>
        <stp>19-03-2020</stp>
        <stp>19-03-2020</stp>
        <stp>[index.xlsx]Ark1!R23C80</stp>
        <tr r="CB23" s="1"/>
      </tp>
      <tp t="e">
        <v>#N/A</v>
        <stp/>
        <stp>##V3_BDHV12</stp>
        <stp xml:space="preserve">NZX20 Index </stp>
        <stp>OPEN</stp>
        <stp>23-03-2020</stp>
        <stp>23-03-2020</stp>
        <stp>[index.xlsx]Ark1!R23C84</stp>
        <tr r="CF23" s="1"/>
      </tp>
      <tp t="e">
        <v>#N/A</v>
        <stp/>
        <stp>##V3_BDHV12</stp>
        <stp xml:space="preserve">NZX20 Index </stp>
        <stp>OPEN</stp>
        <stp>31-03-2020</stp>
        <stp>31-03-2020</stp>
        <stp>[index.xlsx]Ark1!R23C92</stp>
        <tr r="CN23" s="1"/>
      </tp>
      <tp t="e">
        <v>#N/A</v>
        <stp/>
        <stp>##V3_BDHV12</stp>
        <stp xml:space="preserve">NZX20 Index </stp>
        <stp>OPEN</stp>
        <stp>25-03-2020</stp>
        <stp>25-03-2020</stp>
        <stp>[index.xlsx]Ark1!R23C86</stp>
        <tr r="CH23" s="1"/>
      </tp>
      <tp t="e">
        <v>#N/A</v>
        <stp/>
        <stp>##V3_BDHV12</stp>
        <stp xml:space="preserve">NZX20 Index </stp>
        <stp>OPEN</stp>
        <stp>30-03-2020</stp>
        <stp>30-03-2020</stp>
        <stp>[index.xlsx]Ark1!R23C91</stp>
        <tr r="CM23" s="1"/>
      </tp>
      <tp t="e">
        <v>#N/A</v>
        <stp/>
        <stp>##V3_BDHV12</stp>
        <stp xml:space="preserve">NZX20 Index </stp>
        <stp>OPEN</stp>
        <stp>20-03-2020</stp>
        <stp>20-03-2020</stp>
        <stp>[index.xlsx]Ark1!R23C81</stp>
        <tr r="CC23" s="1"/>
      </tp>
      <tp t="e">
        <v>#N/A</v>
        <stp/>
        <stp>##V3_BDHV12</stp>
        <stp xml:space="preserve">NZX20 Index </stp>
        <stp>OPEN</stp>
        <stp>26-03-2020</stp>
        <stp>26-03-2020</stp>
        <stp>[index.xlsx]Ark1!R23C87</stp>
        <tr r="CI23" s="1"/>
      </tp>
      <tp t="e">
        <v>#N/A</v>
        <stp/>
        <stp>##V3_BDHV12</stp>
        <stp xml:space="preserve">NZX20 Index </stp>
        <stp>OPEN</stp>
        <stp>24-03-2020</stp>
        <stp>24-03-2020</stp>
        <stp>[index.xlsx]Ark1!R23C85</stp>
        <tr r="CG23" s="1"/>
      </tp>
      <tp t="e">
        <v>#N/A</v>
        <stp/>
        <stp>##V3_BDHV12</stp>
        <stp xml:space="preserve">NZX20 Index </stp>
        <stp>OPEN</stp>
        <stp>27-03-2020</stp>
        <stp>27-03-2020</stp>
        <stp>[index.xlsx]Ark1!R23C88</stp>
        <tr r="CJ23" s="1"/>
      </tp>
      <tp>
        <v>3645.22</v>
        <stp/>
        <stp>##V3_BDHV12</stp>
        <stp>HEX25 Index</stp>
        <stp>OPEN</stp>
        <stp>29-04-2020</stp>
        <stp>29-04-2020</stp>
        <stp>[equity_index.xlsx]Ark1!R6C121</stp>
        <tr r="DQ6" s="1"/>
      </tp>
      <tp>
        <v>2939.5</v>
        <stp/>
        <stp>##V3_BDHV12</stp>
        <stp>SPX Index</stp>
        <stp>OPEN</stp>
        <stp>12-05-2020</stp>
        <stp>12-05-2020</stp>
        <stp>[equity_index.xlsx]Ark1!R21C134</stp>
        <tr r="ED21" s="1"/>
      </tp>
      <tp>
        <v>2865.86</v>
        <stp/>
        <stp>##V3_BDHV12</stp>
        <stp>SPX Index</stp>
        <stp>OPEN</stp>
        <stp>13-05-2020</stp>
        <stp>13-05-2020</stp>
        <stp>[equity_index.xlsx]Ark1!R21C135</stp>
        <tr r="EE21" s="1"/>
      </tp>
      <tp>
        <v>2787.89</v>
        <stp/>
        <stp>##V3_BDHV12</stp>
        <stp>SPX Index</stp>
        <stp>OPEN</stp>
        <stp>22-04-2020</stp>
        <stp>22-04-2020</stp>
        <stp>[equity_index.xlsx]Ark1!R21C114</stp>
        <tr r="DJ21" s="1"/>
      </tp>
      <tp>
        <v>2810.42</v>
        <stp/>
        <stp>##V3_BDHV12</stp>
        <stp>SPX Index</stp>
        <stp>OPEN</stp>
        <stp>23-04-2020</stp>
        <stp>23-04-2020</stp>
        <stp>[equity_index.xlsx]Ark1!R21C115</stp>
        <tr r="DK21" s="1"/>
      </tp>
      <tp>
        <v>2794.54</v>
        <stp/>
        <stp>##V3_BDHV12</stp>
        <stp>SPX Index</stp>
        <stp>OPEN</stp>
        <stp>14-05-2020</stp>
        <stp>14-05-2020</stp>
        <stp>[equity_index.xlsx]Ark1!R21C136</stp>
        <tr r="EF21" s="1"/>
      </tp>
      <tp>
        <v>2915.46</v>
        <stp/>
        <stp>##V3_BDHV12</stp>
        <stp>SPX Index</stp>
        <stp>OPEN</stp>
        <stp>11-05-2020</stp>
        <stp>11-05-2020</stp>
        <stp>[equity_index.xlsx]Ark1!R21C133</stp>
        <tr r="EC21" s="1"/>
      </tp>
      <tp>
        <v>2815.01</v>
        <stp/>
        <stp>##V3_BDHV12</stp>
        <stp>SPX Index</stp>
        <stp>OPEN</stp>
        <stp>04-05-2020</stp>
        <stp>04-05-2020</stp>
        <stp>[equity_index.xlsx]Ark1!R21C126</stp>
        <tr r="DV21" s="1"/>
      </tp>
      <tp>
        <v>2868.88</v>
        <stp/>
        <stp>##V3_BDHV12</stp>
        <stp>SPX Index</stp>
        <stp>OPEN</stp>
        <stp>05-05-2020</stp>
        <stp>05-05-2020</stp>
        <stp>[equity_index.xlsx]Ark1!R21C127</stp>
        <tr r="DW21" s="1"/>
      </tp>
      <tp>
        <v>2869.09</v>
        <stp/>
        <stp>##V3_BDHV12</stp>
        <stp>SPX Index</stp>
        <stp>OPEN</stp>
        <stp>01-05-2020</stp>
        <stp>01-05-2020</stp>
        <stp>[equity_index.xlsx]Ark1!R21C123</stp>
        <tr r="DS21" s="1"/>
      </tp>
      <tp>
        <v>2812.64</v>
        <stp/>
        <stp>##V3_BDHV12</stp>
        <stp>SPX Index</stp>
        <stp>OPEN</stp>
        <stp>24-04-2020</stp>
        <stp>24-04-2020</stp>
        <stp>[equity_index.xlsx]Ark1!R21C116</stp>
        <tr r="DL21" s="1"/>
      </tp>
      <tp>
        <v>2845.62</v>
        <stp/>
        <stp>##V3_BDHV12</stp>
        <stp>SPX Index</stp>
        <stp>OPEN</stp>
        <stp>20-04-2020</stp>
        <stp>20-04-2020</stp>
        <stp>[equity_index.xlsx]Ark1!R21C112</stp>
        <tr r="DH21" s="1"/>
      </tp>
      <tp>
        <v>2784.81</v>
        <stp/>
        <stp>##V3_BDHV12</stp>
        <stp>SPX Index</stp>
        <stp>OPEN</stp>
        <stp>21-04-2020</stp>
        <stp>21-04-2020</stp>
        <stp>[equity_index.xlsx]Ark1!R21C113</stp>
        <tr r="DI21" s="1"/>
      </tp>
      <tp>
        <v>2883.14</v>
        <stp/>
        <stp>##V3_BDHV12</stp>
        <stp>SPX Index</stp>
        <stp>OPEN</stp>
        <stp>06-05-2020</stp>
        <stp>06-05-2020</stp>
        <stp>[equity_index.xlsx]Ark1!R21C128</stp>
        <tr r="DX21" s="1"/>
      </tp>
      <tp>
        <v>2878.26</v>
        <stp/>
        <stp>##V3_BDHV12</stp>
        <stp>SPX Index</stp>
        <stp>OPEN</stp>
        <stp>07-05-2020</stp>
        <stp>07-05-2020</stp>
        <stp>[equity_index.xlsx]Ark1!R21C129</stp>
        <tr r="DY21" s="1"/>
      </tp>
      <tp>
        <v>2854.65</v>
        <stp/>
        <stp>##V3_BDHV12</stp>
        <stp>SPX Index</stp>
        <stp>OPEN</stp>
        <stp>27-04-2020</stp>
        <stp>27-04-2020</stp>
        <stp>[equity_index.xlsx]Ark1!R21C119</stp>
        <tr r="DO21" s="1"/>
      </tp>
      <tp>
        <v>2908.83</v>
        <stp/>
        <stp>##V3_BDHV12</stp>
        <stp>SPX Index</stp>
        <stp>OPEN</stp>
        <stp>08-05-2020</stp>
        <stp>08-05-2020</stp>
        <stp>[equity_index.xlsx]Ark1!R21C130</stp>
        <tr r="DZ21" s="1"/>
      </tp>
      <tp>
        <v>2930.91</v>
        <stp/>
        <stp>##V3_BDHV12</stp>
        <stp>SPX Index</stp>
        <stp>OPEN</stp>
        <stp>30-04-2020</stp>
        <stp>30-04-2020</stp>
        <stp>[equity_index.xlsx]Ark1!R21C122</stp>
        <tr r="DR21" s="1"/>
      </tp>
      <tp>
        <v>2799.34</v>
        <stp/>
        <stp>##V3_BDHV12</stp>
        <stp>SPX Index</stp>
        <stp>OPEN</stp>
        <stp>16-04-2020</stp>
        <stp>16-04-2020</stp>
        <stp>[equity_index.xlsx]Ark1!R21C108</stp>
        <tr r="DD21" s="1"/>
      </tp>
      <tp>
        <v>2842.43</v>
        <stp/>
        <stp>##V3_BDHV12</stp>
        <stp>SPX Index</stp>
        <stp>OPEN</stp>
        <stp>17-04-2020</stp>
        <stp>17-04-2020</stp>
        <stp>[equity_index.xlsx]Ark1!R21C109</stp>
        <tr r="DE21" s="1"/>
      </tp>
      <tp>
        <v>2909.96</v>
        <stp/>
        <stp>##V3_BDHV12</stp>
        <stp>SPX Index</stp>
        <stp>OPEN</stp>
        <stp>28-04-2020</stp>
        <stp>28-04-2020</stp>
        <stp>[equity_index.xlsx]Ark1!R21C120</stp>
        <tr r="DP21" s="1"/>
      </tp>
      <tp>
        <v>2918.46</v>
        <stp/>
        <stp>##V3_BDHV12</stp>
        <stp>SPX Index</stp>
        <stp>OPEN</stp>
        <stp>29-04-2020</stp>
        <stp>29-04-2020</stp>
        <stp>[equity_index.xlsx]Ark1!R21C121</stp>
        <tr r="DQ21" s="1"/>
      </tp>
      <tp t="e">
        <v>#N/A</v>
        <stp/>
        <stp>##V3_BDHV12</stp>
        <stp>BEL20 Index</stp>
        <stp>OPEN</stp>
        <stp>08-01-2020</stp>
        <stp>08-01-2020</stp>
        <stp>[index.xlsx]Ark1!R4C9</stp>
        <tr r="I4" s="1"/>
      </tp>
      <tp>
        <v>644.39</v>
        <stp/>
        <stp>##V3_BDHV12</stp>
        <stp>ASE Index</stp>
        <stp>OPEN</stp>
        <stp>30-04-2020</stp>
        <stp>30-04-2020</stp>
        <stp>[equity_index.xlsx]Ark1!R10C122</stp>
        <tr r="DR10" s="1"/>
      </tp>
      <tp>
        <v>608.87</v>
        <stp/>
        <stp>##V3_BDHV12</stp>
        <stp>ASE Index</stp>
        <stp>OPEN</stp>
        <stp>16-04-2020</stp>
        <stp>16-04-2020</stp>
        <stp>[equity_index.xlsx]Ark1!R10C108</stp>
        <tr r="DD10" s="1"/>
      </tp>
      <tp t="s">
        <v>#N/A N/A</v>
        <stp/>
        <stp>##V3_BDHV12</stp>
        <stp>ASE Index</stp>
        <stp>OPEN</stp>
        <stp>17-04-2020</stp>
        <stp>17-04-2020</stp>
        <stp>[equity_index.xlsx]Ark1!R10C109</stp>
        <tr r="DE10" s="1"/>
      </tp>
      <tp>
        <v>626.09</v>
        <stp/>
        <stp>##V3_BDHV12</stp>
        <stp>ASE Index</stp>
        <stp>OPEN</stp>
        <stp>28-04-2020</stp>
        <stp>28-04-2020</stp>
        <stp>[equity_index.xlsx]Ark1!R10C120</stp>
        <tr r="DP10" s="1"/>
      </tp>
      <tp>
        <v>635.94000000000005</v>
        <stp/>
        <stp>##V3_BDHV12</stp>
        <stp>ASE Index</stp>
        <stp>OPEN</stp>
        <stp>29-04-2020</stp>
        <stp>29-04-2020</stp>
        <stp>[equity_index.xlsx]Ark1!R10C121</stp>
        <tr r="DQ10" s="1"/>
      </tp>
      <tp>
        <v>597.19000000000005</v>
        <stp/>
        <stp>##V3_BDHV12</stp>
        <stp>ASE Index</stp>
        <stp>OPEN</stp>
        <stp>12-05-2020</stp>
        <stp>12-05-2020</stp>
        <stp>[equity_index.xlsx]Ark1!R10C134</stp>
        <tr r="ED10" s="1"/>
      </tp>
      <tp>
        <v>594.23</v>
        <stp/>
        <stp>##V3_BDHV12</stp>
        <stp>ASE Index</stp>
        <stp>OPEN</stp>
        <stp>13-05-2020</stp>
        <stp>13-05-2020</stp>
        <stp>[equity_index.xlsx]Ark1!R10C135</stp>
        <tr r="EE10" s="1"/>
      </tp>
      <tp>
        <v>592.91999999999996</v>
        <stp/>
        <stp>##V3_BDHV12</stp>
        <stp>ASE Index</stp>
        <stp>OPEN</stp>
        <stp>22-04-2020</stp>
        <stp>22-04-2020</stp>
        <stp>[equity_index.xlsx]Ark1!R10C114</stp>
        <tr r="DJ10" s="1"/>
      </tp>
      <tp>
        <v>596.08000000000004</v>
        <stp/>
        <stp>##V3_BDHV12</stp>
        <stp>ASE Index</stp>
        <stp>OPEN</stp>
        <stp>23-04-2020</stp>
        <stp>23-04-2020</stp>
        <stp>[equity_index.xlsx]Ark1!R10C115</stp>
        <tr r="DK10" s="1"/>
      </tp>
      <tp>
        <v>622.01</v>
        <stp/>
        <stp>##V3_BDHV12</stp>
        <stp>ASE Index</stp>
        <stp>OPEN</stp>
        <stp>04-05-2020</stp>
        <stp>04-05-2020</stp>
        <stp>[equity_index.xlsx]Ark1!R10C126</stp>
        <tr r="DV10" s="1"/>
      </tp>
      <tp>
        <v>606.91999999999996</v>
        <stp/>
        <stp>##V3_BDHV12</stp>
        <stp>ASE Index</stp>
        <stp>OPEN</stp>
        <stp>05-05-2020</stp>
        <stp>05-05-2020</stp>
        <stp>[equity_index.xlsx]Ark1!R10C127</stp>
        <tr r="DW10" s="1"/>
      </tp>
      <tp>
        <v>589.01</v>
        <stp/>
        <stp>##V3_BDHV12</stp>
        <stp>ASE Index</stp>
        <stp>OPEN</stp>
        <stp>14-05-2020</stp>
        <stp>14-05-2020</stp>
        <stp>[equity_index.xlsx]Ark1!R10C136</stp>
        <tr r="EF10" s="1"/>
      </tp>
      <tp>
        <v>607.71</v>
        <stp/>
        <stp>##V3_BDHV12</stp>
        <stp>ASE Index</stp>
        <stp>OPEN</stp>
        <stp>11-05-2020</stp>
        <stp>11-05-2020</stp>
        <stp>[equity_index.xlsx]Ark1!R10C133</stp>
        <tr r="EC10" s="1"/>
      </tp>
      <tp>
        <v>605.59</v>
        <stp/>
        <stp>##V3_BDHV12</stp>
        <stp>ASE Index</stp>
        <stp>OPEN</stp>
        <stp>24-04-2020</stp>
        <stp>24-04-2020</stp>
        <stp>[equity_index.xlsx]Ark1!R10C116</stp>
        <tr r="DL10" s="1"/>
      </tp>
      <tp t="s">
        <v>#N/A N/A</v>
        <stp/>
        <stp>##V3_BDHV12</stp>
        <stp>ASE Index</stp>
        <stp>OPEN</stp>
        <stp>20-04-2020</stp>
        <stp>20-04-2020</stp>
        <stp>[equity_index.xlsx]Ark1!R10C112</stp>
        <tr r="DH10" s="1"/>
      </tp>
      <tp>
        <v>603.9</v>
        <stp/>
        <stp>##V3_BDHV12</stp>
        <stp>ASE Index</stp>
        <stp>OPEN</stp>
        <stp>21-04-2020</stp>
        <stp>21-04-2020</stp>
        <stp>[equity_index.xlsx]Ark1!R10C113</stp>
        <tr r="DI10" s="1"/>
      </tp>
      <tp>
        <v>610.86</v>
        <stp/>
        <stp>##V3_BDHV12</stp>
        <stp>ASE Index</stp>
        <stp>OPEN</stp>
        <stp>06-05-2020</stp>
        <stp>06-05-2020</stp>
        <stp>[equity_index.xlsx]Ark1!R10C128</stp>
        <tr r="DX10" s="1"/>
      </tp>
      <tp>
        <v>601.89</v>
        <stp/>
        <stp>##V3_BDHV12</stp>
        <stp>ASE Index</stp>
        <stp>OPEN</stp>
        <stp>07-05-2020</stp>
        <stp>07-05-2020</stp>
        <stp>[equity_index.xlsx]Ark1!R10C129</stp>
        <tr r="DY10" s="1"/>
      </tp>
      <tp>
        <v>611.26</v>
        <stp/>
        <stp>##V3_BDHV12</stp>
        <stp>ASE Index</stp>
        <stp>OPEN</stp>
        <stp>27-04-2020</stp>
        <stp>27-04-2020</stp>
        <stp>[equity_index.xlsx]Ark1!R10C119</stp>
        <tr r="DO10" s="1"/>
      </tp>
      <tp>
        <v>605.91</v>
        <stp/>
        <stp>##V3_BDHV12</stp>
        <stp>ASE Index</stp>
        <stp>OPEN</stp>
        <stp>08-05-2020</stp>
        <stp>08-05-2020</stp>
        <stp>[equity_index.xlsx]Ark1!R10C130</stp>
        <tr r="DZ10" s="1"/>
      </tp>
      <tp>
        <v>24193.360000000001</v>
        <stp/>
        <stp>##V3_BDHV12</stp>
        <stp>HSI Index</stp>
        <stp>OPEN</stp>
        <stp>08-05-2020</stp>
        <stp>08-05-2020</stp>
        <stp>[equity_index.xlsx]Ark1!R24C130</stp>
        <tr r="DZ24" s="1"/>
      </tp>
      <tp>
        <v>23755.77</v>
        <stp/>
        <stp>##V3_BDHV12</stp>
        <stp>HSI Index</stp>
        <stp>OPEN</stp>
        <stp>05-05-2020</stp>
        <stp>05-05-2020</stp>
        <stp>[equity_index.xlsx]Ark1!R24C127</stp>
        <tr r="DW24" s="1"/>
      </tp>
      <tp>
        <v>23895.11</v>
        <stp/>
        <stp>##V3_BDHV12</stp>
        <stp>HSI Index</stp>
        <stp>OPEN</stp>
        <stp>04-05-2020</stp>
        <stp>04-05-2020</stp>
        <stp>[equity_index.xlsx]Ark1!R24C126</stp>
        <tr r="DV24" s="1"/>
      </tp>
      <tp>
        <v>24038.07</v>
        <stp/>
        <stp>##V3_BDHV12</stp>
        <stp>HSI Index</stp>
        <stp>OPEN</stp>
        <stp>14-05-2020</stp>
        <stp>14-05-2020</stp>
        <stp>[equity_index.xlsx]Ark1!R24C136</stp>
        <tr r="EF24" s="1"/>
      </tp>
      <tp>
        <v>24470.18</v>
        <stp/>
        <stp>##V3_BDHV12</stp>
        <stp>HSI Index</stp>
        <stp>OPEN</stp>
        <stp>11-05-2020</stp>
        <stp>11-05-2020</stp>
        <stp>[equity_index.xlsx]Ark1!R24C133</stp>
        <tr r="EC24" s="1"/>
      </tp>
      <tp>
        <v>23844.55</v>
        <stp/>
        <stp>##V3_BDHV12</stp>
        <stp>HSI Index</stp>
        <stp>OPEN</stp>
        <stp>24-04-2020</stp>
        <stp>24-04-2020</stp>
        <stp>[equity_index.xlsx]Ark1!R24C116</stp>
        <tr r="DL24" s="1"/>
      </tp>
      <tp>
        <v>24247.84</v>
        <stp/>
        <stp>##V3_BDHV12</stp>
        <stp>HSI Index</stp>
        <stp>OPEN</stp>
        <stp>21-04-2020</stp>
        <stp>21-04-2020</stp>
        <stp>[equity_index.xlsx]Ark1!R24C113</stp>
        <tr r="DI24" s="1"/>
      </tp>
      <tp>
        <v>24503.56</v>
        <stp/>
        <stp>##V3_BDHV12</stp>
        <stp>HSI Index</stp>
        <stp>OPEN</stp>
        <stp>20-04-2020</stp>
        <stp>20-04-2020</stp>
        <stp>[equity_index.xlsx]Ark1!R24C112</stp>
        <tr r="DH24" s="1"/>
      </tp>
      <tp>
        <v>24111.67</v>
        <stp/>
        <stp>##V3_BDHV12</stp>
        <stp>HSI Index</stp>
        <stp>OPEN</stp>
        <stp>13-05-2020</stp>
        <stp>13-05-2020</stp>
        <stp>[equity_index.xlsx]Ark1!R24C135</stp>
        <tr r="EE24" s="1"/>
      </tp>
      <tp>
        <v>24358</v>
        <stp/>
        <stp>##V3_BDHV12</stp>
        <stp>HSI Index</stp>
        <stp>OPEN</stp>
        <stp>12-05-2020</stp>
        <stp>12-05-2020</stp>
        <stp>[equity_index.xlsx]Ark1!R24C134</stp>
        <tr r="ED24" s="1"/>
      </tp>
      <tp>
        <v>23983.65</v>
        <stp/>
        <stp>##V3_BDHV12</stp>
        <stp>HSI Index</stp>
        <stp>OPEN</stp>
        <stp>23-04-2020</stp>
        <stp>23-04-2020</stp>
        <stp>[equity_index.xlsx]Ark1!R24C115</stp>
        <tr r="DK24" s="1"/>
      </tp>
      <tp>
        <v>23540.54</v>
        <stp/>
        <stp>##V3_BDHV12</stp>
        <stp>HSI Index</stp>
        <stp>OPEN</stp>
        <stp>22-04-2020</stp>
        <stp>22-04-2020</stp>
        <stp>[equity_index.xlsx]Ark1!R24C114</stp>
        <tr r="DJ24" s="1"/>
      </tp>
      <tp>
        <v>24120.81</v>
        <stp/>
        <stp>##V3_BDHV12</stp>
        <stp>HSI Index</stp>
        <stp>OPEN</stp>
        <stp>07-05-2020</stp>
        <stp>07-05-2020</stp>
        <stp>[equity_index.xlsx]Ark1!R24C129</stp>
        <tr r="DY24" s="1"/>
      </tp>
      <tp>
        <v>23868.02</v>
        <stp/>
        <stp>##V3_BDHV12</stp>
        <stp>HSI Index</stp>
        <stp>OPEN</stp>
        <stp>06-05-2020</stp>
        <stp>06-05-2020</stp>
        <stp>[equity_index.xlsx]Ark1!R24C128</stp>
        <tr r="DX24" s="1"/>
      </tp>
      <tp>
        <v>24030.66</v>
        <stp/>
        <stp>##V3_BDHV12</stp>
        <stp>HSI Index</stp>
        <stp>OPEN</stp>
        <stp>27-04-2020</stp>
        <stp>27-04-2020</stp>
        <stp>[equity_index.xlsx]Ark1!R24C119</stp>
        <tr r="DO24" s="1"/>
      </tp>
      <tp>
        <v>24786.02</v>
        <stp/>
        <stp>##V3_BDHV12</stp>
        <stp>HSI Index</stp>
        <stp>OPEN</stp>
        <stp>29-04-2020</stp>
        <stp>29-04-2020</stp>
        <stp>[equity_index.xlsx]Ark1!R24C121</stp>
        <tr r="DQ24" s="1"/>
      </tp>
      <tp>
        <v>24401.119999999999</v>
        <stp/>
        <stp>##V3_BDHV12</stp>
        <stp>HSI Index</stp>
        <stp>OPEN</stp>
        <stp>28-04-2020</stp>
        <stp>28-04-2020</stp>
        <stp>[equity_index.xlsx]Ark1!R24C120</stp>
        <tr r="DP24" s="1"/>
      </tp>
      <tp>
        <v>24457.83</v>
        <stp/>
        <stp>##V3_BDHV12</stp>
        <stp>HSI Index</stp>
        <stp>OPEN</stp>
        <stp>17-04-2020</stp>
        <stp>17-04-2020</stp>
        <stp>[equity_index.xlsx]Ark1!R24C109</stp>
        <tr r="DE24" s="1"/>
      </tp>
      <tp>
        <v>24025.45</v>
        <stp/>
        <stp>##V3_BDHV12</stp>
        <stp>HSI Index</stp>
        <stp>OPEN</stp>
        <stp>16-04-2020</stp>
        <stp>16-04-2020</stp>
        <stp>[equity_index.xlsx]Ark1!R24C108</stp>
        <tr r="DD24" s="1"/>
      </tp>
      <tp t="e">
        <v>#N/A</v>
        <stp/>
        <stp>##V3_BDHV12</stp>
        <stp>HEX25 Index</stp>
        <stp>OPEN</stp>
        <stp>08-01-2020</stp>
        <stp>08-01-2020</stp>
        <stp>[index.xlsx]Ark1!R6C9</stp>
        <tr r="I6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-tema">
  <a:themeElements>
    <a:clrScheme name="Nykredit">
      <a:dk1>
        <a:srgbClr val="07094A"/>
      </a:dk1>
      <a:lt1>
        <a:sysClr val="window" lastClr="FFFFFF"/>
      </a:lt1>
      <a:dk2>
        <a:srgbClr val="000000"/>
      </a:dk2>
      <a:lt2>
        <a:srgbClr val="FB264E"/>
      </a:lt2>
      <a:accent1>
        <a:srgbClr val="0F1E82"/>
      </a:accent1>
      <a:accent2>
        <a:srgbClr val="948D86"/>
      </a:accent2>
      <a:accent3>
        <a:srgbClr val="68D2DF"/>
      </a:accent3>
      <a:accent4>
        <a:srgbClr val="07094A"/>
      </a:accent4>
      <a:accent5>
        <a:srgbClr val="4192DC"/>
      </a:accent5>
      <a:accent6>
        <a:srgbClr val="FEAD63"/>
      </a:accent6>
      <a:hlink>
        <a:srgbClr val="68D2DF"/>
      </a:hlink>
      <a:folHlink>
        <a:srgbClr val="0F1E82"/>
      </a:folHlink>
    </a:clrScheme>
    <a:fontScheme name="Nykredit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35"/>
  <sheetViews>
    <sheetView tabSelected="1" topLeftCell="CD1" workbookViewId="0">
      <selection activeCell="CP10" sqref="CP10"/>
    </sheetView>
  </sheetViews>
  <sheetFormatPr defaultRowHeight="11.25" x14ac:dyDescent="0.15"/>
  <cols>
    <col min="1" max="1" width="12.75" bestFit="1" customWidth="1"/>
    <col min="3" max="7" width="10.125" bestFit="1" customWidth="1"/>
    <col min="8" max="8" width="17.625" bestFit="1" customWidth="1"/>
    <col min="9" max="9" width="10.125" bestFit="1" customWidth="1"/>
    <col min="84" max="84" width="10.125" bestFit="1" customWidth="1"/>
  </cols>
  <sheetData>
    <row r="1" spans="1:136" x14ac:dyDescent="0.15">
      <c r="A1" t="s">
        <v>64</v>
      </c>
      <c r="B1" t="s">
        <v>67</v>
      </c>
      <c r="C1" s="1">
        <v>43832</v>
      </c>
      <c r="D1" s="1">
        <v>43833</v>
      </c>
      <c r="E1" s="1">
        <v>43834</v>
      </c>
      <c r="F1" s="1">
        <v>43835</v>
      </c>
      <c r="G1" s="1">
        <v>43836</v>
      </c>
      <c r="H1" s="1">
        <v>43837</v>
      </c>
      <c r="I1" s="1">
        <v>43838</v>
      </c>
      <c r="J1" s="1">
        <v>43839</v>
      </c>
      <c r="K1" s="1">
        <v>43840</v>
      </c>
      <c r="L1" s="1">
        <v>43841</v>
      </c>
      <c r="M1" s="1">
        <v>43842</v>
      </c>
      <c r="N1" s="1">
        <v>43843</v>
      </c>
      <c r="O1" s="1">
        <v>43844</v>
      </c>
      <c r="P1" s="1">
        <v>43845</v>
      </c>
      <c r="Q1" s="1">
        <v>43846</v>
      </c>
      <c r="R1" s="1">
        <v>43847</v>
      </c>
      <c r="S1" s="1">
        <v>43848</v>
      </c>
      <c r="T1" s="1">
        <v>43849</v>
      </c>
      <c r="U1" s="1">
        <v>43850</v>
      </c>
      <c r="V1" s="1">
        <v>43851</v>
      </c>
      <c r="W1" s="1">
        <v>43852</v>
      </c>
      <c r="X1" s="1">
        <v>43853</v>
      </c>
      <c r="Y1" s="1">
        <v>43854</v>
      </c>
      <c r="Z1" s="1">
        <v>43855</v>
      </c>
      <c r="AA1" s="1">
        <v>43856</v>
      </c>
      <c r="AB1" s="1">
        <v>43857</v>
      </c>
      <c r="AC1" s="1">
        <v>43858</v>
      </c>
      <c r="AD1" s="1">
        <v>43859</v>
      </c>
      <c r="AE1" s="1">
        <v>43860</v>
      </c>
      <c r="AF1" s="1">
        <v>43861</v>
      </c>
      <c r="AG1" s="1">
        <v>43862</v>
      </c>
      <c r="AH1" s="1">
        <v>43863</v>
      </c>
      <c r="AI1" s="1">
        <v>43864</v>
      </c>
      <c r="AJ1" s="1">
        <v>43865</v>
      </c>
      <c r="AK1" s="1">
        <v>43866</v>
      </c>
      <c r="AL1" s="1">
        <v>43867</v>
      </c>
      <c r="AM1" s="1">
        <v>43868</v>
      </c>
      <c r="AN1" s="1">
        <v>43869</v>
      </c>
      <c r="AO1" s="1">
        <v>43870</v>
      </c>
      <c r="AP1" s="1">
        <v>43871</v>
      </c>
      <c r="AQ1" s="1">
        <v>43872</v>
      </c>
      <c r="AR1" s="1">
        <v>43873</v>
      </c>
      <c r="AS1" s="1">
        <v>43874</v>
      </c>
      <c r="AT1" s="1">
        <v>43875</v>
      </c>
      <c r="AU1" s="1">
        <v>43876</v>
      </c>
      <c r="AV1" s="1">
        <v>43877</v>
      </c>
      <c r="AW1" s="1">
        <v>43878</v>
      </c>
      <c r="AX1" s="1">
        <v>43879</v>
      </c>
      <c r="AY1" s="1">
        <v>43880</v>
      </c>
      <c r="AZ1" s="1">
        <v>43881</v>
      </c>
      <c r="BA1" s="1">
        <v>43882</v>
      </c>
      <c r="BB1" s="1">
        <v>43883</v>
      </c>
      <c r="BC1" s="1">
        <v>43884</v>
      </c>
      <c r="BD1" s="1">
        <v>43885</v>
      </c>
      <c r="BE1" s="1">
        <v>43886</v>
      </c>
      <c r="BF1" s="1">
        <v>43887</v>
      </c>
      <c r="BG1" s="1">
        <v>43888</v>
      </c>
      <c r="BH1" s="1">
        <v>43889</v>
      </c>
      <c r="BI1" s="1">
        <v>43890</v>
      </c>
      <c r="BJ1" s="1">
        <v>43891</v>
      </c>
      <c r="BK1" s="1">
        <v>43892</v>
      </c>
      <c r="BL1" s="1">
        <v>43893</v>
      </c>
      <c r="BM1" s="1">
        <v>43894</v>
      </c>
      <c r="BN1" s="1">
        <v>43895</v>
      </c>
      <c r="BO1" s="1">
        <v>43896</v>
      </c>
      <c r="BP1" s="1">
        <v>43897</v>
      </c>
      <c r="BQ1" s="1">
        <v>43898</v>
      </c>
      <c r="BR1" s="1">
        <v>43899</v>
      </c>
      <c r="BS1" s="1">
        <v>43900</v>
      </c>
      <c r="BT1" s="1">
        <v>43901</v>
      </c>
      <c r="BU1" s="1">
        <v>43902</v>
      </c>
      <c r="BV1" s="1">
        <v>43903</v>
      </c>
      <c r="BW1" s="1">
        <v>43904</v>
      </c>
      <c r="BX1" s="1">
        <v>43905</v>
      </c>
      <c r="BY1" s="1">
        <v>43906</v>
      </c>
      <c r="BZ1" s="1">
        <v>43907</v>
      </c>
      <c r="CA1" s="1">
        <v>43908</v>
      </c>
      <c r="CB1" s="1">
        <v>43909</v>
      </c>
      <c r="CC1" s="1">
        <v>43910</v>
      </c>
      <c r="CD1" s="1">
        <v>43911</v>
      </c>
      <c r="CE1" s="1">
        <v>43912</v>
      </c>
      <c r="CF1" s="1">
        <v>43913</v>
      </c>
      <c r="CG1" s="1">
        <v>43914</v>
      </c>
      <c r="CH1" s="1">
        <v>43915</v>
      </c>
      <c r="CI1" s="1">
        <v>43916</v>
      </c>
      <c r="CJ1" s="1">
        <v>43917</v>
      </c>
      <c r="CK1" s="1">
        <v>43918</v>
      </c>
      <c r="CL1" s="1">
        <v>43919</v>
      </c>
      <c r="CM1" s="1">
        <v>43920</v>
      </c>
      <c r="CN1" s="1">
        <v>43921</v>
      </c>
      <c r="CO1" s="1">
        <v>43922</v>
      </c>
      <c r="CP1" s="1">
        <v>43923</v>
      </c>
      <c r="CQ1" s="1">
        <v>43924</v>
      </c>
      <c r="CR1" s="1">
        <v>43925</v>
      </c>
      <c r="CS1" s="1">
        <v>43926</v>
      </c>
      <c r="CT1" s="1">
        <v>43927</v>
      </c>
      <c r="CU1" s="1">
        <v>43928</v>
      </c>
      <c r="CV1" s="1">
        <v>43929</v>
      </c>
      <c r="CW1" s="1">
        <v>43930</v>
      </c>
      <c r="CX1" s="1">
        <v>43931</v>
      </c>
      <c r="CY1" s="1">
        <v>43932</v>
      </c>
      <c r="CZ1" s="1">
        <v>43933</v>
      </c>
      <c r="DA1" s="1">
        <v>43934</v>
      </c>
      <c r="DB1" s="1">
        <v>43935</v>
      </c>
      <c r="DC1" s="1">
        <v>43936</v>
      </c>
      <c r="DD1" s="1">
        <v>43937</v>
      </c>
      <c r="DE1" s="1">
        <v>43938</v>
      </c>
      <c r="DF1" s="1">
        <v>43939</v>
      </c>
      <c r="DG1" s="1">
        <v>43940</v>
      </c>
      <c r="DH1" s="1">
        <v>43941</v>
      </c>
      <c r="DI1" s="1">
        <v>43942</v>
      </c>
      <c r="DJ1" s="1">
        <v>43943</v>
      </c>
      <c r="DK1" s="1">
        <v>43944</v>
      </c>
      <c r="DL1" s="1">
        <v>43945</v>
      </c>
      <c r="DM1" s="1">
        <v>43946</v>
      </c>
      <c r="DN1" s="1">
        <v>43947</v>
      </c>
      <c r="DO1" s="1">
        <v>43948</v>
      </c>
      <c r="DP1" s="1">
        <v>43949</v>
      </c>
      <c r="DQ1" s="1">
        <v>43950</v>
      </c>
      <c r="DR1" s="1">
        <v>43951</v>
      </c>
      <c r="DS1" s="1">
        <v>43952</v>
      </c>
      <c r="DT1" s="1">
        <v>43953</v>
      </c>
      <c r="DU1" s="1">
        <v>43954</v>
      </c>
      <c r="DV1" s="1">
        <v>43955</v>
      </c>
      <c r="DW1" s="1">
        <v>43956</v>
      </c>
      <c r="DX1" s="1">
        <v>43957</v>
      </c>
      <c r="DY1" s="1">
        <v>43958</v>
      </c>
      <c r="DZ1" s="1">
        <v>43959</v>
      </c>
      <c r="EA1" s="1">
        <v>43960</v>
      </c>
      <c r="EB1" s="1">
        <v>43961</v>
      </c>
      <c r="EC1" s="1">
        <v>43962</v>
      </c>
      <c r="ED1" s="1">
        <v>43963</v>
      </c>
      <c r="EE1" s="1">
        <v>43964</v>
      </c>
      <c r="EF1" s="1">
        <v>43965</v>
      </c>
    </row>
    <row r="2" spans="1:136" x14ac:dyDescent="0.15">
      <c r="A2" t="s">
        <v>60</v>
      </c>
      <c r="B2" t="s">
        <v>0</v>
      </c>
      <c r="C2">
        <f>_xll.BDH($A2,"OPEN",C$1)</f>
        <v>3066.3359999999998</v>
      </c>
      <c r="D2">
        <f>_xll.BDH($A2,"OPEN",D$1)</f>
        <v>3089.0219999999999</v>
      </c>
      <c r="E2">
        <f>D2+(G2-D2)/3</f>
        <v>3082.9843333333333</v>
      </c>
      <c r="F2">
        <f>E2+(G2-D2)/3</f>
        <v>3076.9466666666667</v>
      </c>
      <c r="G2">
        <f>_xll.BDH($A2,"OPEN",G$1)</f>
        <v>3070.9090000000001</v>
      </c>
      <c r="H2">
        <f>_xll.BDH($A2,"OPEN",H$1)</f>
        <v>3085.4879999999998</v>
      </c>
      <c r="I2">
        <f>_xll.BDH($A2,"OPEN",I$1)</f>
        <v>3094.239</v>
      </c>
      <c r="J2">
        <f>_xll.BDH($A2,"OPEN",J$1)</f>
        <v>3082.64</v>
      </c>
      <c r="K2">
        <f>_xll.BDH($A2,"OPEN",K$1)</f>
        <v>3102.2939999999999</v>
      </c>
      <c r="L2">
        <f t="shared" ref="L2:L29" si="0">K2+(N2-K2)/3</f>
        <v>3098.6936666666666</v>
      </c>
      <c r="M2">
        <f t="shared" ref="M2:M29" si="1">L2+(N2-K2)/3</f>
        <v>3095.0933333333332</v>
      </c>
      <c r="N2">
        <f>_xll.BDH($A2,"OPEN",N$1)</f>
        <v>3091.4929999999999</v>
      </c>
      <c r="O2">
        <f>_xll.BDH($A2,"OPEN",O$1)</f>
        <v>3120.6669999999999</v>
      </c>
      <c r="P2">
        <f>_xll.BDH($A2,"OPEN",P$1)</f>
        <v>3103.1750000000002</v>
      </c>
      <c r="Q2">
        <f>_xll.BDH($A2,"OPEN",Q$1)</f>
        <v>3095.7339999999999</v>
      </c>
      <c r="R2">
        <f>_xll.BDH($A2,"OPEN",R$1)</f>
        <v>3081.4639999999999</v>
      </c>
      <c r="S2">
        <f t="shared" ref="S2:S29" si="2">R2+(U2-R2)/3</f>
        <v>3081.6803333333332</v>
      </c>
      <c r="T2">
        <f t="shared" ref="T2:T29" si="3">S2+(U2-R2)/3</f>
        <v>3081.8966666666665</v>
      </c>
      <c r="U2">
        <f>_xll.BDH($A2,"OPEN",U$1)</f>
        <v>3082.1129999999998</v>
      </c>
      <c r="V2">
        <f>_xll.BDH($A2,"OPEN",V$1)</f>
        <v>3085.79</v>
      </c>
      <c r="W2">
        <f>_xll.BDH($A2,"OPEN",W$1)</f>
        <v>3038.4870000000001</v>
      </c>
      <c r="X2">
        <f>_xll.BDH($A2,"OPEN",X$1)</f>
        <v>3037.9520000000002</v>
      </c>
      <c r="Y2">
        <f>X2+(AI2-X2)/11</f>
        <v>3008.7470909090912</v>
      </c>
      <c r="Z2">
        <f>Y2+(AI2-X2)/11</f>
        <v>2979.5421818181821</v>
      </c>
      <c r="AA2">
        <f>Z2+(AI2-X2)/11</f>
        <v>2950.3372727272731</v>
      </c>
      <c r="AB2">
        <f>AA2+(AI2-X2)/11</f>
        <v>2921.1323636363641</v>
      </c>
      <c r="AC2">
        <f>AB2+(AI2-X2)/11</f>
        <v>2891.927454545455</v>
      </c>
      <c r="AD2">
        <f>AC2+(AI2-X2)/11</f>
        <v>2862.722545454546</v>
      </c>
      <c r="AE2">
        <f>AD2+(AI2-X2)/11</f>
        <v>2833.5176363636369</v>
      </c>
      <c r="AF2">
        <f>AE2+(AI2-X2)/11</f>
        <v>2804.3127272727279</v>
      </c>
      <c r="AG2">
        <f>AF2+(AI2-X2)/11</f>
        <v>2775.1078181818189</v>
      </c>
      <c r="AH2">
        <f>AG2+(AI2-X2)/11</f>
        <v>2745.9029090909098</v>
      </c>
      <c r="AI2">
        <f>_xll.BDH($A2,"OPEN",AI$1)</f>
        <v>2716.6979999999999</v>
      </c>
      <c r="AJ2">
        <f>_xll.BDH($A2,"OPEN",AJ$1)</f>
        <v>2685.2689999999998</v>
      </c>
      <c r="AK2">
        <f>_xll.BDH($A2,"OPEN",AK$1)</f>
        <v>2792.3710000000001</v>
      </c>
      <c r="AL2">
        <f>_xll.BDH($A2,"OPEN",AL$1)</f>
        <v>2826.8850000000002</v>
      </c>
      <c r="AM2">
        <f>_xll.BDH($A2,"OPEN",AM$1)</f>
        <v>2858.9319999999998</v>
      </c>
      <c r="AN2">
        <f t="shared" ref="AN2:AN29" si="4">AM2+(AP2-AM2)/3</f>
        <v>2859.4543333333331</v>
      </c>
      <c r="AO2">
        <f t="shared" ref="AO2:AO29" si="5">AN2+(AP2-AM2)/3</f>
        <v>2859.9766666666665</v>
      </c>
      <c r="AP2">
        <f>_xll.BDH($A2,"OPEN",AP$1)</f>
        <v>2860.4989999999998</v>
      </c>
      <c r="AQ2">
        <f>_xll.BDH($A2,"OPEN",AQ$1)</f>
        <v>2894.5419999999999</v>
      </c>
      <c r="AR2">
        <f>_xll.BDH($A2,"OPEN",AR$1)</f>
        <v>2895.556</v>
      </c>
      <c r="AS2">
        <f>_xll.BDH($A2,"OPEN",AS$1)</f>
        <v>2927.1439999999998</v>
      </c>
      <c r="AT2">
        <f>_xll.BDH($A2,"OPEN",AT$1)</f>
        <v>2899.866</v>
      </c>
      <c r="AU2">
        <f t="shared" ref="AU2:AU29" si="6">AT2+(AW2-AT2)/3</f>
        <v>2908.241</v>
      </c>
      <c r="AV2">
        <f t="shared" ref="AV2:AV29" si="7">AU2+(AW2-AT2)/3</f>
        <v>2916.616</v>
      </c>
      <c r="AW2">
        <f>_xll.BDH($A2,"OPEN",AW$1)</f>
        <v>2924.991</v>
      </c>
      <c r="AX2">
        <f>_xll.BDH($A2,"OPEN",AX$1)</f>
        <v>2981.41</v>
      </c>
      <c r="AY2">
        <f>_xll.BDH($A2,"OPEN",AY$1)</f>
        <v>2979.5219999999999</v>
      </c>
      <c r="AZ2">
        <f>_xll.BDH($A2,"OPEN",AZ$1)</f>
        <v>2981.88</v>
      </c>
      <c r="BA2">
        <f>_xll.BDH($A2,"OPEN",BA$1)</f>
        <v>3022.2460000000001</v>
      </c>
      <c r="BB2">
        <f t="shared" ref="BB2:BB28" si="8">BA2+(BD2-BA2)/3</f>
        <v>3024.1283333333336</v>
      </c>
      <c r="BC2">
        <f t="shared" ref="BC2:BC28" si="9">BB2+(BD2-BA2)/3</f>
        <v>3026.010666666667</v>
      </c>
      <c r="BD2">
        <f>_xll.BDH($A2,"OPEN",BD$1)</f>
        <v>3027.893</v>
      </c>
      <c r="BE2">
        <f>_xll.BDH($A2,"OPEN",BE$1)</f>
        <v>2982.07</v>
      </c>
      <c r="BF2">
        <f>_xll.BDH($A2,"OPEN",BF$1)</f>
        <v>2978.4189999999999</v>
      </c>
      <c r="BG2">
        <f>_xll.BDH($A2,"OPEN",BG$1)</f>
        <v>2992.4920000000002</v>
      </c>
      <c r="BH2">
        <f>_xll.BDH($A2,"OPEN",BH$1)</f>
        <v>2924.6410000000001</v>
      </c>
      <c r="BI2">
        <f t="shared" ref="BI2:BI29" si="10">BH2+(BK2-BH2)/3</f>
        <v>2916.1973333333335</v>
      </c>
      <c r="BJ2">
        <f t="shared" ref="BJ2:BJ29" si="11">BI2+(BK2-BH2)/3</f>
        <v>2907.753666666667</v>
      </c>
      <c r="BK2">
        <f>_xll.BDH($A2,"OPEN",BK$1)</f>
        <v>2899.31</v>
      </c>
      <c r="BL2">
        <f>_xll.BDH($A2,"OPEN",BL$1)</f>
        <v>3006.8890000000001</v>
      </c>
      <c r="BM2">
        <f>_xll.BDH($A2,"OPEN",BM$1)</f>
        <v>2981.806</v>
      </c>
      <c r="BN2">
        <f>_xll.BDH($A2,"OPEN",BN$1)</f>
        <v>3036.1550000000002</v>
      </c>
      <c r="BO2">
        <f>_xll.BDH($A2,"OPEN",BO$1)</f>
        <v>3039.9389999999999</v>
      </c>
      <c r="BP2">
        <f t="shared" ref="BP2:BP29" si="12">BO2+(BR2-BO2)/3</f>
        <v>3022.3526666666667</v>
      </c>
      <c r="BQ2">
        <f t="shared" ref="BQ2:BQ29" si="13">BP2+(BR2-BO2)/3</f>
        <v>3004.7663333333335</v>
      </c>
      <c r="BR2">
        <f>_xll.BDH($A2,"OPEN",BR$1)</f>
        <v>2987.18</v>
      </c>
      <c r="BS2">
        <f>_xll.BDH($A2,"OPEN",BS$1)</f>
        <v>2918.9349999999999</v>
      </c>
      <c r="BT2">
        <f>_xll.BDH($A2,"OPEN",BT$1)</f>
        <v>3001.7620000000002</v>
      </c>
      <c r="BU2">
        <f>_xll.BDH($A2,"OPEN",BU$1)</f>
        <v>2936.0160000000001</v>
      </c>
      <c r="BV2">
        <f>_xll.BDH($A2,"OPEN",BV$1)</f>
        <v>2804.232</v>
      </c>
      <c r="BW2">
        <f t="shared" ref="BW2:BW29" si="14">BV2+(BY2-BV2)/3</f>
        <v>2835.2550000000001</v>
      </c>
      <c r="BX2">
        <f t="shared" ref="BX2:BX29" si="15">BW2+(BY2-BV2)/3</f>
        <v>2866.2780000000002</v>
      </c>
      <c r="BY2">
        <f>_xll.BDH($A2,"OPEN",BY$1)</f>
        <v>2897.3009999999999</v>
      </c>
      <c r="BZ2">
        <f>_xll.BDH($A2,"OPEN",BZ$1)</f>
        <v>2796.2840000000001</v>
      </c>
      <c r="CA2">
        <f>_xll.BDH($A2,"OPEN",CA$1)</f>
        <v>2792.3220000000001</v>
      </c>
      <c r="CB2">
        <f>_xll.BDH($A2,"OPEN",CB$1)</f>
        <v>2719.4059999999999</v>
      </c>
      <c r="CC2">
        <f>_xll.BDH($A2,"OPEN",CC$1)</f>
        <v>2727.0189999999998</v>
      </c>
      <c r="CD2">
        <f t="shared" ref="CD2:CD29" si="16">CC2+(CF2-CC2)/3</f>
        <v>2710.5429999999997</v>
      </c>
      <c r="CE2">
        <f t="shared" ref="CE2:CE29" si="17">CD2+(CF2-CC2)/3</f>
        <v>2694.0669999999996</v>
      </c>
      <c r="CF2">
        <f>_xll.BDH($A2,"OPEN",CF$1)</f>
        <v>2677.5909999999999</v>
      </c>
      <c r="CG2">
        <f>_xll.BDH($A2,"OPEN",CG$1)</f>
        <v>2703.0189999999998</v>
      </c>
      <c r="CH2">
        <f>_xll.BDH($A2,"OPEN",CH$1)</f>
        <v>2775.3029999999999</v>
      </c>
      <c r="CI2">
        <f>_xll.BDH($A2,"OPEN",CI$1)</f>
        <v>2761.8960000000002</v>
      </c>
      <c r="CJ2">
        <f>_xll.BDH($A2,"OPEN",CJ$1)</f>
        <v>2792.9839999999999</v>
      </c>
      <c r="CK2">
        <f t="shared" ref="CK2:CK29" si="18">CJ2+(CM2-CJ2)/3</f>
        <v>2775.2289999999998</v>
      </c>
      <c r="CL2">
        <f t="shared" ref="CL2:CL29" si="19">CK2+(CM2-CJ2)/3</f>
        <v>2757.4739999999997</v>
      </c>
      <c r="CM2">
        <f>_xll.BDH($A2,"OPEN",CM$1)</f>
        <v>2739.7190000000001</v>
      </c>
      <c r="CN2">
        <f>_xll.BDH($A2,"OPEN",CN$1)</f>
        <v>2767.3069999999998</v>
      </c>
      <c r="CO2">
        <f>_xll.BDH($A2,"OPEN",CO$1)</f>
        <v>2743.5410000000002</v>
      </c>
      <c r="CP2">
        <f>_xll.BDH($A2,"OPEN",CP$1)</f>
        <v>2720.2289999999998</v>
      </c>
      <c r="CQ2">
        <f>_xll.BDH($A2,"OPEN",CQ$1)</f>
        <v>2773.576</v>
      </c>
      <c r="CR2">
        <f>CQ2+(CU2-CQ2)/4</f>
        <v>2781.924</v>
      </c>
      <c r="CS2">
        <f>CR2+(CU2-CQ2)/4</f>
        <v>2790.2719999999999</v>
      </c>
      <c r="CT2">
        <f>CS2+(CU2-CR2)/4</f>
        <v>2796.5329999999999</v>
      </c>
      <c r="CU2">
        <f>_xll.BDH($A2,"OPEN",CU$1)</f>
        <v>2806.9679999999998</v>
      </c>
      <c r="CV2">
        <f>_xll.BDH($A2,"OPEN",CV$1)</f>
        <v>2805.9169999999999</v>
      </c>
      <c r="CW2">
        <f>_xll.BDH($A2,"OPEN",CW$1)</f>
        <v>2825.8389999999999</v>
      </c>
      <c r="CX2">
        <f>_xll.BDH($A2,"OPEN",CX$1)</f>
        <v>2827.1869999999999</v>
      </c>
      <c r="CY2">
        <f t="shared" ref="CY2:CY28" si="20">CX2+(DA2-CX2)/3</f>
        <v>2812.9906666666666</v>
      </c>
      <c r="CZ2">
        <f t="shared" ref="CZ2:CZ28" si="21">CY2+(DA2-CX2)/3</f>
        <v>2798.7943333333333</v>
      </c>
      <c r="DA2">
        <f>_xll.BDH($A2,"OPEN",DA$1)</f>
        <v>2784.598</v>
      </c>
      <c r="DB2">
        <f>_xll.BDH($A2,"OPEN",DB$1)</f>
        <v>2794.8009999999999</v>
      </c>
      <c r="DC2">
        <f>_xll.BDH($A2,"OPEN",DC$1)</f>
        <v>2826.6619999999998</v>
      </c>
      <c r="DD2">
        <f>_xll.BDH($A2,"OPEN",DD$1)</f>
        <v>2798.4290000000001</v>
      </c>
      <c r="DE2">
        <f>_xll.BDH($A2,"OPEN",DE$1)</f>
        <v>2835.558</v>
      </c>
      <c r="DF2">
        <f t="shared" ref="DE2:DF30" si="22">DE2+(DH2-DE2)/3</f>
        <v>2837.1746666666668</v>
      </c>
      <c r="DG2">
        <f t="shared" ref="DE2:DG30" si="23">DF2+(DH2-DE2)/3</f>
        <v>2838.7913333333336</v>
      </c>
      <c r="DH2">
        <f>_xll.BDH($A2,"OPEN",DH$1)</f>
        <v>2840.4079999999999</v>
      </c>
      <c r="DI2">
        <f>_xll.BDH($A2,"OPEN",DI$1)</f>
        <v>2842.2370000000001</v>
      </c>
      <c r="DJ2">
        <f>_xll.BDH($A2,"OPEN",DJ$1)</f>
        <v>2814.0659999999998</v>
      </c>
      <c r="DK2">
        <f>_xll.BDH($A2,"OPEN",DK$1)</f>
        <v>2850.51</v>
      </c>
      <c r="DL2">
        <f>_xll.BDH($A2,"OPEN",DL$1)</f>
        <v>2834.9389999999999</v>
      </c>
      <c r="DM2">
        <f t="shared" ref="DM2:DM28" si="24">DL2+(DO2-DL2)/3</f>
        <v>2827.3733333333334</v>
      </c>
      <c r="DN2">
        <f t="shared" ref="DN2:DN28" si="25">DM2+(DO2-DL2)/3</f>
        <v>2819.807666666667</v>
      </c>
      <c r="DO2">
        <f>_xll.BDH($A2,"OPEN",DO$1)</f>
        <v>2812.2420000000002</v>
      </c>
      <c r="DP2">
        <f>_xll.BDH($A2,"OPEN",DP$1)</f>
        <v>2819.991</v>
      </c>
      <c r="DQ2">
        <f>_xll.BDH($A2,"OPEN",DQ$1)</f>
        <v>2801.3829999999998</v>
      </c>
      <c r="DR2">
        <f>_xll.BDH($A2,"OPEN",DR$1)</f>
        <v>2832.384</v>
      </c>
      <c r="DS2">
        <f>DR2+(DX2-DR2)/6</f>
        <v>2832.2588333333333</v>
      </c>
      <c r="DT2">
        <f>DS2+(DX2-DR2)/6</f>
        <v>2832.1336666666666</v>
      </c>
      <c r="DU2">
        <f>DT2+(DX2-DR2)/6</f>
        <v>2832.0084999999999</v>
      </c>
      <c r="DV2">
        <f>DU2+(DX2-DR2)/6</f>
        <v>2831.8833333333332</v>
      </c>
      <c r="DW2">
        <v>2831.38</v>
      </c>
      <c r="DX2">
        <f>_xll.BDH($A2,"OPEN",DX$1)</f>
        <v>2831.6329999999998</v>
      </c>
      <c r="DY2">
        <f>_xll.BDH($A2,"OPEN",DY$1)</f>
        <v>2876.473</v>
      </c>
      <c r="DZ2">
        <f>_xll.BDH($A2,"OPEN",DZ$1)</f>
        <v>2882.7080000000001</v>
      </c>
      <c r="EA2">
        <f t="shared" ref="EA2:EA29" si="26">DZ2+(EC2-DZ2)/3</f>
        <v>2888.9966666666669</v>
      </c>
      <c r="EB2">
        <f t="shared" ref="EB2:EB29" si="27">EA2+(EC2-DZ2)/3</f>
        <v>2895.2853333333337</v>
      </c>
      <c r="EC2">
        <f>_xll.BDH($A2,"OPEN",EC$1)</f>
        <v>2901.5740000000001</v>
      </c>
      <c r="ED2">
        <f>_xll.BDH($A2,"OPEN",ED$1)</f>
        <v>2894.6170000000002</v>
      </c>
      <c r="EE2">
        <f>_xll.BDH($A2,"OPEN",EE$1)</f>
        <v>2882.9549999999999</v>
      </c>
      <c r="EF2">
        <f>_xll.BDH($A2,"OPEN",EF$1)</f>
        <v>2887.058</v>
      </c>
    </row>
    <row r="3" spans="1:136" x14ac:dyDescent="0.15">
      <c r="A3" t="s">
        <v>1</v>
      </c>
      <c r="B3" t="s">
        <v>2</v>
      </c>
      <c r="C3">
        <f>_xll.BDH($A3,"OPEN",C$1)</f>
        <v>3187.62</v>
      </c>
      <c r="D3">
        <f>_xll.BDH($A3,"OPEN",D$1)</f>
        <v>3230.48</v>
      </c>
      <c r="E3">
        <f t="shared" ref="E3:E29" si="28">D3+(G3-D3)/3</f>
        <v>3225.1866666666665</v>
      </c>
      <c r="F3">
        <f t="shared" ref="F3:F29" si="29">E3+(G3-D3)/3</f>
        <v>3219.893333333333</v>
      </c>
      <c r="G3">
        <f>_xll.BDH($A3,"OPEN",G$1)</f>
        <v>3214.6</v>
      </c>
      <c r="H3">
        <f>_xll.BDH($A3,"OPEN",H$1)</f>
        <v>3202.49</v>
      </c>
      <c r="I3">
        <f>_xll.BDH($A3,"OPEN",I$1)</f>
        <v>3189.87</v>
      </c>
      <c r="J3">
        <f>_xll.BDH($A3,"OPEN",J$1)</f>
        <v>3195.91</v>
      </c>
      <c r="K3">
        <f>_xll.BDH($A3,"OPEN",K$1)</f>
        <v>3203.54</v>
      </c>
      <c r="L3">
        <f t="shared" si="0"/>
        <v>3208.8833333333332</v>
      </c>
      <c r="M3">
        <f t="shared" si="1"/>
        <v>3214.2266666666665</v>
      </c>
      <c r="N3">
        <f>_xll.BDH($A3,"OPEN",N$1)</f>
        <v>3219.57</v>
      </c>
      <c r="O3">
        <f>_xll.BDH($A3,"OPEN",O$1)</f>
        <v>3215.97</v>
      </c>
      <c r="P3">
        <f>_xll.BDH($A3,"OPEN",P$1)</f>
        <v>3210.22</v>
      </c>
      <c r="Q3">
        <f>_xll.BDH($A3,"OPEN",Q$1)</f>
        <v>3172.14</v>
      </c>
      <c r="R3">
        <f>_xll.BDH($A3,"OPEN",R$1)</f>
        <v>3174.89</v>
      </c>
      <c r="S3">
        <f t="shared" si="2"/>
        <v>3174.3433333333332</v>
      </c>
      <c r="T3">
        <f t="shared" si="3"/>
        <v>3173.7966666666666</v>
      </c>
      <c r="U3">
        <f>_xll.BDH($A3,"OPEN",U$1)</f>
        <v>3173.25</v>
      </c>
      <c r="V3">
        <f>_xll.BDH($A3,"OPEN",V$1)</f>
        <v>3171.78</v>
      </c>
      <c r="W3">
        <f>_xll.BDH($A3,"OPEN",W$1)</f>
        <v>3158.76</v>
      </c>
      <c r="X3">
        <f>_xll.BDH($A3,"OPEN",X$1)</f>
        <v>3152.23</v>
      </c>
      <c r="Y3">
        <f>_xll.BDH($A3,"OPEN",Y$1)</f>
        <v>3121.95</v>
      </c>
      <c r="Z3">
        <f t="shared" ref="Z3:Z29" si="30">Y3+(AB3-Y3)/3</f>
        <v>3130.0033333333331</v>
      </c>
      <c r="AA3">
        <f t="shared" ref="AA3:AA29" si="31">Z3+(AB3-Y3)/3</f>
        <v>3138.0566666666664</v>
      </c>
      <c r="AB3">
        <f>_xll.BDH($A3,"OPEN",AB$1)</f>
        <v>3146.11</v>
      </c>
      <c r="AC3">
        <f>_xll.BDH($A3,"OPEN",AC$1)</f>
        <v>3098.34</v>
      </c>
      <c r="AD3">
        <f>_xll.BDH($A3,"OPEN",AD$1)</f>
        <v>3119.79</v>
      </c>
      <c r="AE3">
        <f>_xll.BDH($A3,"OPEN",AE$1)</f>
        <v>3132.89</v>
      </c>
      <c r="AF3">
        <f>_xll.BDH($A3,"OPEN",AF$1)</f>
        <v>3100.92</v>
      </c>
      <c r="AG3">
        <f t="shared" ref="AG3:AG29" si="32">AF3+(AI3-AF3)/3</f>
        <v>3091.9533333333334</v>
      </c>
      <c r="AH3">
        <f t="shared" ref="AH3:AH29" si="33">AG3+(AI3-AF3)/3</f>
        <v>3082.9866666666667</v>
      </c>
      <c r="AI3">
        <f>_xll.BDH($A3,"OPEN",AI$1)</f>
        <v>3074.02</v>
      </c>
      <c r="AJ3">
        <f>_xll.BDH($A3,"OPEN",AJ$1)</f>
        <v>3058.73</v>
      </c>
      <c r="AK3">
        <f>_xll.BDH($A3,"OPEN",AK$1)</f>
        <v>3083.67</v>
      </c>
      <c r="AL3">
        <f>_xll.BDH($A3,"OPEN",AL$1)</f>
        <v>3125.52</v>
      </c>
      <c r="AM3">
        <f>_xll.BDH($A3,"OPEN",AM$1)</f>
        <v>3143.21</v>
      </c>
      <c r="AN3">
        <f t="shared" si="4"/>
        <v>3142.2933333333335</v>
      </c>
      <c r="AO3">
        <f t="shared" si="5"/>
        <v>3141.376666666667</v>
      </c>
      <c r="AP3">
        <f>_xll.BDH($A3,"OPEN",AP$1)</f>
        <v>3140.46</v>
      </c>
      <c r="AQ3">
        <f>_xll.BDH($A3,"OPEN",AQ$1)</f>
        <v>3119.32</v>
      </c>
      <c r="AR3">
        <f>_xll.BDH($A3,"OPEN",AR$1)</f>
        <v>3174.49</v>
      </c>
      <c r="AS3">
        <f>_xll.BDH($A3,"OPEN",AS$1)</f>
        <v>3204.79</v>
      </c>
      <c r="AT3">
        <f>_xll.BDH($A3,"OPEN",AT$1)</f>
        <v>3195.21</v>
      </c>
      <c r="AU3">
        <f t="shared" si="6"/>
        <v>3201.0733333333333</v>
      </c>
      <c r="AV3">
        <f t="shared" si="7"/>
        <v>3206.9366666666665</v>
      </c>
      <c r="AW3">
        <f>_xll.BDH($A3,"OPEN",AW$1)</f>
        <v>3212.8</v>
      </c>
      <c r="AX3">
        <f>_xll.BDH($A3,"OPEN",AX$1)</f>
        <v>3208.43</v>
      </c>
      <c r="AY3">
        <f>_xll.BDH($A3,"OPEN",AY$1)</f>
        <v>3179.24</v>
      </c>
      <c r="AZ3">
        <f>_xll.BDH($A3,"OPEN",AZ$1)</f>
        <v>3198.51</v>
      </c>
      <c r="BA3">
        <f>_xll.BDH($A3,"OPEN",BA$1)</f>
        <v>3173.28</v>
      </c>
      <c r="BB3">
        <f t="shared" si="8"/>
        <v>3164.65</v>
      </c>
      <c r="BC3">
        <f t="shared" si="9"/>
        <v>3156.02</v>
      </c>
      <c r="BD3">
        <f>_xll.BDH($A3,"OPEN",BD$1)</f>
        <v>3147.39</v>
      </c>
      <c r="BE3">
        <f>_xll.BDH($A3,"OPEN",BE$1)</f>
        <v>3040.36</v>
      </c>
      <c r="BF3">
        <f>_xll.BDH($A3,"OPEN",BF$1)</f>
        <v>2969.7</v>
      </c>
      <c r="BG3">
        <f>_xll.BDH($A3,"OPEN",BG$1)</f>
        <v>2956.44</v>
      </c>
      <c r="BH3">
        <f>_xll.BDH($A3,"OPEN",BH$1)</f>
        <v>2845.33</v>
      </c>
      <c r="BI3">
        <f t="shared" si="10"/>
        <v>2826.7666666666664</v>
      </c>
      <c r="BJ3">
        <f t="shared" si="11"/>
        <v>2808.2033333333329</v>
      </c>
      <c r="BK3">
        <f>_xll.BDH($A3,"OPEN",BK$1)</f>
        <v>2789.64</v>
      </c>
      <c r="BL3">
        <f>_xll.BDH($A3,"OPEN",BL$1)</f>
        <v>2779.53</v>
      </c>
      <c r="BM3">
        <f>_xll.BDH($A3,"OPEN",BM$1)</f>
        <v>2810.63</v>
      </c>
      <c r="BN3">
        <f>_xll.BDH($A3,"OPEN",BN$1)</f>
        <v>2799.21</v>
      </c>
      <c r="BO3">
        <f>_xll.BDH($A3,"OPEN",BO$1)</f>
        <v>2720.4</v>
      </c>
      <c r="BP3">
        <f t="shared" si="12"/>
        <v>2685.0833333333335</v>
      </c>
      <c r="BQ3">
        <f t="shared" si="13"/>
        <v>2649.7666666666669</v>
      </c>
      <c r="BR3">
        <f>_xll.BDH($A3,"OPEN",BR$1)</f>
        <v>2614.4499999999998</v>
      </c>
      <c r="BS3">
        <f>_xll.BDH($A3,"OPEN",BS$1)</f>
        <v>2378.94</v>
      </c>
      <c r="BT3">
        <f>_xll.BDH($A3,"OPEN",BT$1)</f>
        <v>2363.34</v>
      </c>
      <c r="BU3">
        <f>_xll.BDH($A3,"OPEN",BU$1)</f>
        <v>2302.4499999999998</v>
      </c>
      <c r="BV3">
        <f>_xll.BDH($A3,"OPEN",BV$1)</f>
        <v>1989.43</v>
      </c>
      <c r="BW3">
        <f t="shared" si="14"/>
        <v>1993.1633333333334</v>
      </c>
      <c r="BX3">
        <f t="shared" si="15"/>
        <v>1996.8966666666668</v>
      </c>
      <c r="BY3">
        <f>_xll.BDH($A3,"OPEN",BY$1)</f>
        <v>2000.63</v>
      </c>
      <c r="BZ3">
        <f>_xll.BDH($A3,"OPEN",BZ$1)</f>
        <v>1793.5</v>
      </c>
      <c r="CA3">
        <f>_xll.BDH($A3,"OPEN",CA$1)</f>
        <v>1767.25</v>
      </c>
      <c r="CB3">
        <f>_xll.BDH($A3,"OPEN",CB$1)</f>
        <v>1632.42</v>
      </c>
      <c r="CC3">
        <f>_xll.BDH($A3,"OPEN",CC$1)</f>
        <v>1706.56</v>
      </c>
      <c r="CD3">
        <f t="shared" si="16"/>
        <v>1767.0633333333333</v>
      </c>
      <c r="CE3">
        <f t="shared" si="17"/>
        <v>1827.5666666666666</v>
      </c>
      <c r="CF3">
        <f>_xll.BDH($A3,"OPEN",CF$1)</f>
        <v>1888.07</v>
      </c>
      <c r="CG3">
        <f>_xll.BDH($A3,"OPEN",CG$1)</f>
        <v>1881.7</v>
      </c>
      <c r="CH3">
        <f>_xll.BDH($A3,"OPEN",CH$1)</f>
        <v>2034.92</v>
      </c>
      <c r="CI3">
        <f>_xll.BDH($A3,"OPEN",CI$1)</f>
        <v>2018.14</v>
      </c>
      <c r="CJ3">
        <f>_xll.BDH($A3,"OPEN",CJ$1)</f>
        <v>2056.5700000000002</v>
      </c>
      <c r="CK3">
        <f t="shared" si="18"/>
        <v>2038</v>
      </c>
      <c r="CL3">
        <f t="shared" si="19"/>
        <v>2019.4299999999998</v>
      </c>
      <c r="CM3">
        <f>_xll.BDH($A3,"OPEN",CM$1)</f>
        <v>2000.86</v>
      </c>
      <c r="CN3">
        <f>_xll.BDH($A3,"OPEN",CN$1)</f>
        <v>1989.97</v>
      </c>
      <c r="CO3">
        <f>_xll.BDH($A3,"OPEN",CO$1)</f>
        <v>2000.23</v>
      </c>
      <c r="CP3">
        <f>_xll.BDH($A3,"OPEN",CP$1)</f>
        <v>1953.74</v>
      </c>
      <c r="CQ3">
        <f>_xll.BDH($A3,"OPEN",CQ$1)</f>
        <v>1981.87</v>
      </c>
      <c r="CR3">
        <f t="shared" ref="CR3:CR29" si="34">CQ3+(CT3-CQ3)/3</f>
        <v>1976.4733333333334</v>
      </c>
      <c r="CS3">
        <f t="shared" ref="CS3:CS29" si="35">CR3+(CT3-CQ3)/3</f>
        <v>1971.0766666666668</v>
      </c>
      <c r="CT3">
        <f>_xll.BDH($A3,"OPEN",CT$1)</f>
        <v>1965.68</v>
      </c>
      <c r="CU3">
        <f>_xll.BDH($A3,"OPEN",CU$1)</f>
        <v>2050.12</v>
      </c>
      <c r="CV3">
        <f>_xll.BDH($A3,"OPEN",CV$1)</f>
        <v>2126.69</v>
      </c>
      <c r="CW3">
        <f>_xll.BDH($A3,"OPEN",CW$1)</f>
        <v>2115.0100000000002</v>
      </c>
      <c r="CX3">
        <f t="shared" ref="CX3:CX19" si="36">CW3+(DB3-CW3)/5</f>
        <v>2128.8620000000001</v>
      </c>
      <c r="CY3">
        <f t="shared" ref="CY3:CY19" si="37">CX3+(DB3-CW3)/5</f>
        <v>2142.7139999999999</v>
      </c>
      <c r="CZ3">
        <f t="shared" ref="CZ3:CZ19" si="38">CY3+(DB3-CW3)/5</f>
        <v>2156.5659999999998</v>
      </c>
      <c r="DA3">
        <f t="shared" ref="DA3:DA19" si="39">CZ3+(DB3-CW3)/5</f>
        <v>2170.4179999999997</v>
      </c>
      <c r="DB3">
        <f>_xll.BDH($A3,"OPEN",DB$1)</f>
        <v>2184.27</v>
      </c>
      <c r="DC3">
        <f>_xll.BDH($A3,"OPEN",DC$1)</f>
        <v>2173.23</v>
      </c>
      <c r="DD3">
        <f>_xll.BDH($A3,"OPEN",DD$1)</f>
        <v>2048.86</v>
      </c>
      <c r="DE3">
        <f>_xll.BDH($A3,"OPEN",DE$1)</f>
        <v>2012.66</v>
      </c>
      <c r="DF3">
        <f t="shared" si="22"/>
        <v>2032.09</v>
      </c>
      <c r="DG3">
        <f t="shared" si="23"/>
        <v>2051.52</v>
      </c>
      <c r="DH3">
        <f>_xll.BDH($A3,"OPEN",DH$1)</f>
        <v>2070.9499999999998</v>
      </c>
      <c r="DI3">
        <f>_xll.BDH($A3,"OPEN",DI$1)</f>
        <v>2061.12</v>
      </c>
      <c r="DJ3">
        <f>_xll.BDH($A3,"OPEN",DJ$1)</f>
        <v>1994.83</v>
      </c>
      <c r="DK3">
        <f>_xll.BDH($A3,"OPEN",DK$1)</f>
        <v>2040.87</v>
      </c>
      <c r="DL3">
        <f>_xll.BDH($A3,"OPEN",DL$1)</f>
        <v>2108.85</v>
      </c>
      <c r="DM3">
        <f t="shared" si="24"/>
        <v>2104.08</v>
      </c>
      <c r="DN3">
        <f t="shared" si="25"/>
        <v>2099.31</v>
      </c>
      <c r="DO3">
        <f>_xll.BDH($A3,"OPEN",DO$1)</f>
        <v>2094.54</v>
      </c>
      <c r="DP3">
        <f>_xll.BDH($A3,"OPEN",DP$1)</f>
        <v>2115.65</v>
      </c>
      <c r="DQ3">
        <f>_xll.BDH($A3,"OPEN",DQ$1)</f>
        <v>2164.62</v>
      </c>
      <c r="DR3">
        <f>_xll.BDH($A3,"OPEN",DR$1)</f>
        <v>2251.9699999999998</v>
      </c>
      <c r="DS3">
        <f t="shared" ref="DS2:DS4" si="40">DR3+(DV3-DR3)/4</f>
        <v>2245.5099999999998</v>
      </c>
      <c r="DT3">
        <f t="shared" ref="DT2:DT4" si="41">DS3+(DV3-DS3)/4</f>
        <v>2240.665</v>
      </c>
      <c r="DU3">
        <f t="shared" ref="DU2:DU4" si="42">DT3+(DV3-DT3)/4</f>
        <v>2237.03125</v>
      </c>
      <c r="DV3">
        <f>_xll.BDH($A3,"OPEN",DV$1)</f>
        <v>2226.13</v>
      </c>
      <c r="DW3">
        <f>_xll.BDH($A3,"OPEN",DW$1)</f>
        <v>2148.19</v>
      </c>
      <c r="DX3">
        <f>_xll.BDH($A3,"OPEN",DX$1)</f>
        <v>2196.44</v>
      </c>
      <c r="DY3">
        <f>_xll.BDH($A3,"OPEN",DY$1)</f>
        <v>2185.5</v>
      </c>
      <c r="DZ3">
        <f>_xll.BDH($A3,"OPEN",DZ$1)</f>
        <v>2225.37</v>
      </c>
      <c r="EA3">
        <f t="shared" si="26"/>
        <v>2232.62</v>
      </c>
      <c r="EB3">
        <f t="shared" si="27"/>
        <v>2239.87</v>
      </c>
      <c r="EC3">
        <f>_xll.BDH($A3,"OPEN",EC$1)</f>
        <v>2247.12</v>
      </c>
      <c r="ED3">
        <f>_xll.BDH($A3,"OPEN",ED$1)</f>
        <v>2226.9299999999998</v>
      </c>
      <c r="EE3">
        <f>_xll.BDH($A3,"OPEN",EE$1)</f>
        <v>2201</v>
      </c>
      <c r="EF3">
        <f>_xll.BDH($A3,"OPEN",EF$1)</f>
        <v>2164.4499999999998</v>
      </c>
    </row>
    <row r="4" spans="1:136" x14ac:dyDescent="0.15">
      <c r="A4" t="s">
        <v>4</v>
      </c>
      <c r="B4" t="s">
        <v>5</v>
      </c>
      <c r="C4">
        <f>_xll.BDH($A4,"OPEN",C$1)</f>
        <v>3982.56</v>
      </c>
      <c r="D4">
        <f>_xll.BDH($A4,"OPEN",D$1)</f>
        <v>4002.17</v>
      </c>
      <c r="E4">
        <f t="shared" si="28"/>
        <v>3988.3033333333333</v>
      </c>
      <c r="F4">
        <f t="shared" si="29"/>
        <v>3974.4366666666665</v>
      </c>
      <c r="G4">
        <f>_xll.BDH($A4,"OPEN",G$1)</f>
        <v>3960.57</v>
      </c>
      <c r="H4">
        <f>_xll.BDH($A4,"OPEN",H$1)</f>
        <v>3981.86</v>
      </c>
      <c r="I4">
        <f>_xll.BDH($A4,"OPEN",I$1)</f>
        <v>3965.68</v>
      </c>
      <c r="J4">
        <f>_xll.BDH($A4,"OPEN",J$1)</f>
        <v>4018.96</v>
      </c>
      <c r="K4">
        <f>_xll.BDH($A4,"OPEN",K$1)</f>
        <v>4025</v>
      </c>
      <c r="L4">
        <f t="shared" si="0"/>
        <v>4025.41</v>
      </c>
      <c r="M4">
        <f t="shared" si="1"/>
        <v>4025.8199999999997</v>
      </c>
      <c r="N4">
        <f>_xll.BDH($A4,"OPEN",N$1)</f>
        <v>4026.23</v>
      </c>
      <c r="O4">
        <f>_xll.BDH($A4,"OPEN",O$1)</f>
        <v>3984.64</v>
      </c>
      <c r="P4">
        <f>_xll.BDH($A4,"OPEN",P$1)</f>
        <v>3985.81</v>
      </c>
      <c r="Q4">
        <f>_xll.BDH($A4,"OPEN",Q$1)</f>
        <v>3978.42</v>
      </c>
      <c r="R4">
        <f>_xll.BDH($A4,"OPEN",R$1)</f>
        <v>3997.19</v>
      </c>
      <c r="S4">
        <f t="shared" si="2"/>
        <v>4001.5633333333335</v>
      </c>
      <c r="T4">
        <f t="shared" si="3"/>
        <v>4005.936666666667</v>
      </c>
      <c r="U4">
        <f>_xll.BDH($A4,"OPEN",U$1)</f>
        <v>4010.31</v>
      </c>
      <c r="V4">
        <f>_xll.BDH($A4,"OPEN",V$1)</f>
        <v>3996.87</v>
      </c>
      <c r="W4">
        <f>_xll.BDH($A4,"OPEN",W$1)</f>
        <v>4024.42</v>
      </c>
      <c r="X4">
        <f>_xll.BDH($A4,"OPEN",X$1)</f>
        <v>4007.05</v>
      </c>
      <c r="Y4">
        <f>_xll.BDH($A4,"OPEN",Y$1)</f>
        <v>4000.29</v>
      </c>
      <c r="Z4">
        <f t="shared" si="30"/>
        <v>3982.0966666666668</v>
      </c>
      <c r="AA4">
        <f t="shared" si="31"/>
        <v>3963.9033333333336</v>
      </c>
      <c r="AB4">
        <f>_xll.BDH($A4,"OPEN",AB$1)</f>
        <v>3945.71</v>
      </c>
      <c r="AC4">
        <f>_xll.BDH($A4,"OPEN",AC$1)</f>
        <v>3918.58</v>
      </c>
      <c r="AD4">
        <f>_xll.BDH($A4,"OPEN",AD$1)</f>
        <v>3957.25</v>
      </c>
      <c r="AE4">
        <f>_xll.BDH($A4,"OPEN",AE$1)</f>
        <v>3932.2</v>
      </c>
      <c r="AF4">
        <f>_xll.BDH($A4,"OPEN",AF$1)</f>
        <v>3938.8</v>
      </c>
      <c r="AG4">
        <f t="shared" si="32"/>
        <v>3929.2133333333336</v>
      </c>
      <c r="AH4">
        <f t="shared" si="33"/>
        <v>3919.626666666667</v>
      </c>
      <c r="AI4">
        <f>_xll.BDH($A4,"OPEN",AI$1)</f>
        <v>3910.04</v>
      </c>
      <c r="AJ4">
        <f>_xll.BDH($A4,"OPEN",AJ$1)</f>
        <v>3954.7</v>
      </c>
      <c r="AK4">
        <f>_xll.BDH($A4,"OPEN",AK$1)</f>
        <v>4043.76</v>
      </c>
      <c r="AL4">
        <f>_xll.BDH($A4,"OPEN",AL$1)</f>
        <v>4113.8599999999997</v>
      </c>
      <c r="AM4">
        <f>_xll.BDH($A4,"OPEN",AM$1)</f>
        <v>4124.8999999999996</v>
      </c>
      <c r="AN4">
        <f t="shared" si="4"/>
        <v>4111.1166666666668</v>
      </c>
      <c r="AO4">
        <f t="shared" si="5"/>
        <v>4097.3333333333339</v>
      </c>
      <c r="AP4">
        <f>_xll.BDH($A4,"OPEN",AP$1)</f>
        <v>4083.55</v>
      </c>
      <c r="AQ4">
        <f>_xll.BDH($A4,"OPEN",AQ$1)</f>
        <v>4121.67</v>
      </c>
      <c r="AR4">
        <f>_xll.BDH($A4,"OPEN",AR$1)</f>
        <v>4150.09</v>
      </c>
      <c r="AS4">
        <f>_xll.BDH($A4,"OPEN",AS$1)</f>
        <v>4172.74</v>
      </c>
      <c r="AT4">
        <f>_xll.BDH($A4,"OPEN",AT$1)</f>
        <v>4185.33</v>
      </c>
      <c r="AU4">
        <f t="shared" si="6"/>
        <v>4186.4933333333329</v>
      </c>
      <c r="AV4">
        <f t="shared" si="7"/>
        <v>4187.6566666666658</v>
      </c>
      <c r="AW4">
        <f>_xll.BDH($A4,"OPEN",AW$1)</f>
        <v>4188.82</v>
      </c>
      <c r="AX4">
        <f>_xll.BDH($A4,"OPEN",AX$1)</f>
        <v>4173.12</v>
      </c>
      <c r="AY4">
        <f>_xll.BDH($A4,"OPEN",AY$1)</f>
        <v>4158.6099999999997</v>
      </c>
      <c r="AZ4">
        <f>_xll.BDH($A4,"OPEN",AZ$1)</f>
        <v>4143.18</v>
      </c>
      <c r="BA4">
        <f>_xll.BDH($A4,"OPEN",BA$1)</f>
        <v>4095.41</v>
      </c>
      <c r="BB4">
        <f t="shared" si="8"/>
        <v>4057.61</v>
      </c>
      <c r="BC4">
        <f t="shared" si="9"/>
        <v>4019.8100000000004</v>
      </c>
      <c r="BD4">
        <f>_xll.BDH($A4,"OPEN",BD$1)</f>
        <v>3982.01</v>
      </c>
      <c r="BE4">
        <f>_xll.BDH($A4,"OPEN",BE$1)</f>
        <v>3926.84</v>
      </c>
      <c r="BF4">
        <f>_xll.BDH($A4,"OPEN",BF$1)</f>
        <v>3789.83</v>
      </c>
      <c r="BG4">
        <f>_xll.BDH($A4,"OPEN",BG$1)</f>
        <v>3732.55</v>
      </c>
      <c r="BH4">
        <f>_xll.BDH($A4,"OPEN",BH$1)</f>
        <v>3534.9</v>
      </c>
      <c r="BI4">
        <f t="shared" si="10"/>
        <v>3544.1066666666666</v>
      </c>
      <c r="BJ4">
        <f t="shared" si="11"/>
        <v>3553.313333333333</v>
      </c>
      <c r="BK4">
        <f>_xll.BDH($A4,"OPEN",BK$1)</f>
        <v>3562.52</v>
      </c>
      <c r="BL4">
        <f>_xll.BDH($A4,"OPEN",BL$1)</f>
        <v>3611.08</v>
      </c>
      <c r="BM4">
        <f>_xll.BDH($A4,"OPEN",BM$1)</f>
        <v>3578.04</v>
      </c>
      <c r="BN4">
        <f>_xll.BDH($A4,"OPEN",BN$1)</f>
        <v>3641.62</v>
      </c>
      <c r="BO4">
        <f>_xll.BDH($A4,"OPEN",BO$1)</f>
        <v>3477.85</v>
      </c>
      <c r="BP4">
        <f t="shared" si="12"/>
        <v>3401.5099999999998</v>
      </c>
      <c r="BQ4">
        <f t="shared" si="13"/>
        <v>3325.1699999999996</v>
      </c>
      <c r="BR4">
        <f>_xll.BDH($A4,"OPEN",BR$1)</f>
        <v>3248.83</v>
      </c>
      <c r="BS4">
        <f>_xll.BDH($A4,"OPEN",BS$1)</f>
        <v>3217.77</v>
      </c>
      <c r="BT4">
        <f>_xll.BDH($A4,"OPEN",BT$1)</f>
        <v>3210.7</v>
      </c>
      <c r="BU4">
        <f>_xll.BDH($A4,"OPEN",BU$1)</f>
        <v>3020.11</v>
      </c>
      <c r="BV4">
        <f>_xll.BDH($A4,"OPEN",BV$1)</f>
        <v>2795.7</v>
      </c>
      <c r="BW4">
        <f t="shared" si="14"/>
        <v>2737.9666666666667</v>
      </c>
      <c r="BX4">
        <f t="shared" si="15"/>
        <v>2680.2333333333336</v>
      </c>
      <c r="BY4">
        <f>_xll.BDH($A4,"OPEN",BY$1)</f>
        <v>2622.5</v>
      </c>
      <c r="BZ4">
        <f>_xll.BDH($A4,"OPEN",BZ$1)</f>
        <v>2635.01</v>
      </c>
      <c r="CA4">
        <f>_xll.BDH($A4,"OPEN",CA$1)</f>
        <v>2517.1</v>
      </c>
      <c r="CB4">
        <f>_xll.BDH($A4,"OPEN",CB$1)</f>
        <v>2631.19</v>
      </c>
      <c r="CC4">
        <f>_xll.BDH($A4,"OPEN",CC$1)</f>
        <v>2761.12</v>
      </c>
      <c r="CD4">
        <f t="shared" si="16"/>
        <v>2732.6666666666665</v>
      </c>
      <c r="CE4">
        <f t="shared" si="17"/>
        <v>2704.2133333333331</v>
      </c>
      <c r="CF4">
        <f>_xll.BDH($A4,"OPEN",CF$1)</f>
        <v>2675.76</v>
      </c>
      <c r="CG4">
        <f>_xll.BDH($A4,"OPEN",CG$1)</f>
        <v>2794.77</v>
      </c>
      <c r="CH4">
        <f>_xll.BDH($A4,"OPEN",CH$1)</f>
        <v>2980.73</v>
      </c>
      <c r="CI4">
        <f>_xll.BDH($A4,"OPEN",CI$1)</f>
        <v>2853.09</v>
      </c>
      <c r="CJ4">
        <f>_xll.BDH($A4,"OPEN",CJ$1)</f>
        <v>2932.17</v>
      </c>
      <c r="CK4">
        <f t="shared" si="18"/>
        <v>2906.1866666666665</v>
      </c>
      <c r="CL4">
        <f t="shared" si="19"/>
        <v>2880.2033333333329</v>
      </c>
      <c r="CM4">
        <f>_xll.BDH($A4,"OPEN",CM$1)</f>
        <v>2854.22</v>
      </c>
      <c r="CN4">
        <f>_xll.BDH($A4,"OPEN",CN$1)</f>
        <v>2863.64</v>
      </c>
      <c r="CO4">
        <f>_xll.BDH($A4,"OPEN",CO$1)</f>
        <v>2836.54</v>
      </c>
      <c r="CP4">
        <f>_xll.BDH($A4,"OPEN",CP$1)</f>
        <v>2878.26</v>
      </c>
      <c r="CQ4">
        <f>_xll.BDH($A4,"OPEN",CQ$1)</f>
        <v>2881.42</v>
      </c>
      <c r="CR4">
        <f t="shared" si="34"/>
        <v>2909.2666666666669</v>
      </c>
      <c r="CS4">
        <f t="shared" si="35"/>
        <v>2937.1133333333337</v>
      </c>
      <c r="CT4">
        <f>_xll.BDH($A4,"OPEN",CT$1)</f>
        <v>2964.96</v>
      </c>
      <c r="CU4">
        <f>_xll.BDH($A4,"OPEN",CU$1)</f>
        <v>3035.72</v>
      </c>
      <c r="CV4">
        <f>_xll.BDH($A4,"OPEN",CV$1)</f>
        <v>3029.06</v>
      </c>
      <c r="CW4">
        <f>_xll.BDH($A4,"OPEN",CW$1)</f>
        <v>3105.8</v>
      </c>
      <c r="CX4">
        <f t="shared" si="36"/>
        <v>3110.7540000000004</v>
      </c>
      <c r="CY4">
        <f t="shared" si="37"/>
        <v>3115.7080000000005</v>
      </c>
      <c r="CZ4">
        <f t="shared" si="38"/>
        <v>3120.6620000000007</v>
      </c>
      <c r="DA4">
        <f t="shared" si="39"/>
        <v>3125.6160000000009</v>
      </c>
      <c r="DB4">
        <f>_xll.BDH($A4,"OPEN",DB$1)</f>
        <v>3130.57</v>
      </c>
      <c r="DC4">
        <f>_xll.BDH($A4,"OPEN",DC$1)</f>
        <v>3044.73</v>
      </c>
      <c r="DD4">
        <f>_xll.BDH($A4,"OPEN",DD$1)</f>
        <v>2964.17</v>
      </c>
      <c r="DE4">
        <f>_xll.BDH($A4,"OPEN",DE$1)</f>
        <v>3015.13</v>
      </c>
      <c r="DF4">
        <f t="shared" si="22"/>
        <v>3022.0266666666666</v>
      </c>
      <c r="DG4">
        <f t="shared" si="23"/>
        <v>3028.9233333333332</v>
      </c>
      <c r="DH4">
        <f>_xll.BDH($A4,"OPEN",DH$1)</f>
        <v>3035.82</v>
      </c>
      <c r="DI4">
        <f>_xll.BDH($A4,"OPEN",DI$1)</f>
        <v>2983.53</v>
      </c>
      <c r="DJ4">
        <f>_xll.BDH($A4,"OPEN",DJ$1)</f>
        <v>2943.09</v>
      </c>
      <c r="DK4">
        <f>_xll.BDH($A4,"OPEN",DK$1)</f>
        <v>2970.99</v>
      </c>
      <c r="DL4">
        <f>_xll.BDH($A4,"OPEN",DL$1)</f>
        <v>2968.64</v>
      </c>
      <c r="DM4">
        <f t="shared" si="24"/>
        <v>2980.9033333333332</v>
      </c>
      <c r="DN4">
        <f t="shared" si="25"/>
        <v>2993.1666666666665</v>
      </c>
      <c r="DO4">
        <f>_xll.BDH($A4,"OPEN",DO$1)</f>
        <v>3005.43</v>
      </c>
      <c r="DP4">
        <f>_xll.BDH($A4,"OPEN",DP$1)</f>
        <v>3040.33</v>
      </c>
      <c r="DQ4">
        <f>_xll.BDH($A4,"OPEN",DQ$1)</f>
        <v>3125.86</v>
      </c>
      <c r="DR4">
        <f>_xll.BDH($A4,"OPEN",DR$1)</f>
        <v>3198.05</v>
      </c>
      <c r="DS4">
        <f t="shared" si="40"/>
        <v>3153.2325000000001</v>
      </c>
      <c r="DT4">
        <f t="shared" si="41"/>
        <v>3119.6193750000002</v>
      </c>
      <c r="DU4">
        <f t="shared" si="42"/>
        <v>3094.4095312500003</v>
      </c>
      <c r="DV4">
        <f>_xll.BDH($A4,"OPEN",DV$1)</f>
        <v>3018.78</v>
      </c>
      <c r="DW4">
        <f>_xll.BDH($A4,"OPEN",DW$1)</f>
        <v>3012.52</v>
      </c>
      <c r="DX4">
        <f>_xll.BDH($A4,"OPEN",DX$1)</f>
        <v>3013.59</v>
      </c>
      <c r="DY4">
        <f>_xll.BDH($A4,"OPEN",DY$1)</f>
        <v>3012.98</v>
      </c>
      <c r="DZ4">
        <f>_xll.BDH($A4,"OPEN",DZ$1)</f>
        <v>3101.29</v>
      </c>
      <c r="EA4">
        <f t="shared" si="26"/>
        <v>3094.0433333333335</v>
      </c>
      <c r="EB4">
        <f t="shared" si="27"/>
        <v>3086.7966666666671</v>
      </c>
      <c r="EC4">
        <f>_xll.BDH($A4,"OPEN",EC$1)</f>
        <v>3079.55</v>
      </c>
      <c r="ED4">
        <f>_xll.BDH($A4,"OPEN",ED$1)</f>
        <v>3050.09</v>
      </c>
      <c r="EE4">
        <f>_xll.BDH($A4,"OPEN",EE$1)</f>
        <v>3024.3</v>
      </c>
      <c r="EF4">
        <f>_xll.BDH($A4,"OPEN",EF$1)</f>
        <v>2917.04</v>
      </c>
    </row>
    <row r="5" spans="1:136" x14ac:dyDescent="0.15">
      <c r="A5" t="s">
        <v>6</v>
      </c>
      <c r="B5" t="s">
        <v>7</v>
      </c>
      <c r="C5">
        <f>_xll.BDH($A5,"OPEN",C$1)</f>
        <v>1254.213</v>
      </c>
      <c r="D5">
        <f>_xll.BDH($A5,"OPEN",D$1)</f>
        <v>1251.981</v>
      </c>
      <c r="E5">
        <f t="shared" si="28"/>
        <v>1247.0043333333333</v>
      </c>
      <c r="F5">
        <f t="shared" si="29"/>
        <v>1242.0276666666666</v>
      </c>
      <c r="G5">
        <f>_xll.BDH($A5,"OPEN",G$1)</f>
        <v>1237.0509999999999</v>
      </c>
      <c r="H5">
        <f>_xll.BDH($A5,"OPEN",H$1)</f>
        <v>1240.0989999999999</v>
      </c>
      <c r="I5">
        <f>_xll.BDH($A5,"OPEN",I$1)</f>
        <v>1239.8710000000001</v>
      </c>
      <c r="J5">
        <f>_xll.BDH($A5,"OPEN",J$1)</f>
        <v>1240.8579999999999</v>
      </c>
      <c r="K5">
        <f>_xll.BDH($A5,"OPEN",K$1)</f>
        <v>1246.598</v>
      </c>
      <c r="L5">
        <f t="shared" si="0"/>
        <v>1246.9203333333332</v>
      </c>
      <c r="M5">
        <f t="shared" si="1"/>
        <v>1247.2426666666665</v>
      </c>
      <c r="N5">
        <f>_xll.BDH($A5,"OPEN",N$1)</f>
        <v>1247.5650000000001</v>
      </c>
      <c r="O5">
        <f>_xll.BDH($A5,"OPEN",O$1)</f>
        <v>1250.711</v>
      </c>
      <c r="P5">
        <f>_xll.BDH($A5,"OPEN",P$1)</f>
        <v>1254.6479999999999</v>
      </c>
      <c r="Q5">
        <f>_xll.BDH($A5,"OPEN",Q$1)</f>
        <v>1274.2670000000001</v>
      </c>
      <c r="R5">
        <f>_xll.BDH($A5,"OPEN",R$1)</f>
        <v>1273.2190000000001</v>
      </c>
      <c r="S5">
        <f t="shared" si="2"/>
        <v>1277.3496666666667</v>
      </c>
      <c r="T5">
        <f t="shared" si="3"/>
        <v>1281.4803333333334</v>
      </c>
      <c r="U5">
        <f>_xll.BDH($A5,"OPEN",U$1)</f>
        <v>1285.6110000000001</v>
      </c>
      <c r="V5">
        <f>_xll.BDH($A5,"OPEN",V$1)</f>
        <v>1287.3610000000001</v>
      </c>
      <c r="W5">
        <f>_xll.BDH($A5,"OPEN",W$1)</f>
        <v>1286.6189999999999</v>
      </c>
      <c r="X5">
        <f>_xll.BDH($A5,"OPEN",X$1)</f>
        <v>1293.991</v>
      </c>
      <c r="Y5">
        <f>_xll.BDH($A5,"OPEN",Y$1)</f>
        <v>1289.9010000000001</v>
      </c>
      <c r="Z5">
        <f t="shared" si="30"/>
        <v>1291.6893333333335</v>
      </c>
      <c r="AA5">
        <f t="shared" si="31"/>
        <v>1293.4776666666669</v>
      </c>
      <c r="AB5">
        <f>_xll.BDH($A5,"OPEN",AB$1)</f>
        <v>1295.2660000000001</v>
      </c>
      <c r="AC5">
        <f>_xll.BDH($A5,"OPEN",AC$1)</f>
        <v>1270.883</v>
      </c>
      <c r="AD5">
        <f>_xll.BDH($A5,"OPEN",AD$1)</f>
        <v>1277.4749999999999</v>
      </c>
      <c r="AE5">
        <f>_xll.BDH($A5,"OPEN",AE$1)</f>
        <v>1291.7760000000001</v>
      </c>
      <c r="AF5">
        <f>_xll.BDH($A5,"OPEN",AF$1)</f>
        <v>1277.6300000000001</v>
      </c>
      <c r="AG5">
        <f t="shared" si="32"/>
        <v>1277.1843333333334</v>
      </c>
      <c r="AH5">
        <f t="shared" si="33"/>
        <v>1276.7386666666666</v>
      </c>
      <c r="AI5">
        <f>_xll.BDH($A5,"OPEN",AI$1)</f>
        <v>1276.2929999999999</v>
      </c>
      <c r="AJ5">
        <f>_xll.BDH($A5,"OPEN",AJ$1)</f>
        <v>1280.306</v>
      </c>
      <c r="AK5">
        <f>_xll.BDH($A5,"OPEN",AK$1)</f>
        <v>1299.2080000000001</v>
      </c>
      <c r="AL5">
        <f>_xll.BDH($A5,"OPEN",AL$1)</f>
        <v>1331.057</v>
      </c>
      <c r="AM5">
        <f>_xll.BDH($A5,"OPEN",AM$1)</f>
        <v>1342.69</v>
      </c>
      <c r="AN5">
        <f t="shared" si="4"/>
        <v>1341.5413333333333</v>
      </c>
      <c r="AO5">
        <f t="shared" si="5"/>
        <v>1340.3926666666666</v>
      </c>
      <c r="AP5">
        <f>_xll.BDH($A5,"OPEN",AP$1)</f>
        <v>1339.2439999999999</v>
      </c>
      <c r="AQ5">
        <f>_xll.BDH($A5,"OPEN",AQ$1)</f>
        <v>1334.3119999999999</v>
      </c>
      <c r="AR5">
        <f>_xll.BDH($A5,"OPEN",AR$1)</f>
        <v>1351.7860000000001</v>
      </c>
      <c r="AS5">
        <f>_xll.BDH($A5,"OPEN",AS$1)</f>
        <v>1347.403</v>
      </c>
      <c r="AT5">
        <f>_xll.BDH($A5,"OPEN",AT$1)</f>
        <v>1348.048</v>
      </c>
      <c r="AU5">
        <f t="shared" si="6"/>
        <v>1350.7126666666666</v>
      </c>
      <c r="AV5">
        <f t="shared" si="7"/>
        <v>1353.3773333333331</v>
      </c>
      <c r="AW5">
        <f>_xll.BDH($A5,"OPEN",AW$1)</f>
        <v>1356.0419999999999</v>
      </c>
      <c r="AX5">
        <f>_xll.BDH($A5,"OPEN",AX$1)</f>
        <v>1352.0350000000001</v>
      </c>
      <c r="AY5">
        <f>_xll.BDH($A5,"OPEN",AY$1)</f>
        <v>1365.1010000000001</v>
      </c>
      <c r="AZ5">
        <f>_xll.BDH($A5,"OPEN",AZ$1)</f>
        <v>1376.92</v>
      </c>
      <c r="BA5">
        <f>_xll.BDH($A5,"OPEN",BA$1)</f>
        <v>1372.4659999999999</v>
      </c>
      <c r="BB5">
        <f t="shared" si="8"/>
        <v>1364.8053333333332</v>
      </c>
      <c r="BC5">
        <f t="shared" si="9"/>
        <v>1357.1446666666666</v>
      </c>
      <c r="BD5">
        <f>_xll.BDH($A5,"OPEN",BD$1)</f>
        <v>1349.4839999999999</v>
      </c>
      <c r="BE5">
        <f>_xll.BDH($A5,"OPEN",BE$1)</f>
        <v>1308.5150000000001</v>
      </c>
      <c r="BF5">
        <f>_xll.BDH($A5,"OPEN",BF$1)</f>
        <v>1285.2860000000001</v>
      </c>
      <c r="BG5">
        <f>_xll.BDH($A5,"OPEN",BG$1)</f>
        <v>1281.742</v>
      </c>
      <c r="BH5">
        <f>_xll.BDH($A5,"OPEN",BH$1)</f>
        <v>1217.172</v>
      </c>
      <c r="BI5">
        <f t="shared" si="10"/>
        <v>1225.8953333333334</v>
      </c>
      <c r="BJ5">
        <f t="shared" si="11"/>
        <v>1234.6186666666667</v>
      </c>
      <c r="BK5">
        <f>_xll.BDH($A5,"OPEN",BK$1)</f>
        <v>1243.3420000000001</v>
      </c>
      <c r="BL5">
        <f>_xll.BDH($A5,"OPEN",BL$1)</f>
        <v>1255.4390000000001</v>
      </c>
      <c r="BM5">
        <f>_xll.BDH($A5,"OPEN",BM$1)</f>
        <v>1263.8989999999999</v>
      </c>
      <c r="BN5">
        <f>_xll.BDH($A5,"OPEN",BN$1)</f>
        <v>1287.8789999999999</v>
      </c>
      <c r="BO5">
        <f>_xll.BDH($A5,"OPEN",BO$1)</f>
        <v>1242.078</v>
      </c>
      <c r="BP5">
        <f t="shared" si="12"/>
        <v>1211.1496666666667</v>
      </c>
      <c r="BQ5">
        <f t="shared" si="13"/>
        <v>1180.2213333333334</v>
      </c>
      <c r="BR5">
        <f>_xll.BDH($A5,"OPEN",BR$1)</f>
        <v>1149.2929999999999</v>
      </c>
      <c r="BS5">
        <f>_xll.BDH($A5,"OPEN",BS$1)</f>
        <v>1163.8520000000001</v>
      </c>
      <c r="BT5">
        <f>_xll.BDH($A5,"OPEN",BT$1)</f>
        <v>1151.3430000000001</v>
      </c>
      <c r="BU5">
        <f>_xll.BDH($A5,"OPEN",BU$1)</f>
        <v>1051.028</v>
      </c>
      <c r="BV5">
        <f>_xll.BDH($A5,"OPEN",BV$1)</f>
        <v>1051.4079999999999</v>
      </c>
      <c r="BW5">
        <f t="shared" si="14"/>
        <v>1034.9546666666665</v>
      </c>
      <c r="BX5">
        <f t="shared" si="15"/>
        <v>1018.5013333333333</v>
      </c>
      <c r="BY5">
        <f>_xll.BDH($A5,"OPEN",BY$1)</f>
        <v>1002.048</v>
      </c>
      <c r="BZ5">
        <f>_xll.BDH($A5,"OPEN",BZ$1)</f>
        <v>1038.1289999999999</v>
      </c>
      <c r="CA5">
        <f>_xll.BDH($A5,"OPEN",CA$1)</f>
        <v>1015.079</v>
      </c>
      <c r="CB5">
        <f>_xll.BDH($A5,"OPEN",CB$1)</f>
        <v>1009.164</v>
      </c>
      <c r="CC5">
        <f>_xll.BDH($A5,"OPEN",CC$1)</f>
        <v>1055.587</v>
      </c>
      <c r="CD5">
        <f t="shared" si="16"/>
        <v>1033.4996666666666</v>
      </c>
      <c r="CE5">
        <f t="shared" si="17"/>
        <v>1011.4123333333333</v>
      </c>
      <c r="CF5">
        <f>_xll.BDH($A5,"OPEN",CF$1)</f>
        <v>989.32500000000005</v>
      </c>
      <c r="CG5">
        <f>_xll.BDH($A5,"OPEN",CG$1)</f>
        <v>1026</v>
      </c>
      <c r="CH5">
        <f>_xll.BDH($A5,"OPEN",CH$1)</f>
        <v>1069.404</v>
      </c>
      <c r="CI5">
        <f>_xll.BDH($A5,"OPEN",CI$1)</f>
        <v>1054.9860000000001</v>
      </c>
      <c r="CJ5">
        <f>_xll.BDH($A5,"OPEN",CJ$1)</f>
        <v>1079.674</v>
      </c>
      <c r="CK5">
        <f t="shared" si="18"/>
        <v>1081.3330000000001</v>
      </c>
      <c r="CL5">
        <f t="shared" si="19"/>
        <v>1082.9920000000002</v>
      </c>
      <c r="CM5">
        <f>_xll.BDH($A5,"OPEN",CM$1)</f>
        <v>1084.6510000000001</v>
      </c>
      <c r="CN5">
        <f>_xll.BDH($A5,"OPEN",CN$1)</f>
        <v>1135.8620000000001</v>
      </c>
      <c r="CO5">
        <f>_xll.BDH($A5,"OPEN",CO$1)</f>
        <v>1112.4949999999999</v>
      </c>
      <c r="CP5">
        <f>_xll.BDH($A5,"OPEN",CP$1)</f>
        <v>1120.4949999999999</v>
      </c>
      <c r="CQ5">
        <f>_xll.BDH($A5,"OPEN",CQ$1)</f>
        <v>1115.7950000000001</v>
      </c>
      <c r="CR5">
        <f t="shared" si="34"/>
        <v>1128.9763333333333</v>
      </c>
      <c r="CS5">
        <f t="shared" si="35"/>
        <v>1142.1576666666665</v>
      </c>
      <c r="CT5">
        <f>_xll.BDH($A5,"OPEN",CT$1)</f>
        <v>1155.3389999999999</v>
      </c>
      <c r="CU5">
        <f>_xll.BDH($A5,"OPEN",CU$1)</f>
        <v>1164.7829999999999</v>
      </c>
      <c r="CV5">
        <f>_xll.BDH($A5,"OPEN",CV$1)</f>
        <v>1154.511</v>
      </c>
      <c r="CW5">
        <f>CV5+(DB5-CV5)/6</f>
        <v>1157.5851666666667</v>
      </c>
      <c r="CX5">
        <f>CW5+(DB5-CV5)/6</f>
        <v>1160.6593333333335</v>
      </c>
      <c r="CY5">
        <f>CX5+(DB5-CV5)/6</f>
        <v>1163.7335000000003</v>
      </c>
      <c r="CZ5">
        <f>CY5+(DB5-CV5)/6</f>
        <v>1166.807666666667</v>
      </c>
      <c r="DA5">
        <f>CZ5+(DB5-CV5)/6</f>
        <v>1169.8818333333338</v>
      </c>
      <c r="DB5">
        <f>_xll.BDH($A5,"OPEN",DB$1)</f>
        <v>1172.9559999999999</v>
      </c>
      <c r="DC5">
        <f>_xll.BDH($A5,"OPEN",DC$1)</f>
        <v>1185.136</v>
      </c>
      <c r="DD5">
        <f>_xll.BDH($A5,"OPEN",DD$1)</f>
        <v>1169.7909999999999</v>
      </c>
      <c r="DE5">
        <f>_xll.BDH($A5,"OPEN",DE$1)</f>
        <v>1200.0150000000001</v>
      </c>
      <c r="DF5">
        <f t="shared" si="22"/>
        <v>1203.7136666666668</v>
      </c>
      <c r="DG5">
        <f t="shared" si="23"/>
        <v>1207.4123333333334</v>
      </c>
      <c r="DH5">
        <f>_xll.BDH($A5,"OPEN",DH$1)</f>
        <v>1211.1110000000001</v>
      </c>
      <c r="DI5">
        <f>_xll.BDH($A5,"OPEN",DI$1)</f>
        <v>1216.271</v>
      </c>
      <c r="DJ5">
        <f>_xll.BDH($A5,"OPEN",DJ$1)</f>
        <v>1206.5550000000001</v>
      </c>
      <c r="DK5">
        <f>_xll.BDH($A5,"OPEN",DK$1)</f>
        <v>1213.44</v>
      </c>
      <c r="DL5">
        <f>_xll.BDH($A5,"OPEN",DL$1)</f>
        <v>1216.2460000000001</v>
      </c>
      <c r="DM5">
        <f t="shared" si="24"/>
        <v>1219.3853333333334</v>
      </c>
      <c r="DN5">
        <f t="shared" si="25"/>
        <v>1222.5246666666667</v>
      </c>
      <c r="DO5">
        <f>_xll.BDH($A5,"OPEN",DO$1)</f>
        <v>1225.664</v>
      </c>
      <c r="DP5">
        <f>_xll.BDH($A5,"OPEN",DP$1)</f>
        <v>1230.193</v>
      </c>
      <c r="DQ5">
        <f>_xll.BDH($A5,"OPEN",DQ$1)</f>
        <v>1234.8869999999999</v>
      </c>
      <c r="DR5">
        <f>_xll.BDH($A5,"OPEN",DR$1)</f>
        <v>1241.259</v>
      </c>
      <c r="DS5">
        <f>_xll.BDH($A5,"OPEN",DS$1)</f>
        <v>1218.4490000000001</v>
      </c>
      <c r="DT5">
        <f t="shared" ref="DT5:DU5" si="43">DS5+(DV5-DR5)/4</f>
        <v>1211.50225</v>
      </c>
      <c r="DU5">
        <f t="shared" si="43"/>
        <v>1208.5577499999999</v>
      </c>
      <c r="DV5">
        <f>_xll.BDH($A5,"OPEN",DV$1)</f>
        <v>1213.472</v>
      </c>
      <c r="DW5">
        <f>_xll.BDH($A5,"OPEN",DW$1)</f>
        <v>1206.671</v>
      </c>
      <c r="DX5">
        <f>_xll.BDH($A5,"OPEN",DX$1)</f>
        <v>1222.9970000000001</v>
      </c>
      <c r="DY5">
        <f>_xll.BDH($A5,"OPEN",DY$1)</f>
        <v>1229.421</v>
      </c>
      <c r="DZ5">
        <f>DY5+(EC5-DY5)/4</f>
        <v>1235.3575000000001</v>
      </c>
      <c r="EA5">
        <f>DZ5+(EC5-DZ5)/4</f>
        <v>1239.8098749999999</v>
      </c>
      <c r="EB5">
        <f>EA5+(EC5-EA5)/4</f>
        <v>1243.14915625</v>
      </c>
      <c r="EC5">
        <f>_xll.BDH($A5,"OPEN",EC$1)</f>
        <v>1253.1669999999999</v>
      </c>
      <c r="ED5">
        <f>_xll.BDH($A5,"OPEN",ED$1)</f>
        <v>1253.039</v>
      </c>
      <c r="EE5">
        <f>_xll.BDH($A5,"OPEN",EE$1)</f>
        <v>1248.048</v>
      </c>
      <c r="EF5">
        <f>_xll.BDH($A5,"OPEN",EF$1)</f>
        <v>1246.9590000000001</v>
      </c>
    </row>
    <row r="6" spans="1:136" x14ac:dyDescent="0.15">
      <c r="A6" t="s">
        <v>8</v>
      </c>
      <c r="B6" t="s">
        <v>9</v>
      </c>
      <c r="C6">
        <f>_xll.BDH($A6,"OPEN",C$1)</f>
        <v>4224.83</v>
      </c>
      <c r="D6">
        <f>_xll.BDH($A6,"OPEN",D$1)</f>
        <v>4282.38</v>
      </c>
      <c r="E6">
        <f>D6+(H6-D6)/4</f>
        <v>4278.4049999999997</v>
      </c>
      <c r="F6">
        <f>E6+(H6-D6)/4</f>
        <v>4274.4299999999994</v>
      </c>
      <c r="G6">
        <f>F6+(H6-E6)/4</f>
        <v>4271.4487499999996</v>
      </c>
      <c r="H6">
        <f>_xll.BDH($A6,"OPEN",H$1)</f>
        <v>4266.4799999999996</v>
      </c>
      <c r="I6">
        <f>_xll.BDH($A6,"OPEN",I$1)</f>
        <v>4254.83</v>
      </c>
      <c r="J6">
        <f>_xll.BDH($A6,"OPEN",J$1)</f>
        <v>4243.8</v>
      </c>
      <c r="K6">
        <f>_xll.BDH($A6,"OPEN",K$1)</f>
        <v>4240.3</v>
      </c>
      <c r="L6">
        <f t="shared" si="0"/>
        <v>4247.0333333333338</v>
      </c>
      <c r="M6">
        <f t="shared" si="1"/>
        <v>4253.7666666666673</v>
      </c>
      <c r="N6">
        <f>_xll.BDH($A6,"OPEN",N$1)</f>
        <v>4260.5</v>
      </c>
      <c r="O6">
        <f>_xll.BDH($A6,"OPEN",O$1)</f>
        <v>4296.8500000000004</v>
      </c>
      <c r="P6">
        <f>_xll.BDH($A6,"OPEN",P$1)</f>
        <v>4298.08</v>
      </c>
      <c r="Q6">
        <f>_xll.BDH($A6,"OPEN",Q$1)</f>
        <v>4296.96</v>
      </c>
      <c r="R6">
        <f>_xll.BDH($A6,"OPEN",R$1)</f>
        <v>4339.3599999999997</v>
      </c>
      <c r="S6">
        <f t="shared" si="2"/>
        <v>4348.9766666666665</v>
      </c>
      <c r="T6">
        <f t="shared" si="3"/>
        <v>4358.5933333333332</v>
      </c>
      <c r="U6">
        <f>_xll.BDH($A6,"OPEN",U$1)</f>
        <v>4368.21</v>
      </c>
      <c r="V6">
        <f>_xll.BDH($A6,"OPEN",V$1)</f>
        <v>4395.8500000000004</v>
      </c>
      <c r="W6">
        <f>_xll.BDH($A6,"OPEN",W$1)</f>
        <v>4365.71</v>
      </c>
      <c r="X6">
        <f>_xll.BDH($A6,"OPEN",X$1)</f>
        <v>4350.95</v>
      </c>
      <c r="Y6">
        <f>_xll.BDH($A6,"OPEN",Y$1)</f>
        <v>4323.34</v>
      </c>
      <c r="Z6">
        <f t="shared" si="30"/>
        <v>4324.71</v>
      </c>
      <c r="AA6">
        <f t="shared" si="31"/>
        <v>4326.08</v>
      </c>
      <c r="AB6">
        <f>_xll.BDH($A6,"OPEN",AB$1)</f>
        <v>4327.45</v>
      </c>
      <c r="AC6">
        <f>_xll.BDH($A6,"OPEN",AC$1)</f>
        <v>4251.25</v>
      </c>
      <c r="AD6">
        <f>_xll.BDH($A6,"OPEN",AD$1)</f>
        <v>4321.76</v>
      </c>
      <c r="AE6">
        <f>_xll.BDH($A6,"OPEN",AE$1)</f>
        <v>4306</v>
      </c>
      <c r="AF6">
        <f>_xll.BDH($A6,"OPEN",AF$1)</f>
        <v>4325.0200000000004</v>
      </c>
      <c r="AG6">
        <f t="shared" si="32"/>
        <v>4314.7366666666667</v>
      </c>
      <c r="AH6">
        <f t="shared" si="33"/>
        <v>4304.4533333333329</v>
      </c>
      <c r="AI6">
        <f>_xll.BDH($A6,"OPEN",AI$1)</f>
        <v>4294.17</v>
      </c>
      <c r="AJ6">
        <f>_xll.BDH($A6,"OPEN",AJ$1)</f>
        <v>4295.22</v>
      </c>
      <c r="AK6">
        <f>_xll.BDH($A6,"OPEN",AK$1)</f>
        <v>4359.43</v>
      </c>
      <c r="AL6">
        <f>_xll.BDH($A6,"OPEN",AL$1)</f>
        <v>4456.6400000000003</v>
      </c>
      <c r="AM6">
        <f>_xll.BDH($A6,"OPEN",AM$1)</f>
        <v>4484.1499999999996</v>
      </c>
      <c r="AN6">
        <f t="shared" si="4"/>
        <v>4498.2666666666664</v>
      </c>
      <c r="AO6">
        <f t="shared" si="5"/>
        <v>4512.3833333333332</v>
      </c>
      <c r="AP6">
        <f>_xll.BDH($A6,"OPEN",AP$1)</f>
        <v>4526.5</v>
      </c>
      <c r="AQ6">
        <f>_xll.BDH($A6,"OPEN",AQ$1)</f>
        <v>4534.0600000000004</v>
      </c>
      <c r="AR6">
        <f>_xll.BDH($A6,"OPEN",AR$1)</f>
        <v>4578.03</v>
      </c>
      <c r="AS6">
        <f>_xll.BDH($A6,"OPEN",AS$1)</f>
        <v>4550.74</v>
      </c>
      <c r="AT6">
        <f>_xll.BDH($A6,"OPEN",AT$1)</f>
        <v>4548.57</v>
      </c>
      <c r="AU6">
        <f t="shared" si="6"/>
        <v>4549.8533333333335</v>
      </c>
      <c r="AV6">
        <f t="shared" si="7"/>
        <v>4551.1366666666672</v>
      </c>
      <c r="AW6">
        <f>_xll.BDH($A6,"OPEN",AW$1)</f>
        <v>4552.42</v>
      </c>
      <c r="AX6">
        <f>_xll.BDH($A6,"OPEN",AX$1)</f>
        <v>4524.63</v>
      </c>
      <c r="AY6">
        <f>_xll.BDH($A6,"OPEN",AY$1)</f>
        <v>4464.58</v>
      </c>
      <c r="AZ6">
        <f>_xll.BDH($A6,"OPEN",AZ$1)</f>
        <v>4502.79</v>
      </c>
      <c r="BA6">
        <f>_xll.BDH($A6,"OPEN",BA$1)</f>
        <v>4481.1099999999997</v>
      </c>
      <c r="BB6">
        <f t="shared" si="8"/>
        <v>4469.0766666666668</v>
      </c>
      <c r="BC6">
        <f t="shared" si="9"/>
        <v>4457.043333333334</v>
      </c>
      <c r="BD6">
        <f>_xll.BDH($A6,"OPEN",BD$1)</f>
        <v>4445.01</v>
      </c>
      <c r="BE6">
        <f>_xll.BDH($A6,"OPEN",BE$1)</f>
        <v>4316.71</v>
      </c>
      <c r="BF6">
        <f>_xll.BDH($A6,"OPEN",BF$1)</f>
        <v>4233.5600000000004</v>
      </c>
      <c r="BG6">
        <f>_xll.BDH($A6,"OPEN",BG$1)</f>
        <v>4265.3999999999996</v>
      </c>
      <c r="BH6">
        <f>_xll.BDH($A6,"OPEN",BH$1)</f>
        <v>4031.7</v>
      </c>
      <c r="BI6">
        <f t="shared" si="10"/>
        <v>4065.94</v>
      </c>
      <c r="BJ6">
        <f t="shared" si="11"/>
        <v>4100.18</v>
      </c>
      <c r="BK6">
        <f>_xll.BDH($A6,"OPEN",BK$1)</f>
        <v>4134.42</v>
      </c>
      <c r="BL6">
        <f>_xll.BDH($A6,"OPEN",BL$1)</f>
        <v>4100.45</v>
      </c>
      <c r="BM6">
        <f>_xll.BDH($A6,"OPEN",BM$1)</f>
        <v>4093.48</v>
      </c>
      <c r="BN6">
        <f>_xll.BDH($A6,"OPEN",BN$1)</f>
        <v>4143.51</v>
      </c>
      <c r="BO6">
        <f>_xll.BDH($A6,"OPEN",BO$1)</f>
        <v>3942.03</v>
      </c>
      <c r="BP6">
        <f t="shared" si="12"/>
        <v>3836.3833333333337</v>
      </c>
      <c r="BQ6">
        <f t="shared" si="13"/>
        <v>3730.7366666666671</v>
      </c>
      <c r="BR6">
        <f>_xll.BDH($A6,"OPEN",BR$1)</f>
        <v>3625.09</v>
      </c>
      <c r="BS6">
        <f>_xll.BDH($A6,"OPEN",BS$1)</f>
        <v>3624.19</v>
      </c>
      <c r="BT6">
        <f>_xll.BDH($A6,"OPEN",BT$1)</f>
        <v>3571.88</v>
      </c>
      <c r="BU6">
        <f>_xll.BDH($A6,"OPEN",BU$1)</f>
        <v>3321.14</v>
      </c>
      <c r="BV6">
        <f>_xll.BDH($A6,"OPEN",BV$1)</f>
        <v>3196.04</v>
      </c>
      <c r="BW6">
        <f t="shared" si="14"/>
        <v>3125.57</v>
      </c>
      <c r="BX6">
        <f t="shared" si="15"/>
        <v>3055.1000000000004</v>
      </c>
      <c r="BY6">
        <f>_xll.BDH($A6,"OPEN",BY$1)</f>
        <v>2984.63</v>
      </c>
      <c r="BZ6">
        <f>_xll.BDH($A6,"OPEN",BZ$1)</f>
        <v>3015.97</v>
      </c>
      <c r="CA6">
        <f>_xll.BDH($A6,"OPEN",CA$1)</f>
        <v>2931.11</v>
      </c>
      <c r="CB6">
        <f>_xll.BDH($A6,"OPEN",CB$1)</f>
        <v>2904.3</v>
      </c>
      <c r="CC6">
        <f>_xll.BDH($A6,"OPEN",CC$1)</f>
        <v>3132.63</v>
      </c>
      <c r="CD6">
        <f t="shared" si="16"/>
        <v>3068.1833333333334</v>
      </c>
      <c r="CE6">
        <f t="shared" si="17"/>
        <v>3003.7366666666667</v>
      </c>
      <c r="CF6">
        <f>_xll.BDH($A6,"OPEN",CF$1)</f>
        <v>2939.29</v>
      </c>
      <c r="CG6">
        <f>_xll.BDH($A6,"OPEN",CG$1)</f>
        <v>3012.05</v>
      </c>
      <c r="CH6">
        <f>_xll.BDH($A6,"OPEN",CH$1)</f>
        <v>3222.53</v>
      </c>
      <c r="CI6">
        <f>_xll.BDH($A6,"OPEN",CI$1)</f>
        <v>3207.36</v>
      </c>
      <c r="CJ6">
        <f>_xll.BDH($A6,"OPEN",CJ$1)</f>
        <v>3291.13</v>
      </c>
      <c r="CK6">
        <f t="shared" si="18"/>
        <v>3268.2133333333336</v>
      </c>
      <c r="CL6">
        <f t="shared" si="19"/>
        <v>3245.2966666666671</v>
      </c>
      <c r="CM6">
        <f>_xll.BDH($A6,"OPEN",CM$1)</f>
        <v>3222.38</v>
      </c>
      <c r="CN6">
        <f>_xll.BDH($A6,"OPEN",CN$1)</f>
        <v>3283.52</v>
      </c>
      <c r="CO6">
        <f>_xll.BDH($A6,"OPEN",CO$1)</f>
        <v>3276.53</v>
      </c>
      <c r="CP6">
        <f>_xll.BDH($A6,"OPEN",CP$1)</f>
        <v>3286.66</v>
      </c>
      <c r="CQ6">
        <f>_xll.BDH($A6,"OPEN",CQ$1)</f>
        <v>3279.07</v>
      </c>
      <c r="CR6">
        <f t="shared" si="34"/>
        <v>3294.69</v>
      </c>
      <c r="CS6">
        <f t="shared" si="35"/>
        <v>3310.31</v>
      </c>
      <c r="CT6">
        <f>_xll.BDH($A6,"OPEN",CT$1)</f>
        <v>3325.93</v>
      </c>
      <c r="CU6">
        <f>_xll.BDH($A6,"OPEN",CU$1)</f>
        <v>3428.23</v>
      </c>
      <c r="CV6">
        <f>_xll.BDH($A6,"OPEN",CV$1)</f>
        <v>3419.15</v>
      </c>
      <c r="CW6">
        <f>_xll.BDH($A6,"OPEN",CW$1)</f>
        <v>3481.77</v>
      </c>
      <c r="CX6">
        <f t="shared" si="36"/>
        <v>3491.7759999999998</v>
      </c>
      <c r="CY6">
        <f t="shared" si="37"/>
        <v>3501.7819999999997</v>
      </c>
      <c r="CZ6">
        <f t="shared" si="38"/>
        <v>3511.7879999999996</v>
      </c>
      <c r="DA6">
        <f t="shared" si="39"/>
        <v>3521.7939999999994</v>
      </c>
      <c r="DB6">
        <f>_xll.BDH($A6,"OPEN",DB$1)</f>
        <v>3531.8</v>
      </c>
      <c r="DC6">
        <f>_xll.BDH($A6,"OPEN",DC$1)</f>
        <v>3531.74</v>
      </c>
      <c r="DD6">
        <f>_xll.BDH($A6,"OPEN",DD$1)</f>
        <v>3416.64</v>
      </c>
      <c r="DE6">
        <f>_xll.BDH($A6,"OPEN",DE$1)</f>
        <v>3466.15</v>
      </c>
      <c r="DF6">
        <f t="shared" si="22"/>
        <v>3470.26</v>
      </c>
      <c r="DG6">
        <f t="shared" si="23"/>
        <v>3474.3700000000003</v>
      </c>
      <c r="DH6">
        <f>_xll.BDH($A6,"OPEN",DH$1)</f>
        <v>3478.48</v>
      </c>
      <c r="DI6">
        <f>_xll.BDH($A6,"OPEN",DI$1)</f>
        <v>3430.85</v>
      </c>
      <c r="DJ6">
        <f>_xll.BDH($A6,"OPEN",DJ$1)</f>
        <v>3387.95</v>
      </c>
      <c r="DK6">
        <f>_xll.BDH($A6,"OPEN",DK$1)</f>
        <v>3494.15</v>
      </c>
      <c r="DL6">
        <f>_xll.BDH($A6,"OPEN",DL$1)</f>
        <v>3448.47</v>
      </c>
      <c r="DM6">
        <f t="shared" si="24"/>
        <v>3468.4</v>
      </c>
      <c r="DN6">
        <f t="shared" si="25"/>
        <v>3488.3300000000004</v>
      </c>
      <c r="DO6">
        <f>_xll.BDH($A6,"OPEN",DO$1)</f>
        <v>3508.26</v>
      </c>
      <c r="DP6">
        <f>_xll.BDH($A6,"OPEN",DP$1)</f>
        <v>3521.44</v>
      </c>
      <c r="DQ6">
        <f>_xll.BDH($A6,"OPEN",DQ$1)</f>
        <v>3645.22</v>
      </c>
      <c r="DR6">
        <f>_xll.BDH($A6,"OPEN",DR$1)</f>
        <v>3783.72</v>
      </c>
      <c r="DS6">
        <f t="shared" ref="DS6:DS18" si="44">DR6+(DV6-DR6)/4</f>
        <v>3741.0974999999999</v>
      </c>
      <c r="DT6">
        <f t="shared" ref="DT6:DT18" si="45">DS6+(DV6-DS6)/4</f>
        <v>3709.1306249999998</v>
      </c>
      <c r="DU6">
        <f t="shared" ref="DU6:DU18" si="46">DT6+(DV6-DT6)/4</f>
        <v>3685.1554687499997</v>
      </c>
      <c r="DV6">
        <f>_xll.BDH($A6,"OPEN",DV$1)</f>
        <v>3613.23</v>
      </c>
      <c r="DW6">
        <f>_xll.BDH($A6,"OPEN",DW$1)</f>
        <v>3629.39</v>
      </c>
      <c r="DX6">
        <f>_xll.BDH($A6,"OPEN",DX$1)</f>
        <v>3619.79</v>
      </c>
      <c r="DY6">
        <f>_xll.BDH($A6,"OPEN",DY$1)</f>
        <v>3615.33</v>
      </c>
      <c r="DZ6">
        <f>_xll.BDH($A6,"OPEN",DZ$1)</f>
        <v>3681.74</v>
      </c>
      <c r="EA6">
        <f t="shared" si="26"/>
        <v>3691.3633333333332</v>
      </c>
      <c r="EB6">
        <f t="shared" si="27"/>
        <v>3700.9866666666667</v>
      </c>
      <c r="EC6">
        <f>_xll.BDH($A6,"OPEN",EC$1)</f>
        <v>3710.61</v>
      </c>
      <c r="ED6">
        <f>_xll.BDH($A6,"OPEN",ED$1)</f>
        <v>3655.82</v>
      </c>
      <c r="EE6">
        <f>_xll.BDH($A6,"OPEN",EE$1)</f>
        <v>3664.28</v>
      </c>
      <c r="EF6">
        <f>_xll.BDH($A6,"OPEN",EF$1)</f>
        <v>3579.62</v>
      </c>
    </row>
    <row r="7" spans="1:136" x14ac:dyDescent="0.15">
      <c r="A7" t="s">
        <v>10</v>
      </c>
      <c r="B7" t="s">
        <v>11</v>
      </c>
      <c r="C7">
        <f>_xll.BDH($A7,"OPEN",C$1)</f>
        <v>6016.61</v>
      </c>
      <c r="D7">
        <f>_xll.BDH($A7,"OPEN",D$1)</f>
        <v>6007.96</v>
      </c>
      <c r="E7">
        <f t="shared" si="28"/>
        <v>6005.71</v>
      </c>
      <c r="F7">
        <f t="shared" si="29"/>
        <v>6003.46</v>
      </c>
      <c r="G7">
        <f>_xll.BDH($A7,"OPEN",G$1)</f>
        <v>6001.21</v>
      </c>
      <c r="H7">
        <f>_xll.BDH($A7,"OPEN",H$1)</f>
        <v>6033.22</v>
      </c>
      <c r="I7">
        <f>_xll.BDH($A7,"OPEN",I$1)</f>
        <v>5986.81</v>
      </c>
      <c r="J7">
        <f>_xll.BDH($A7,"OPEN",J$1)</f>
        <v>6066.75</v>
      </c>
      <c r="K7">
        <f>_xll.BDH($A7,"OPEN",K$1)</f>
        <v>6056.74</v>
      </c>
      <c r="L7">
        <f t="shared" si="0"/>
        <v>6051.4633333333331</v>
      </c>
      <c r="M7">
        <f t="shared" si="1"/>
        <v>6046.1866666666665</v>
      </c>
      <c r="N7">
        <f>_xll.BDH($A7,"OPEN",N$1)</f>
        <v>6040.91</v>
      </c>
      <c r="O7">
        <f>_xll.BDH($A7,"OPEN",O$1)</f>
        <v>6037.45</v>
      </c>
      <c r="P7">
        <f>_xll.BDH($A7,"OPEN",P$1)</f>
        <v>6042.72</v>
      </c>
      <c r="Q7">
        <f>_xll.BDH($A7,"OPEN",Q$1)</f>
        <v>6039.62</v>
      </c>
      <c r="R7">
        <f>_xll.BDH($A7,"OPEN",R$1)</f>
        <v>6066.29</v>
      </c>
      <c r="S7">
        <f t="shared" si="2"/>
        <v>6075.1833333333334</v>
      </c>
      <c r="T7">
        <f t="shared" si="3"/>
        <v>6084.0766666666668</v>
      </c>
      <c r="U7">
        <f>_xll.BDH($A7,"OPEN",U$1)</f>
        <v>6092.97</v>
      </c>
      <c r="V7">
        <f>_xll.BDH($A7,"OPEN",V$1)</f>
        <v>6034.24</v>
      </c>
      <c r="W7">
        <f>_xll.BDH($A7,"OPEN",W$1)</f>
        <v>6053.85</v>
      </c>
      <c r="X7">
        <f>_xll.BDH($A7,"OPEN",X$1)</f>
        <v>5992.47</v>
      </c>
      <c r="Y7">
        <f>_xll.BDH($A7,"OPEN",Y$1)</f>
        <v>6019.6</v>
      </c>
      <c r="Z7">
        <f t="shared" si="30"/>
        <v>5987.753333333334</v>
      </c>
      <c r="AA7">
        <f t="shared" si="31"/>
        <v>5955.9066666666677</v>
      </c>
      <c r="AB7">
        <f>_xll.BDH($A7,"OPEN",AB$1)</f>
        <v>5924.06</v>
      </c>
      <c r="AC7">
        <f>_xll.BDH($A7,"OPEN",AC$1)</f>
        <v>5886.81</v>
      </c>
      <c r="AD7">
        <f>_xll.BDH($A7,"OPEN",AD$1)</f>
        <v>5921.97</v>
      </c>
      <c r="AE7">
        <f>_xll.BDH($A7,"OPEN",AE$1)</f>
        <v>5886.02</v>
      </c>
      <c r="AF7">
        <f>_xll.BDH($A7,"OPEN",AF$1)</f>
        <v>5891.71</v>
      </c>
      <c r="AG7">
        <f t="shared" si="32"/>
        <v>5868.4866666666667</v>
      </c>
      <c r="AH7">
        <f t="shared" si="33"/>
        <v>5845.2633333333333</v>
      </c>
      <c r="AI7">
        <f>_xll.BDH($A7,"OPEN",AI$1)</f>
        <v>5822.04</v>
      </c>
      <c r="AJ7">
        <f>_xll.BDH($A7,"OPEN",AJ$1)</f>
        <v>5863.36</v>
      </c>
      <c r="AK7">
        <f>_xll.BDH($A7,"OPEN",AK$1)</f>
        <v>5919.06</v>
      </c>
      <c r="AL7">
        <f>_xll.BDH($A7,"OPEN",AL$1)</f>
        <v>6045.04</v>
      </c>
      <c r="AM7">
        <f>_xll.BDH($A7,"OPEN",AM$1)</f>
        <v>6027.54</v>
      </c>
      <c r="AN7">
        <f t="shared" si="4"/>
        <v>6021.1866666666665</v>
      </c>
      <c r="AO7">
        <f t="shared" si="5"/>
        <v>6014.833333333333</v>
      </c>
      <c r="AP7">
        <f>_xll.BDH($A7,"OPEN",AP$1)</f>
        <v>6008.48</v>
      </c>
      <c r="AQ7">
        <f>_xll.BDH($A7,"OPEN",AQ$1)</f>
        <v>6047.96</v>
      </c>
      <c r="AR7">
        <f>_xll.BDH($A7,"OPEN",AR$1)</f>
        <v>6064.25</v>
      </c>
      <c r="AS7">
        <f>_xll.BDH($A7,"OPEN",AS$1)</f>
        <v>6076.92</v>
      </c>
      <c r="AT7">
        <f>_xll.BDH($A7,"OPEN",AT$1)</f>
        <v>6096.07</v>
      </c>
      <c r="AU7">
        <f t="shared" si="6"/>
        <v>6090.5566666666664</v>
      </c>
      <c r="AV7">
        <f t="shared" si="7"/>
        <v>6085.0433333333331</v>
      </c>
      <c r="AW7">
        <f>_xll.BDH($A7,"OPEN",AW$1)</f>
        <v>6079.53</v>
      </c>
      <c r="AX7">
        <f>_xll.BDH($A7,"OPEN",AX$1)</f>
        <v>6042.38</v>
      </c>
      <c r="AY7">
        <f>_xll.BDH($A7,"OPEN",AY$1)</f>
        <v>6086.11</v>
      </c>
      <c r="AZ7">
        <f>_xll.BDH($A7,"OPEN",AZ$1)</f>
        <v>6105.17</v>
      </c>
      <c r="BA7">
        <f>_xll.BDH($A7,"OPEN",BA$1)</f>
        <v>6035.03</v>
      </c>
      <c r="BB7">
        <f t="shared" si="8"/>
        <v>5981.9733333333334</v>
      </c>
      <c r="BC7">
        <f t="shared" si="9"/>
        <v>5928.916666666667</v>
      </c>
      <c r="BD7">
        <f>_xll.BDH($A7,"OPEN",BD$1)</f>
        <v>5875.86</v>
      </c>
      <c r="BE7">
        <f>_xll.BDH($A7,"OPEN",BE$1)</f>
        <v>5825.37</v>
      </c>
      <c r="BF7">
        <f>_xll.BDH($A7,"OPEN",BF$1)</f>
        <v>5646.14</v>
      </c>
      <c r="BG7">
        <f>_xll.BDH($A7,"OPEN",BG$1)</f>
        <v>5571.72</v>
      </c>
      <c r="BH7">
        <f>_xll.BDH($A7,"OPEN",BH$1)</f>
        <v>5310.82</v>
      </c>
      <c r="BI7">
        <f t="shared" si="10"/>
        <v>5345.8866666666663</v>
      </c>
      <c r="BJ7">
        <f t="shared" si="11"/>
        <v>5380.9533333333329</v>
      </c>
      <c r="BK7">
        <f>_xll.BDH($A7,"OPEN",BK$1)</f>
        <v>5416.02</v>
      </c>
      <c r="BL7">
        <f>_xll.BDH($A7,"OPEN",BL$1)</f>
        <v>5408.15</v>
      </c>
      <c r="BM7">
        <f>_xll.BDH($A7,"OPEN",BM$1)</f>
        <v>5400.43</v>
      </c>
      <c r="BN7">
        <f>_xll.BDH($A7,"OPEN",BN$1)</f>
        <v>5490.52</v>
      </c>
      <c r="BO7">
        <f>_xll.BDH($A7,"OPEN",BO$1)</f>
        <v>5253.82</v>
      </c>
      <c r="BP7">
        <f t="shared" si="12"/>
        <v>5117.6366666666663</v>
      </c>
      <c r="BQ7">
        <f t="shared" si="13"/>
        <v>4981.4533333333329</v>
      </c>
      <c r="BR7">
        <f>_xll.BDH($A7,"OPEN",BR$1)</f>
        <v>4845.2700000000004</v>
      </c>
      <c r="BS7">
        <f>_xll.BDH($A7,"OPEN",BS$1)</f>
        <v>4770.62</v>
      </c>
      <c r="BT7">
        <f>_xll.BDH($A7,"OPEN",BT$1)</f>
        <v>4716.22</v>
      </c>
      <c r="BU7">
        <f>_xll.BDH($A7,"OPEN",BU$1)</f>
        <v>4374.67</v>
      </c>
      <c r="BV7">
        <f>_xll.BDH($A7,"OPEN",BV$1)</f>
        <v>4234.37</v>
      </c>
      <c r="BW7">
        <f t="shared" si="14"/>
        <v>4118.5200000000004</v>
      </c>
      <c r="BX7">
        <f t="shared" si="15"/>
        <v>4002.6700000000005</v>
      </c>
      <c r="BY7">
        <f>_xll.BDH($A7,"OPEN",BY$1)</f>
        <v>3886.82</v>
      </c>
      <c r="BZ7">
        <f>_xll.BDH($A7,"OPEN",BZ$1)</f>
        <v>4041.33</v>
      </c>
      <c r="CA7">
        <f>_xll.BDH($A7,"OPEN",CA$1)</f>
        <v>3905.53</v>
      </c>
      <c r="CB7">
        <f>_xll.BDH($A7,"OPEN",CB$1)</f>
        <v>3833.99</v>
      </c>
      <c r="CC7">
        <f>_xll.BDH($A7,"OPEN",CC$1)</f>
        <v>4066.79</v>
      </c>
      <c r="CD7">
        <f t="shared" si="16"/>
        <v>4000.8633333333332</v>
      </c>
      <c r="CE7">
        <f t="shared" si="17"/>
        <v>3934.9366666666665</v>
      </c>
      <c r="CF7">
        <f>_xll.BDH($A7,"OPEN",CF$1)</f>
        <v>3869.01</v>
      </c>
      <c r="CG7">
        <f>_xll.BDH($A7,"OPEN",CG$1)</f>
        <v>4087.61</v>
      </c>
      <c r="CH7">
        <f>_xll.BDH($A7,"OPEN",CH$1)</f>
        <v>4339.71</v>
      </c>
      <c r="CI7">
        <f>_xll.BDH($A7,"OPEN",CI$1)</f>
        <v>4332.79</v>
      </c>
      <c r="CJ7">
        <f>_xll.BDH($A7,"OPEN",CJ$1)</f>
        <v>4433.95</v>
      </c>
      <c r="CK7">
        <f t="shared" si="18"/>
        <v>4409.9966666666669</v>
      </c>
      <c r="CL7">
        <f t="shared" si="19"/>
        <v>4386.043333333334</v>
      </c>
      <c r="CM7">
        <f>_xll.BDH($A7,"OPEN",CM$1)</f>
        <v>4362.09</v>
      </c>
      <c r="CN7">
        <f>_xll.BDH($A7,"OPEN",CN$1)</f>
        <v>4437.78</v>
      </c>
      <c r="CO7">
        <f>_xll.BDH($A7,"OPEN",CO$1)</f>
        <v>4259.9399999999996</v>
      </c>
      <c r="CP7">
        <f>_xll.BDH($A7,"OPEN",CP$1)</f>
        <v>4243.84</v>
      </c>
      <c r="CQ7">
        <f>_xll.BDH($A7,"OPEN",CQ$1)</f>
        <v>4204.8100000000004</v>
      </c>
      <c r="CR7">
        <f t="shared" si="34"/>
        <v>4236.04</v>
      </c>
      <c r="CS7">
        <f t="shared" si="35"/>
        <v>4267.2699999999995</v>
      </c>
      <c r="CT7">
        <f>_xll.BDH($A7,"OPEN",CT$1)</f>
        <v>4298.5</v>
      </c>
      <c r="CU7">
        <f>_xll.BDH($A7,"OPEN",CU$1)</f>
        <v>4489.3999999999996</v>
      </c>
      <c r="CV7">
        <f>_xll.BDH($A7,"OPEN",CV$1)</f>
        <v>4397.3599999999997</v>
      </c>
      <c r="CW7">
        <f>_xll.BDH($A7,"OPEN",CW$1)</f>
        <v>4512.3</v>
      </c>
      <c r="CX7">
        <f t="shared" si="36"/>
        <v>4520.55</v>
      </c>
      <c r="CY7">
        <f t="shared" si="37"/>
        <v>4528.8</v>
      </c>
      <c r="CZ7">
        <f t="shared" si="38"/>
        <v>4537.05</v>
      </c>
      <c r="DA7">
        <f t="shared" si="39"/>
        <v>4545.3</v>
      </c>
      <c r="DB7">
        <f>_xll.BDH($A7,"OPEN",DB$1)</f>
        <v>4553.55</v>
      </c>
      <c r="DC7">
        <f>_xll.BDH($A7,"OPEN",DC$1)</f>
        <v>4511.87</v>
      </c>
      <c r="DD7">
        <f>_xll.BDH($A7,"OPEN",DD$1)</f>
        <v>4402.38</v>
      </c>
      <c r="DE7">
        <f>_xll.BDH($A7,"OPEN",DE$1)</f>
        <v>4470.92</v>
      </c>
      <c r="DF7">
        <f t="shared" si="22"/>
        <v>4491.0600000000004</v>
      </c>
      <c r="DG7">
        <f t="shared" si="23"/>
        <v>4511.2000000000007</v>
      </c>
      <c r="DH7">
        <f>_xll.BDH($A7,"OPEN",DH$1)</f>
        <v>4531.34</v>
      </c>
      <c r="DI7">
        <f>_xll.BDH($A7,"OPEN",DI$1)</f>
        <v>4467.49</v>
      </c>
      <c r="DJ7">
        <f>_xll.BDH($A7,"OPEN",DJ$1)</f>
        <v>4382.2</v>
      </c>
      <c r="DK7">
        <f>_xll.BDH($A7,"OPEN",DK$1)</f>
        <v>4450.1899999999996</v>
      </c>
      <c r="DL7">
        <f>_xll.BDH($A7,"OPEN",DL$1)</f>
        <v>4387.03</v>
      </c>
      <c r="DM7">
        <f t="shared" si="24"/>
        <v>4417.9733333333334</v>
      </c>
      <c r="DN7">
        <f t="shared" si="25"/>
        <v>4448.916666666667</v>
      </c>
      <c r="DO7">
        <f>_xll.BDH($A7,"OPEN",DO$1)</f>
        <v>4479.8599999999997</v>
      </c>
      <c r="DP7">
        <f>_xll.BDH($A7,"OPEN",DP$1)</f>
        <v>4507.42</v>
      </c>
      <c r="DQ7">
        <f>_xll.BDH($A7,"OPEN",DQ$1)</f>
        <v>4566.29</v>
      </c>
      <c r="DR7">
        <f>_xll.BDH($A7,"OPEN",DR$1)</f>
        <v>4693.28</v>
      </c>
      <c r="DS7">
        <f t="shared" si="44"/>
        <v>4623.2449999999999</v>
      </c>
      <c r="DT7">
        <f t="shared" si="45"/>
        <v>4570.71875</v>
      </c>
      <c r="DU7">
        <f t="shared" si="46"/>
        <v>4531.3240624999999</v>
      </c>
      <c r="DV7">
        <f>_xll.BDH($A7,"OPEN",DV$1)</f>
        <v>4413.1400000000003</v>
      </c>
      <c r="DW7">
        <f>_xll.BDH($A7,"OPEN",DW$1)</f>
        <v>4455.74</v>
      </c>
      <c r="DX7">
        <f>_xll.BDH($A7,"OPEN",DX$1)</f>
        <v>4484.16</v>
      </c>
      <c r="DY7">
        <f>_xll.BDH($A7,"OPEN",DY$1)</f>
        <v>4456.4399999999996</v>
      </c>
      <c r="DZ7">
        <f>_xll.BDH($A7,"OPEN",DZ$1)</f>
        <v>4538.09</v>
      </c>
      <c r="EA7">
        <f t="shared" si="26"/>
        <v>4545.79</v>
      </c>
      <c r="EB7">
        <f t="shared" si="27"/>
        <v>4553.49</v>
      </c>
      <c r="EC7">
        <f>_xll.BDH($A7,"OPEN",EC$1)</f>
        <v>4561.1899999999996</v>
      </c>
      <c r="ED7">
        <f>_xll.BDH($A7,"OPEN",ED$1)</f>
        <v>4473.43</v>
      </c>
      <c r="EE7">
        <f>_xll.BDH($A7,"OPEN",EE$1)</f>
        <v>4420.5</v>
      </c>
      <c r="EF7">
        <f>_xll.BDH($A7,"OPEN",EF$1)</f>
        <v>4294.01</v>
      </c>
    </row>
    <row r="8" spans="1:136" x14ac:dyDescent="0.15">
      <c r="A8" t="s">
        <v>12</v>
      </c>
      <c r="B8" t="s">
        <v>13</v>
      </c>
      <c r="C8">
        <f>_xll.BDH($A8,"OPEN",C$1)</f>
        <v>23606.97</v>
      </c>
      <c r="D8">
        <f>_xll.BDH($A8,"OPEN",D$1)</f>
        <v>23709.9</v>
      </c>
      <c r="E8">
        <f t="shared" si="28"/>
        <v>23661.906666666666</v>
      </c>
      <c r="F8">
        <f t="shared" si="29"/>
        <v>23613.91333333333</v>
      </c>
      <c r="G8">
        <f>_xll.BDH($A8,"OPEN",G$1)</f>
        <v>23565.919999999998</v>
      </c>
      <c r="H8">
        <f>_xll.BDH($A8,"OPEN",H$1)</f>
        <v>23688.25</v>
      </c>
      <c r="I8">
        <f>_xll.BDH($A8,"OPEN",I$1)</f>
        <v>23550.61</v>
      </c>
      <c r="J8">
        <f>_xll.BDH($A8,"OPEN",J$1)</f>
        <v>23979.65</v>
      </c>
      <c r="K8">
        <f>_xll.BDH($A8,"OPEN",K$1)</f>
        <v>24061.43</v>
      </c>
      <c r="L8">
        <f t="shared" si="0"/>
        <v>24061.436666666668</v>
      </c>
      <c r="M8">
        <f t="shared" si="1"/>
        <v>24061.443333333336</v>
      </c>
      <c r="N8">
        <f>_xll.BDH($A8,"OPEN",N$1)</f>
        <v>24061.45</v>
      </c>
      <c r="O8">
        <f>_xll.BDH($A8,"OPEN",O$1)</f>
        <v>23931.94</v>
      </c>
      <c r="P8">
        <f>_xll.BDH($A8,"OPEN",P$1)</f>
        <v>23902.76</v>
      </c>
      <c r="Q8">
        <f>_xll.BDH($A8,"OPEN",Q$1)</f>
        <v>23861.55</v>
      </c>
      <c r="R8">
        <f>_xll.BDH($A8,"OPEN",R$1)</f>
        <v>24042.6</v>
      </c>
      <c r="S8">
        <f t="shared" si="2"/>
        <v>24039.283333333333</v>
      </c>
      <c r="T8">
        <f t="shared" si="3"/>
        <v>24035.966666666667</v>
      </c>
      <c r="U8">
        <f>_xll.BDH($A8,"OPEN",U$1)</f>
        <v>24032.65</v>
      </c>
      <c r="V8">
        <f>_xll.BDH($A8,"OPEN",V$1)</f>
        <v>23858.03</v>
      </c>
      <c r="W8">
        <f>_xll.BDH($A8,"OPEN",W$1)</f>
        <v>23887.83</v>
      </c>
      <c r="X8">
        <f>_xll.BDH($A8,"OPEN",X$1)</f>
        <v>23716.43</v>
      </c>
      <c r="Y8">
        <f>_xll.BDH($A8,"OPEN",Y$1)</f>
        <v>23848.46</v>
      </c>
      <c r="Z8">
        <f t="shared" si="30"/>
        <v>23803.346666666665</v>
      </c>
      <c r="AA8">
        <f t="shared" si="31"/>
        <v>23758.23333333333</v>
      </c>
      <c r="AB8">
        <f>_xll.BDH($A8,"OPEN",AB$1)</f>
        <v>23713.119999999999</v>
      </c>
      <c r="AC8">
        <f>_xll.BDH($A8,"OPEN",AC$1)</f>
        <v>23544.560000000001</v>
      </c>
      <c r="AD8">
        <f>_xll.BDH($A8,"OPEN",AD$1)</f>
        <v>24052.97</v>
      </c>
      <c r="AE8">
        <f>_xll.BDH($A8,"OPEN",AE$1)</f>
        <v>23892.3</v>
      </c>
      <c r="AF8">
        <f>_xll.BDH($A8,"OPEN",AF$1)</f>
        <v>23863.15</v>
      </c>
      <c r="AG8">
        <f t="shared" si="32"/>
        <v>23674.463333333333</v>
      </c>
      <c r="AH8">
        <f t="shared" si="33"/>
        <v>23485.776666666665</v>
      </c>
      <c r="AI8">
        <f>_xll.BDH($A8,"OPEN",AI$1)</f>
        <v>23297.09</v>
      </c>
      <c r="AJ8">
        <f>_xll.BDH($A8,"OPEN",AJ$1)</f>
        <v>23572.77</v>
      </c>
      <c r="AK8">
        <f>_xll.BDH($A8,"OPEN",AK$1)</f>
        <v>23815.72</v>
      </c>
      <c r="AL8">
        <f>_xll.BDH($A8,"OPEN",AL$1)</f>
        <v>24347.99</v>
      </c>
      <c r="AM8">
        <f>_xll.BDH($A8,"OPEN",AM$1)</f>
        <v>24465.18</v>
      </c>
      <c r="AN8">
        <f t="shared" si="4"/>
        <v>24455.806666666667</v>
      </c>
      <c r="AO8">
        <f t="shared" si="5"/>
        <v>24446.433333333334</v>
      </c>
      <c r="AP8">
        <f>_xll.BDH($A8,"OPEN",AP$1)</f>
        <v>24437.06</v>
      </c>
      <c r="AQ8">
        <f>_xll.BDH($A8,"OPEN",AQ$1)</f>
        <v>24616.66</v>
      </c>
      <c r="AR8">
        <f>_xll.BDH($A8,"OPEN",AR$1)</f>
        <v>24738.21</v>
      </c>
      <c r="AS8">
        <f>_xll.BDH($A8,"OPEN",AS$1)</f>
        <v>24769.05</v>
      </c>
      <c r="AT8">
        <f>_xll.BDH($A8,"OPEN",AT$1)</f>
        <v>24942.1</v>
      </c>
      <c r="AU8">
        <f t="shared" si="6"/>
        <v>24948.653333333332</v>
      </c>
      <c r="AV8">
        <f t="shared" si="7"/>
        <v>24955.206666666665</v>
      </c>
      <c r="AW8">
        <f>_xll.BDH($A8,"OPEN",AW$1)</f>
        <v>24961.759999999998</v>
      </c>
      <c r="AX8">
        <f>_xll.BDH($A8,"OPEN",AX$1)</f>
        <v>24985.71</v>
      </c>
      <c r="AY8">
        <f>_xll.BDH($A8,"OPEN",AY$1)</f>
        <v>25352.69</v>
      </c>
      <c r="AZ8">
        <f>_xll.BDH($A8,"OPEN",AZ$1)</f>
        <v>25414.77</v>
      </c>
      <c r="BA8">
        <f>_xll.BDH($A8,"OPEN",BA$1)</f>
        <v>24979.32</v>
      </c>
      <c r="BB8">
        <f t="shared" si="8"/>
        <v>24625.746666666666</v>
      </c>
      <c r="BC8">
        <f t="shared" si="9"/>
        <v>24272.173333333332</v>
      </c>
      <c r="BD8">
        <f>_xll.BDH($A8,"OPEN",BD$1)</f>
        <v>23918.6</v>
      </c>
      <c r="BE8">
        <f>_xll.BDH($A8,"OPEN",BE$1)</f>
        <v>23585.59</v>
      </c>
      <c r="BF8">
        <f>_xll.BDH($A8,"OPEN",BF$1)</f>
        <v>22961.01</v>
      </c>
      <c r="BG8">
        <f>_xll.BDH($A8,"OPEN",BG$1)</f>
        <v>22968.63</v>
      </c>
      <c r="BH8">
        <f>_xll.BDH($A8,"OPEN",BH$1)</f>
        <v>22058.99</v>
      </c>
      <c r="BI8">
        <f t="shared" si="10"/>
        <v>22150.383333333335</v>
      </c>
      <c r="BJ8">
        <f t="shared" si="11"/>
        <v>22241.776666666668</v>
      </c>
      <c r="BK8">
        <f>_xll.BDH($A8,"OPEN",BK$1)</f>
        <v>22333.17</v>
      </c>
      <c r="BL8">
        <f>_xll.BDH($A8,"OPEN",BL$1)</f>
        <v>22116.28</v>
      </c>
      <c r="BM8">
        <f>_xll.BDH($A8,"OPEN",BM$1)</f>
        <v>21739.8</v>
      </c>
      <c r="BN8">
        <f>_xll.BDH($A8,"OPEN",BN$1)</f>
        <v>22011.67</v>
      </c>
      <c r="BO8">
        <f>_xll.BDH($A8,"OPEN",BO$1)</f>
        <v>20986.89</v>
      </c>
      <c r="BP8">
        <f t="shared" si="12"/>
        <v>20918.216666666667</v>
      </c>
      <c r="BQ8">
        <f t="shared" si="13"/>
        <v>20849.543333333335</v>
      </c>
      <c r="BR8">
        <f>_xll.BDH($A8,"OPEN",BR$1)</f>
        <v>20780.87</v>
      </c>
      <c r="BS8">
        <f>_xll.BDH($A8,"OPEN",BS$1)</f>
        <v>18653.900000000001</v>
      </c>
      <c r="BT8">
        <f>_xll.BDH($A8,"OPEN",BT$1)</f>
        <v>18171.759999999998</v>
      </c>
      <c r="BU8">
        <f>_xll.BDH($A8,"OPEN",BU$1)</f>
        <v>17654.04</v>
      </c>
      <c r="BV8">
        <f>_xll.BDH($A8,"OPEN",BV$1)</f>
        <v>15108.11</v>
      </c>
      <c r="BW8">
        <f t="shared" si="14"/>
        <v>15304.563333333334</v>
      </c>
      <c r="BX8">
        <f t="shared" si="15"/>
        <v>15501.016666666666</v>
      </c>
      <c r="BY8">
        <f>_xll.BDH($A8,"OPEN",BY$1)</f>
        <v>15697.47</v>
      </c>
      <c r="BZ8">
        <f>_xll.BDH($A8,"OPEN",BZ$1)</f>
        <v>15420.49</v>
      </c>
      <c r="CA8">
        <f>_xll.BDH($A8,"OPEN",CA$1)</f>
        <v>14985.81</v>
      </c>
      <c r="CB8">
        <f>_xll.BDH($A8,"OPEN",CB$1)</f>
        <v>15417.2</v>
      </c>
      <c r="CC8">
        <f>_xll.BDH($A8,"OPEN",CC$1)</f>
        <v>15772.98</v>
      </c>
      <c r="CD8">
        <f t="shared" si="16"/>
        <v>15621.406666666666</v>
      </c>
      <c r="CE8">
        <f t="shared" si="17"/>
        <v>15469.833333333332</v>
      </c>
      <c r="CF8">
        <f>_xll.BDH($A8,"OPEN",CF$1)</f>
        <v>15318.26</v>
      </c>
      <c r="CG8">
        <f>_xll.BDH($A8,"OPEN",CG$1)</f>
        <v>15977.53</v>
      </c>
      <c r="CH8">
        <f>_xll.BDH($A8,"OPEN",CH$1)</f>
        <v>17246.830000000002</v>
      </c>
      <c r="CI8">
        <f>_xll.BDH($A8,"OPEN",CI$1)</f>
        <v>16876.509999999998</v>
      </c>
      <c r="CJ8">
        <f>_xll.BDH($A8,"OPEN",CJ$1)</f>
        <v>17039.45</v>
      </c>
      <c r="CK8">
        <f t="shared" si="18"/>
        <v>16978.28</v>
      </c>
      <c r="CL8">
        <f t="shared" si="19"/>
        <v>16917.109999999997</v>
      </c>
      <c r="CM8">
        <f>_xll.BDH($A8,"OPEN",CM$1)</f>
        <v>16855.939999999999</v>
      </c>
      <c r="CN8">
        <f>_xll.BDH($A8,"OPEN",CN$1)</f>
        <v>17096.96</v>
      </c>
      <c r="CO8">
        <f>_xll.BDH($A8,"OPEN",CO$1)</f>
        <v>16600.060000000001</v>
      </c>
      <c r="CP8">
        <f>_xll.BDH($A8,"OPEN",CP$1)</f>
        <v>16660.09</v>
      </c>
      <c r="CQ8">
        <f>_xll.BDH($A8,"OPEN",CQ$1)</f>
        <v>16742.07</v>
      </c>
      <c r="CR8">
        <f t="shared" si="34"/>
        <v>16751.09</v>
      </c>
      <c r="CS8">
        <f t="shared" si="35"/>
        <v>16760.11</v>
      </c>
      <c r="CT8">
        <f>_xll.BDH($A8,"OPEN",CT$1)</f>
        <v>16769.13</v>
      </c>
      <c r="CU8">
        <f>_xll.BDH($A8,"OPEN",CU$1)</f>
        <v>17587.810000000001</v>
      </c>
      <c r="CV8">
        <f>_xll.BDH($A8,"OPEN",CV$1)</f>
        <v>17212.38</v>
      </c>
      <c r="CW8">
        <f>_xll.BDH($A8,"OPEN",CW$1)</f>
        <v>17685.560000000001</v>
      </c>
      <c r="CX8">
        <f t="shared" si="36"/>
        <v>17712.824000000001</v>
      </c>
      <c r="CY8">
        <f t="shared" si="37"/>
        <v>17740.088</v>
      </c>
      <c r="CZ8">
        <f t="shared" si="38"/>
        <v>17767.351999999999</v>
      </c>
      <c r="DA8">
        <f t="shared" si="39"/>
        <v>17794.615999999998</v>
      </c>
      <c r="DB8">
        <f>_xll.BDH($A8,"OPEN",DB$1)</f>
        <v>17821.88</v>
      </c>
      <c r="DC8">
        <f>_xll.BDH($A8,"OPEN",DC$1)</f>
        <v>17454.939999999999</v>
      </c>
      <c r="DD8">
        <f>_xll.BDH($A8,"OPEN",DD$1)</f>
        <v>17003.45</v>
      </c>
      <c r="DE8">
        <f>_xll.BDH($A8,"OPEN",DE$1)</f>
        <v>17152.830000000002</v>
      </c>
      <c r="DF8">
        <f t="shared" si="22"/>
        <v>17150.003333333334</v>
      </c>
      <c r="DG8">
        <f t="shared" si="23"/>
        <v>17147.176666666666</v>
      </c>
      <c r="DH8">
        <f>_xll.BDH($A8,"OPEN",DH$1)</f>
        <v>17144.349999999999</v>
      </c>
      <c r="DI8">
        <f>_xll.BDH($A8,"OPEN",DI$1)</f>
        <v>16811.87</v>
      </c>
      <c r="DJ8">
        <f>_xll.BDH($A8,"OPEN",DJ$1)</f>
        <v>16615</v>
      </c>
      <c r="DK8">
        <f>_xll.BDH($A8,"OPEN",DK$1)</f>
        <v>16925.36</v>
      </c>
      <c r="DL8">
        <f>_xll.BDH($A8,"OPEN",DL$1)</f>
        <v>16640.169999999998</v>
      </c>
      <c r="DM8">
        <f t="shared" si="24"/>
        <v>16864.606666666667</v>
      </c>
      <c r="DN8">
        <f t="shared" si="25"/>
        <v>17089.043333333335</v>
      </c>
      <c r="DO8">
        <f>_xll.BDH($A8,"OPEN",DO$1)</f>
        <v>17313.48</v>
      </c>
      <c r="DP8">
        <f>_xll.BDH($A8,"OPEN",DP$1)</f>
        <v>17428</v>
      </c>
      <c r="DQ8">
        <f>_xll.BDH($A8,"OPEN",DQ$1)</f>
        <v>17615.96</v>
      </c>
      <c r="DR8">
        <f>_xll.BDH($A8,"OPEN",DR$1)</f>
        <v>18209.12</v>
      </c>
      <c r="DS8">
        <f t="shared" si="44"/>
        <v>17946.0275</v>
      </c>
      <c r="DT8">
        <f t="shared" si="45"/>
        <v>17748.708125000001</v>
      </c>
      <c r="DU8">
        <f t="shared" si="46"/>
        <v>17600.71859375</v>
      </c>
      <c r="DV8">
        <f>_xll.BDH($A8,"OPEN",DV$1)</f>
        <v>17156.75</v>
      </c>
      <c r="DW8">
        <f>_xll.BDH($A8,"OPEN",DW$1)</f>
        <v>17288.82</v>
      </c>
      <c r="DX8">
        <f>_xll.BDH($A8,"OPEN",DX$1)</f>
        <v>17368.27</v>
      </c>
      <c r="DY8">
        <f>_xll.BDH($A8,"OPEN",DY$1)</f>
        <v>17255.87</v>
      </c>
      <c r="DZ8">
        <f>_xll.BDH($A8,"OPEN",DZ$1)</f>
        <v>17416.29</v>
      </c>
      <c r="EA8">
        <f t="shared" si="26"/>
        <v>17478.32</v>
      </c>
      <c r="EB8">
        <f t="shared" si="27"/>
        <v>17540.349999999999</v>
      </c>
      <c r="EC8">
        <f>_xll.BDH($A8,"OPEN",EC$1)</f>
        <v>17602.38</v>
      </c>
      <c r="ED8">
        <f>_xll.BDH($A8,"OPEN",ED$1)</f>
        <v>17394.25</v>
      </c>
      <c r="EE8">
        <f>_xll.BDH($A8,"OPEN",EE$1)</f>
        <v>17353.509999999998</v>
      </c>
      <c r="EF8">
        <f>_xll.BDH($A8,"OPEN",EF$1)</f>
        <v>17065.77</v>
      </c>
    </row>
    <row r="9" spans="1:136" x14ac:dyDescent="0.15">
      <c r="A9" t="s">
        <v>14</v>
      </c>
      <c r="B9" t="s">
        <v>15</v>
      </c>
      <c r="C9">
        <f>_xll.BDH($A9,"OPEN",C$1)</f>
        <v>13233.71</v>
      </c>
      <c r="D9">
        <f>_xll.BDH($A9,"OPEN",D$1)</f>
        <v>13266.39</v>
      </c>
      <c r="E9">
        <f t="shared" si="28"/>
        <v>13206.09</v>
      </c>
      <c r="F9">
        <f t="shared" si="29"/>
        <v>13145.79</v>
      </c>
      <c r="G9">
        <f>_xll.BDH($A9,"OPEN",G$1)</f>
        <v>13085.49</v>
      </c>
      <c r="H9">
        <f>_xll.BDH($A9,"OPEN",H$1)</f>
        <v>13199.59</v>
      </c>
      <c r="I9">
        <f>_xll.BDH($A9,"OPEN",I$1)</f>
        <v>13140.49</v>
      </c>
      <c r="J9">
        <f>_xll.BDH($A9,"OPEN",J$1)</f>
        <v>13474.76</v>
      </c>
      <c r="K9">
        <f>_xll.BDH($A9,"OPEN",K$1)</f>
        <v>13533.46</v>
      </c>
      <c r="L9">
        <f t="shared" si="0"/>
        <v>13529.593333333332</v>
      </c>
      <c r="M9">
        <f t="shared" si="1"/>
        <v>13525.726666666666</v>
      </c>
      <c r="N9">
        <f>_xll.BDH($A9,"OPEN",N$1)</f>
        <v>13521.86</v>
      </c>
      <c r="O9">
        <f>_xll.BDH($A9,"OPEN",O$1)</f>
        <v>13439.2</v>
      </c>
      <c r="P9">
        <f>_xll.BDH($A9,"OPEN",P$1)</f>
        <v>13444.95</v>
      </c>
      <c r="Q9">
        <f>_xll.BDH($A9,"OPEN",Q$1)</f>
        <v>13463.46</v>
      </c>
      <c r="R9">
        <f>_xll.BDH($A9,"OPEN",R$1)</f>
        <v>13513.48</v>
      </c>
      <c r="S9">
        <f t="shared" si="2"/>
        <v>13510.263333333332</v>
      </c>
      <c r="T9">
        <f t="shared" si="3"/>
        <v>13507.046666666665</v>
      </c>
      <c r="U9">
        <f>_xll.BDH($A9,"OPEN",U$1)</f>
        <v>13503.83</v>
      </c>
      <c r="V9">
        <f>_xll.BDH($A9,"OPEN",V$1)</f>
        <v>13456.9</v>
      </c>
      <c r="W9">
        <f>_xll.BDH($A9,"OPEN",W$1)</f>
        <v>13601.65</v>
      </c>
      <c r="X9">
        <f>_xll.BDH($A9,"OPEN",X$1)</f>
        <v>13455.9</v>
      </c>
      <c r="Y9">
        <f>_xll.BDH($A9,"OPEN",Y$1)</f>
        <v>13512.84</v>
      </c>
      <c r="Z9">
        <f t="shared" si="30"/>
        <v>13466.89</v>
      </c>
      <c r="AA9">
        <f t="shared" si="31"/>
        <v>13420.939999999999</v>
      </c>
      <c r="AB9">
        <f>_xll.BDH($A9,"OPEN",AB$1)</f>
        <v>13374.99</v>
      </c>
      <c r="AC9">
        <f>_xll.BDH($A9,"OPEN",AC$1)</f>
        <v>13274.01</v>
      </c>
      <c r="AD9">
        <f>_xll.BDH($A9,"OPEN",AD$1)</f>
        <v>13316.42</v>
      </c>
      <c r="AE9">
        <f>_xll.BDH($A9,"OPEN",AE$1)</f>
        <v>13186.49</v>
      </c>
      <c r="AF9">
        <f>_xll.BDH($A9,"OPEN",AF$1)</f>
        <v>13196.8</v>
      </c>
      <c r="AG9">
        <f t="shared" si="32"/>
        <v>13142.256666666666</v>
      </c>
      <c r="AH9">
        <f t="shared" si="33"/>
        <v>13087.713333333333</v>
      </c>
      <c r="AI9">
        <f>_xll.BDH($A9,"OPEN",AI$1)</f>
        <v>13033.17</v>
      </c>
      <c r="AJ9">
        <f>_xll.BDH($A9,"OPEN",AJ$1)</f>
        <v>13135.61</v>
      </c>
      <c r="AK9">
        <f>_xll.BDH($A9,"OPEN",AK$1)</f>
        <v>13224.27</v>
      </c>
      <c r="AL9">
        <f>_xll.BDH($A9,"OPEN",AL$1)</f>
        <v>13570.33</v>
      </c>
      <c r="AM9">
        <f>_xll.BDH($A9,"OPEN",AM$1)</f>
        <v>13530.77</v>
      </c>
      <c r="AN9">
        <f t="shared" si="4"/>
        <v>13512.513333333334</v>
      </c>
      <c r="AO9">
        <f t="shared" si="5"/>
        <v>13494.256666666668</v>
      </c>
      <c r="AP9">
        <f>_xll.BDH($A9,"OPEN",AP$1)</f>
        <v>13476</v>
      </c>
      <c r="AQ9">
        <f>_xll.BDH($A9,"OPEN",AQ$1)</f>
        <v>13604.74</v>
      </c>
      <c r="AR9">
        <f>_xll.BDH($A9,"OPEN",AR$1)</f>
        <v>13671.15</v>
      </c>
      <c r="AS9">
        <f>_xll.BDH($A9,"OPEN",AS$1)</f>
        <v>13695.93</v>
      </c>
      <c r="AT9">
        <f>_xll.BDH($A9,"OPEN",AT$1)</f>
        <v>13756.47</v>
      </c>
      <c r="AU9">
        <f t="shared" si="6"/>
        <v>13761.203333333333</v>
      </c>
      <c r="AV9">
        <f t="shared" si="7"/>
        <v>13765.936666666666</v>
      </c>
      <c r="AW9">
        <f>_xll.BDH($A9,"OPEN",AW$1)</f>
        <v>13770.67</v>
      </c>
      <c r="AX9">
        <f>_xll.BDH($A9,"OPEN",AX$1)</f>
        <v>13668.94</v>
      </c>
      <c r="AY9">
        <f>_xll.BDH($A9,"OPEN",AY$1)</f>
        <v>13751.05</v>
      </c>
      <c r="AZ9">
        <f>_xll.BDH($A9,"OPEN",AZ$1)</f>
        <v>13774.44</v>
      </c>
      <c r="BA9">
        <f>_xll.BDH($A9,"OPEN",BA$1)</f>
        <v>13609.94</v>
      </c>
      <c r="BB9">
        <f t="shared" si="8"/>
        <v>13483.753333333334</v>
      </c>
      <c r="BC9">
        <f t="shared" si="9"/>
        <v>13357.566666666668</v>
      </c>
      <c r="BD9">
        <f>_xll.BDH($A9,"OPEN",BD$1)</f>
        <v>13231.38</v>
      </c>
      <c r="BE9">
        <f>_xll.BDH($A9,"OPEN",BE$1)</f>
        <v>13132.04</v>
      </c>
      <c r="BF9">
        <f>_xll.BDH($A9,"OPEN",BF$1)</f>
        <v>12682.16</v>
      </c>
      <c r="BG9">
        <f>_xll.BDH($A9,"OPEN",BG$1)</f>
        <v>12526.6</v>
      </c>
      <c r="BH9">
        <f>_xll.BDH($A9,"OPEN",BH$1)</f>
        <v>11891.87</v>
      </c>
      <c r="BI9">
        <f t="shared" si="10"/>
        <v>11938.003333333334</v>
      </c>
      <c r="BJ9">
        <f t="shared" si="11"/>
        <v>11984.136666666667</v>
      </c>
      <c r="BK9">
        <f>_xll.BDH($A9,"OPEN",BK$1)</f>
        <v>12030.27</v>
      </c>
      <c r="BL9">
        <f>_xll.BDH($A9,"OPEN",BL$1)</f>
        <v>12013.06</v>
      </c>
      <c r="BM9">
        <f>_xll.BDH($A9,"OPEN",BM$1)</f>
        <v>11992.59</v>
      </c>
      <c r="BN9">
        <f>_xll.BDH($A9,"OPEN",BN$1)</f>
        <v>12191.41</v>
      </c>
      <c r="BO9">
        <f>_xll.BDH($A9,"OPEN",BO$1)</f>
        <v>11694.56</v>
      </c>
      <c r="BP9">
        <f t="shared" si="12"/>
        <v>11359.733333333334</v>
      </c>
      <c r="BQ9">
        <f t="shared" si="13"/>
        <v>11024.906666666668</v>
      </c>
      <c r="BR9">
        <f>_xll.BDH($A9,"OPEN",BR$1)</f>
        <v>10690.08</v>
      </c>
      <c r="BS9">
        <f>_xll.BDH($A9,"OPEN",BS$1)</f>
        <v>10724.98</v>
      </c>
      <c r="BT9">
        <f>_xll.BDH($A9,"OPEN",BT$1)</f>
        <v>10601.85</v>
      </c>
      <c r="BU9">
        <f>_xll.BDH($A9,"OPEN",BU$1)</f>
        <v>9863.99</v>
      </c>
      <c r="BV9">
        <f>_xll.BDH($A9,"OPEN",BV$1)</f>
        <v>9480.7800000000007</v>
      </c>
      <c r="BW9">
        <f t="shared" si="14"/>
        <v>9230.0133333333342</v>
      </c>
      <c r="BX9">
        <f t="shared" si="15"/>
        <v>8979.2466666666678</v>
      </c>
      <c r="BY9">
        <f>_xll.BDH($A9,"OPEN",BY$1)</f>
        <v>8728.48</v>
      </c>
      <c r="BZ9">
        <f>_xll.BDH($A9,"OPEN",BZ$1)</f>
        <v>9141.17</v>
      </c>
      <c r="CA9">
        <f>_xll.BDH($A9,"OPEN",CA$1)</f>
        <v>8613.35</v>
      </c>
      <c r="CB9">
        <f>_xll.BDH($A9,"OPEN",CB$1)</f>
        <v>8495.94</v>
      </c>
      <c r="CC9">
        <f>_xll.BDH($A9,"OPEN",CC$1)</f>
        <v>9080.49</v>
      </c>
      <c r="CD9">
        <f t="shared" si="16"/>
        <v>8899.1033333333326</v>
      </c>
      <c r="CE9">
        <f t="shared" si="17"/>
        <v>8717.7166666666653</v>
      </c>
      <c r="CF9">
        <f>_xll.BDH($A9,"OPEN",CF$1)</f>
        <v>8536.33</v>
      </c>
      <c r="CG9">
        <f>_xll.BDH($A9,"OPEN",CG$1)</f>
        <v>9242.06</v>
      </c>
      <c r="CH9">
        <f>_xll.BDH($A9,"OPEN",CH$1)</f>
        <v>9987.3700000000008</v>
      </c>
      <c r="CI9">
        <f>_xll.BDH($A9,"OPEN",CI$1)</f>
        <v>9621.24</v>
      </c>
      <c r="CJ9">
        <f>_xll.BDH($A9,"OPEN",CJ$1)</f>
        <v>9793.5</v>
      </c>
      <c r="CK9">
        <f t="shared" si="18"/>
        <v>9770.9599999999991</v>
      </c>
      <c r="CL9">
        <f t="shared" si="19"/>
        <v>9748.4199999999983</v>
      </c>
      <c r="CM9">
        <f>_xll.BDH($A9,"OPEN",CM$1)</f>
        <v>9725.8799999999992</v>
      </c>
      <c r="CN9">
        <f>_xll.BDH($A9,"OPEN",CN$1)</f>
        <v>9970.7900000000009</v>
      </c>
      <c r="CO9">
        <f>_xll.BDH($A9,"OPEN",CO$1)</f>
        <v>9610.67</v>
      </c>
      <c r="CP9">
        <f>_xll.BDH($A9,"OPEN",CP$1)</f>
        <v>9587.4500000000007</v>
      </c>
      <c r="CQ9">
        <f>_xll.BDH($A9,"OPEN",CQ$1)</f>
        <v>9535.27</v>
      </c>
      <c r="CR9">
        <f t="shared" si="34"/>
        <v>9653.19</v>
      </c>
      <c r="CS9">
        <f t="shared" si="35"/>
        <v>9771.11</v>
      </c>
      <c r="CT9">
        <f>_xll.BDH($A9,"OPEN",CT$1)</f>
        <v>9889.0300000000007</v>
      </c>
      <c r="CU9">
        <f>_xll.BDH($A9,"OPEN",CU$1)</f>
        <v>10464.11</v>
      </c>
      <c r="CV9">
        <f>_xll.BDH($A9,"OPEN",CV$1)</f>
        <v>10301.56</v>
      </c>
      <c r="CW9">
        <f>_xll.BDH($A9,"OPEN",CW$1)</f>
        <v>10490.65</v>
      </c>
      <c r="CX9">
        <f t="shared" si="36"/>
        <v>10539.314</v>
      </c>
      <c r="CY9">
        <f t="shared" si="37"/>
        <v>10587.978000000001</v>
      </c>
      <c r="CZ9">
        <f t="shared" si="38"/>
        <v>10636.642000000002</v>
      </c>
      <c r="DA9">
        <f t="shared" si="39"/>
        <v>10685.306000000002</v>
      </c>
      <c r="DB9">
        <f>_xll.BDH($A9,"OPEN",DB$1)</f>
        <v>10733.97</v>
      </c>
      <c r="DC9">
        <f>_xll.BDH($A9,"OPEN",DC$1)</f>
        <v>10678.19</v>
      </c>
      <c r="DD9">
        <f>_xll.BDH($A9,"OPEN",DD$1)</f>
        <v>10420.26</v>
      </c>
      <c r="DE9">
        <f>_xll.BDH($A9,"OPEN",DE$1)</f>
        <v>10607.35</v>
      </c>
      <c r="DF9">
        <f t="shared" si="22"/>
        <v>10639.683333333334</v>
      </c>
      <c r="DG9">
        <f t="shared" si="23"/>
        <v>10672.016666666668</v>
      </c>
      <c r="DH9">
        <f>_xll.BDH($A9,"OPEN",DH$1)</f>
        <v>10704.35</v>
      </c>
      <c r="DI9">
        <f>_xll.BDH($A9,"OPEN",DI$1)</f>
        <v>10519.44</v>
      </c>
      <c r="DJ9">
        <f>_xll.BDH($A9,"OPEN",DJ$1)</f>
        <v>10370.25</v>
      </c>
      <c r="DK9">
        <f>_xll.BDH($A9,"OPEN",DK$1)</f>
        <v>10437.379999999999</v>
      </c>
      <c r="DL9">
        <f>_xll.BDH($A9,"OPEN",DL$1)</f>
        <v>10299.31</v>
      </c>
      <c r="DM9">
        <f t="shared" si="24"/>
        <v>10383.23</v>
      </c>
      <c r="DN9">
        <f t="shared" si="25"/>
        <v>10467.15</v>
      </c>
      <c r="DO9">
        <f>_xll.BDH($A9,"OPEN",DO$1)</f>
        <v>10551.07</v>
      </c>
      <c r="DP9">
        <f>_xll.BDH($A9,"OPEN",DP$1)</f>
        <v>10658.47</v>
      </c>
      <c r="DQ9">
        <f>_xll.BDH($A9,"OPEN",DQ$1)</f>
        <v>10812.74</v>
      </c>
      <c r="DR9">
        <f>_xll.BDH($A9,"OPEN",DR$1)</f>
        <v>11195.21</v>
      </c>
      <c r="DS9">
        <f t="shared" si="44"/>
        <v>11032.247499999999</v>
      </c>
      <c r="DT9">
        <f t="shared" si="45"/>
        <v>10910.025625</v>
      </c>
      <c r="DU9">
        <f t="shared" si="46"/>
        <v>10818.35921875</v>
      </c>
      <c r="DV9">
        <f>_xll.BDH($A9,"OPEN",DV$1)</f>
        <v>10543.36</v>
      </c>
      <c r="DW9">
        <f>_xll.BDH($A9,"OPEN",DW$1)</f>
        <v>10627.07</v>
      </c>
      <c r="DX9">
        <f>_xll.BDH($A9,"OPEN",DX$1)</f>
        <v>10716.51</v>
      </c>
      <c r="DY9">
        <f>_xll.BDH($A9,"OPEN",DY$1)</f>
        <v>10640.77</v>
      </c>
      <c r="DZ9">
        <f>_xll.BDH($A9,"OPEN",DZ$1)</f>
        <v>10882.44</v>
      </c>
      <c r="EA9">
        <f t="shared" si="26"/>
        <v>10904.373333333333</v>
      </c>
      <c r="EB9">
        <f t="shared" si="27"/>
        <v>10926.306666666665</v>
      </c>
      <c r="EC9">
        <f>_xll.BDH($A9,"OPEN",EC$1)</f>
        <v>10948.24</v>
      </c>
      <c r="ED9">
        <f>_xll.BDH($A9,"OPEN",ED$1)</f>
        <v>10777.74</v>
      </c>
      <c r="EE9">
        <f>_xll.BDH($A9,"OPEN",EE$1)</f>
        <v>10669.99</v>
      </c>
      <c r="EF9">
        <f>_xll.BDH($A9,"OPEN",EF$1)</f>
        <v>10418.040000000001</v>
      </c>
    </row>
    <row r="10" spans="1:136" x14ac:dyDescent="0.15">
      <c r="A10" t="s">
        <v>16</v>
      </c>
      <c r="B10" t="s">
        <v>17</v>
      </c>
      <c r="C10">
        <f>_xll.BDH($A10,"OPEN",C$1)</f>
        <v>917.99</v>
      </c>
      <c r="D10">
        <f>_xll.BDH($A10,"OPEN",D$1)</f>
        <v>926.11</v>
      </c>
      <c r="E10">
        <f>D10+(H10-D10)/4</f>
        <v>923.82</v>
      </c>
      <c r="F10">
        <f>E10+(H10-D10)/4</f>
        <v>921.53000000000009</v>
      </c>
      <c r="G10">
        <f>F10+(H10-E10)/4</f>
        <v>919.81250000000011</v>
      </c>
      <c r="H10">
        <f>_xll.BDH($A10,"OPEN",H$1)</f>
        <v>916.95</v>
      </c>
      <c r="I10">
        <f>_xll.BDH($A10,"OPEN",I$1)</f>
        <v>916.05</v>
      </c>
      <c r="J10">
        <f>_xll.BDH($A10,"OPEN",J$1)</f>
        <v>920.43</v>
      </c>
      <c r="K10">
        <f>_xll.BDH($A10,"OPEN",K$1)</f>
        <v>926.63</v>
      </c>
      <c r="L10">
        <f t="shared" si="0"/>
        <v>925.67666666666662</v>
      </c>
      <c r="M10">
        <f t="shared" si="1"/>
        <v>924.72333333333324</v>
      </c>
      <c r="N10">
        <f>_xll.BDH($A10,"OPEN",N$1)</f>
        <v>923.77</v>
      </c>
      <c r="O10">
        <f>_xll.BDH($A10,"OPEN",O$1)</f>
        <v>920.28</v>
      </c>
      <c r="P10">
        <f>_xll.BDH($A10,"OPEN",P$1)</f>
        <v>924.35</v>
      </c>
      <c r="Q10">
        <f>_xll.BDH($A10,"OPEN",Q$1)</f>
        <v>930.11</v>
      </c>
      <c r="R10">
        <f>_xll.BDH($A10,"OPEN",R$1)</f>
        <v>932.48</v>
      </c>
      <c r="S10">
        <f t="shared" si="2"/>
        <v>933.19333333333338</v>
      </c>
      <c r="T10">
        <f t="shared" si="3"/>
        <v>933.90666666666675</v>
      </c>
      <c r="U10">
        <f>_xll.BDH($A10,"OPEN",U$1)</f>
        <v>934.62</v>
      </c>
      <c r="V10">
        <f>_xll.BDH($A10,"OPEN",V$1)</f>
        <v>938.06</v>
      </c>
      <c r="W10">
        <f>_xll.BDH($A10,"OPEN",W$1)</f>
        <v>943.21</v>
      </c>
      <c r="X10">
        <f>_xll.BDH($A10,"OPEN",X$1)</f>
        <v>939.79</v>
      </c>
      <c r="Y10">
        <f>_xll.BDH($A10,"OPEN",Y$1)</f>
        <v>941.81</v>
      </c>
      <c r="Z10">
        <f t="shared" si="30"/>
        <v>942.87333333333333</v>
      </c>
      <c r="AA10">
        <f t="shared" si="31"/>
        <v>943.93666666666672</v>
      </c>
      <c r="AB10">
        <f>_xll.BDH($A10,"OPEN",AB$1)</f>
        <v>945</v>
      </c>
      <c r="AC10">
        <f>_xll.BDH($A10,"OPEN",AC$1)</f>
        <v>937.21</v>
      </c>
      <c r="AD10">
        <f>_xll.BDH($A10,"OPEN",AD$1)</f>
        <v>935.32</v>
      </c>
      <c r="AE10">
        <f>_xll.BDH($A10,"OPEN",AE$1)</f>
        <v>928.11</v>
      </c>
      <c r="AF10">
        <f>_xll.BDH($A10,"OPEN",AF$1)</f>
        <v>920.95</v>
      </c>
      <c r="AG10">
        <f t="shared" si="32"/>
        <v>915.65333333333331</v>
      </c>
      <c r="AH10">
        <f t="shared" si="33"/>
        <v>910.35666666666657</v>
      </c>
      <c r="AI10">
        <f>_xll.BDH($A10,"OPEN",AI$1)</f>
        <v>905.06</v>
      </c>
      <c r="AJ10">
        <f>_xll.BDH($A10,"OPEN",AJ$1)</f>
        <v>911.1</v>
      </c>
      <c r="AK10">
        <f>_xll.BDH($A10,"OPEN",AK$1)</f>
        <v>917.51</v>
      </c>
      <c r="AL10">
        <f>_xll.BDH($A10,"OPEN",AL$1)</f>
        <v>923.77</v>
      </c>
      <c r="AM10">
        <f>_xll.BDH($A10,"OPEN",AM$1)</f>
        <v>921.42</v>
      </c>
      <c r="AN10">
        <f t="shared" si="4"/>
        <v>918.1</v>
      </c>
      <c r="AO10">
        <f t="shared" si="5"/>
        <v>914.78000000000009</v>
      </c>
      <c r="AP10">
        <f>_xll.BDH($A10,"OPEN",AP$1)</f>
        <v>911.46</v>
      </c>
      <c r="AQ10">
        <f>_xll.BDH($A10,"OPEN",AQ$1)</f>
        <v>907.1</v>
      </c>
      <c r="AR10">
        <f>_xll.BDH($A10,"OPEN",AR$1)</f>
        <v>918.67</v>
      </c>
      <c r="AS10">
        <f>_xll.BDH($A10,"OPEN",AS$1)</f>
        <v>919.79</v>
      </c>
      <c r="AT10">
        <f>_xll.BDH($A10,"OPEN",AT$1)</f>
        <v>918.66</v>
      </c>
      <c r="AU10">
        <f t="shared" si="6"/>
        <v>920.02</v>
      </c>
      <c r="AV10">
        <f t="shared" si="7"/>
        <v>921.38</v>
      </c>
      <c r="AW10">
        <f>_xll.BDH($A10,"OPEN",AW$1)</f>
        <v>922.74</v>
      </c>
      <c r="AX10">
        <f>_xll.BDH($A10,"OPEN",AX$1)</f>
        <v>917.29</v>
      </c>
      <c r="AY10">
        <f>_xll.BDH($A10,"OPEN",AY$1)</f>
        <v>913.88</v>
      </c>
      <c r="AZ10">
        <f>_xll.BDH($A10,"OPEN",AZ$1)</f>
        <v>918.44</v>
      </c>
      <c r="BA10">
        <f>_xll.BDH($A10,"OPEN",BA$1)</f>
        <v>911.66</v>
      </c>
      <c r="BB10">
        <f t="shared" si="8"/>
        <v>902.9133333333333</v>
      </c>
      <c r="BC10">
        <f t="shared" si="9"/>
        <v>894.16666666666663</v>
      </c>
      <c r="BD10">
        <f>_xll.BDH($A10,"OPEN",BD$1)</f>
        <v>885.42</v>
      </c>
      <c r="BE10">
        <f>_xll.BDH($A10,"OPEN",BE$1)</f>
        <v>816.25</v>
      </c>
      <c r="BF10">
        <f>_xll.BDH($A10,"OPEN",BF$1)</f>
        <v>828.73</v>
      </c>
      <c r="BG10">
        <f>_xll.BDH($A10,"OPEN",BG$1)</f>
        <v>805.64</v>
      </c>
      <c r="BH10">
        <f>_xll.BDH($A10,"OPEN",BH$1)</f>
        <v>765.69</v>
      </c>
      <c r="BI10">
        <f>BH10+(BL10-BH10)/4</f>
        <v>754.62250000000006</v>
      </c>
      <c r="BJ10">
        <f>BI10+(BL10-BH10)/4</f>
        <v>743.55500000000006</v>
      </c>
      <c r="BK10">
        <f>BJ10+(BL10-BI10)/4</f>
        <v>735.25437499999998</v>
      </c>
      <c r="BL10">
        <f>_xll.BDH($A10,"OPEN",BL$1)</f>
        <v>721.42</v>
      </c>
      <c r="BM10">
        <f>_xll.BDH($A10,"OPEN",BM$1)</f>
        <v>762.56</v>
      </c>
      <c r="BN10">
        <f>_xll.BDH($A10,"OPEN",BN$1)</f>
        <v>776.02</v>
      </c>
      <c r="BO10">
        <f>_xll.BDH($A10,"OPEN",BO$1)</f>
        <v>720.64</v>
      </c>
      <c r="BP10">
        <f t="shared" si="12"/>
        <v>708.67333333333329</v>
      </c>
      <c r="BQ10">
        <f t="shared" si="13"/>
        <v>696.70666666666659</v>
      </c>
      <c r="BR10">
        <f>_xll.BDH($A10,"OPEN",BR$1)</f>
        <v>684.74</v>
      </c>
      <c r="BS10">
        <f>_xll.BDH($A10,"OPEN",BS$1)</f>
        <v>593.9</v>
      </c>
      <c r="BT10">
        <f>_xll.BDH($A10,"OPEN",BT$1)</f>
        <v>627.46</v>
      </c>
      <c r="BU10">
        <f>_xll.BDH($A10,"OPEN",BU$1)</f>
        <v>602.41999999999996</v>
      </c>
      <c r="BV10">
        <f>_xll.BDH($A10,"OPEN",BV$1)</f>
        <v>540.36</v>
      </c>
      <c r="BW10">
        <f t="shared" si="14"/>
        <v>543.48333333333335</v>
      </c>
      <c r="BX10">
        <f t="shared" si="15"/>
        <v>546.60666666666668</v>
      </c>
      <c r="BY10">
        <f>_xll.BDH($A10,"OPEN",BY$1)</f>
        <v>549.73</v>
      </c>
      <c r="BZ10">
        <f>_xll.BDH($A10,"OPEN",BZ$1)</f>
        <v>485.77</v>
      </c>
      <c r="CA10">
        <f>_xll.BDH($A10,"OPEN",CA$1)</f>
        <v>490.65</v>
      </c>
      <c r="CB10">
        <f>_xll.BDH($A10,"OPEN",CB$1)</f>
        <v>487.6</v>
      </c>
      <c r="CC10">
        <f>_xll.BDH($A10,"OPEN",CC$1)</f>
        <v>525.98</v>
      </c>
      <c r="CD10">
        <f t="shared" si="16"/>
        <v>535.05000000000007</v>
      </c>
      <c r="CE10">
        <f t="shared" si="17"/>
        <v>544.12000000000012</v>
      </c>
      <c r="CF10">
        <f>_xll.BDH($A10,"OPEN",CF$1)</f>
        <v>553.19000000000005</v>
      </c>
      <c r="CG10">
        <f>_xll.BDH($A10,"OPEN",CG$1)</f>
        <v>514.02</v>
      </c>
      <c r="CH10">
        <f>CG10+(CI10-CG10)/2</f>
        <v>533.13499999999999</v>
      </c>
      <c r="CI10">
        <f>_xll.BDH($A10,"OPEN",CI$1)</f>
        <v>552.25</v>
      </c>
      <c r="CJ10">
        <f>_xll.BDH($A10,"OPEN",CJ$1)</f>
        <v>570.19000000000005</v>
      </c>
      <c r="CK10">
        <f t="shared" si="18"/>
        <v>563.29333333333341</v>
      </c>
      <c r="CL10">
        <f t="shared" si="19"/>
        <v>556.39666666666676</v>
      </c>
      <c r="CM10">
        <f>_xll.BDH($A10,"OPEN",CM$1)</f>
        <v>549.5</v>
      </c>
      <c r="CN10">
        <f>_xll.BDH($A10,"OPEN",CN$1)</f>
        <v>560.30999999999995</v>
      </c>
      <c r="CO10">
        <f>_xll.BDH($A10,"OPEN",CO$1)</f>
        <v>553.99</v>
      </c>
      <c r="CP10">
        <f>_xll.BDH($A10,"OPEN",CP$1)</f>
        <v>539.49</v>
      </c>
      <c r="CQ10">
        <f>_xll.BDH($A10,"OPEN",CQ$1)</f>
        <v>540.79</v>
      </c>
      <c r="CR10">
        <f t="shared" si="34"/>
        <v>542.38333333333333</v>
      </c>
      <c r="CS10">
        <f t="shared" si="35"/>
        <v>543.97666666666669</v>
      </c>
      <c r="CT10">
        <f>_xll.BDH($A10,"OPEN",CT$1)</f>
        <v>545.57000000000005</v>
      </c>
      <c r="CU10">
        <f>_xll.BDH($A10,"OPEN",CU$1)</f>
        <v>589.96</v>
      </c>
      <c r="CV10">
        <f>_xll.BDH($A10,"OPEN",CV$1)</f>
        <v>606.20000000000005</v>
      </c>
      <c r="CW10">
        <f>_xll.BDH($A10,"OPEN",CW$1)</f>
        <v>610.69000000000005</v>
      </c>
      <c r="CX10">
        <f t="shared" si="36"/>
        <v>610.572</v>
      </c>
      <c r="CY10">
        <f t="shared" si="37"/>
        <v>610.45399999999995</v>
      </c>
      <c r="CZ10">
        <f t="shared" si="38"/>
        <v>610.3359999999999</v>
      </c>
      <c r="DA10">
        <f t="shared" si="39"/>
        <v>610.21799999999985</v>
      </c>
      <c r="DB10">
        <f>_xll.BDH($A10,"OPEN",DB$1)</f>
        <v>610.1</v>
      </c>
      <c r="DC10">
        <f>_xll.BDH($A10,"OPEN",DC$1)</f>
        <v>625.88</v>
      </c>
      <c r="DD10">
        <f>_xll.BDH($A10,"OPEN",DD$1)</f>
        <v>608.87</v>
      </c>
      <c r="DE10" t="str">
        <f>_xll.BDH($A10,"OPEN",DE$1)</f>
        <v>#N/A N/A</v>
      </c>
      <c r="DF10" t="e">
        <f t="shared" si="22"/>
        <v>#VALUE!</v>
      </c>
      <c r="DG10" t="e">
        <f t="shared" si="23"/>
        <v>#VALUE!</v>
      </c>
      <c r="DH10" t="str">
        <f>_xll.BDH($A10,"OPEN",DH$1)</f>
        <v>#N/A N/A</v>
      </c>
      <c r="DI10">
        <f>_xll.BDH($A10,"OPEN",DI$1)</f>
        <v>603.9</v>
      </c>
      <c r="DJ10">
        <f>_xll.BDH($A10,"OPEN",DJ$1)</f>
        <v>592.91999999999996</v>
      </c>
      <c r="DK10">
        <f>_xll.BDH($A10,"OPEN",DK$1)</f>
        <v>596.08000000000004</v>
      </c>
      <c r="DL10">
        <f>_xll.BDH($A10,"OPEN",DL$1)</f>
        <v>605.59</v>
      </c>
      <c r="DM10">
        <f t="shared" si="24"/>
        <v>607.48</v>
      </c>
      <c r="DN10">
        <f t="shared" si="25"/>
        <v>609.37</v>
      </c>
      <c r="DO10">
        <f>_xll.BDH($A10,"OPEN",DO$1)</f>
        <v>611.26</v>
      </c>
      <c r="DP10">
        <f>_xll.BDH($A10,"OPEN",DP$1)</f>
        <v>626.09</v>
      </c>
      <c r="DQ10">
        <f>_xll.BDH($A10,"OPEN",DQ$1)</f>
        <v>635.94000000000005</v>
      </c>
      <c r="DR10">
        <f>_xll.BDH($A10,"OPEN",DR$1)</f>
        <v>644.39</v>
      </c>
      <c r="DS10">
        <f t="shared" si="44"/>
        <v>638.79499999999996</v>
      </c>
      <c r="DT10">
        <f t="shared" si="45"/>
        <v>634.59875</v>
      </c>
      <c r="DU10">
        <f t="shared" si="46"/>
        <v>631.45156250000002</v>
      </c>
      <c r="DV10">
        <f>_xll.BDH($A10,"OPEN",DV$1)</f>
        <v>622.01</v>
      </c>
      <c r="DW10">
        <f>_xll.BDH($A10,"OPEN",DW$1)</f>
        <v>606.91999999999996</v>
      </c>
      <c r="DX10">
        <f>_xll.BDH($A10,"OPEN",DX$1)</f>
        <v>610.86</v>
      </c>
      <c r="DY10">
        <f>_xll.BDH($A10,"OPEN",DY$1)</f>
        <v>601.89</v>
      </c>
      <c r="DZ10">
        <f>_xll.BDH($A10,"OPEN",DZ$1)</f>
        <v>605.91</v>
      </c>
      <c r="EA10">
        <f t="shared" si="26"/>
        <v>606.51</v>
      </c>
      <c r="EB10">
        <f t="shared" si="27"/>
        <v>607.11</v>
      </c>
      <c r="EC10">
        <f>_xll.BDH($A10,"OPEN",EC$1)</f>
        <v>607.71</v>
      </c>
      <c r="ED10">
        <f>_xll.BDH($A10,"OPEN",ED$1)</f>
        <v>597.19000000000005</v>
      </c>
      <c r="EE10">
        <f>_xll.BDH($A10,"OPEN",EE$1)</f>
        <v>594.23</v>
      </c>
      <c r="EF10">
        <f>_xll.BDH($A10,"OPEN",EF$1)</f>
        <v>589.01</v>
      </c>
    </row>
    <row r="11" spans="1:136" x14ac:dyDescent="0.15">
      <c r="A11" t="s">
        <v>18</v>
      </c>
      <c r="B11" t="s">
        <v>19</v>
      </c>
      <c r="C11">
        <f>_xll.BDH($A11,"OPEN",C$1)</f>
        <v>1516.42</v>
      </c>
      <c r="D11">
        <f>_xll.BDH($A11,"OPEN",D$1)</f>
        <v>1542.45</v>
      </c>
      <c r="E11">
        <f t="shared" si="28"/>
        <v>1537.0066666666667</v>
      </c>
      <c r="F11">
        <f t="shared" si="29"/>
        <v>1531.5633333333333</v>
      </c>
      <c r="G11">
        <f>_xll.BDH($A11,"OPEN",G$1)</f>
        <v>1526.12</v>
      </c>
      <c r="H11">
        <f>_xll.BDH($A11,"OPEN",H$1)</f>
        <v>1518.95</v>
      </c>
      <c r="I11">
        <f>_xll.BDH($A11,"OPEN",I$1)</f>
        <v>1534.22</v>
      </c>
      <c r="J11">
        <f>_xll.BDH($A11,"OPEN",J$1)</f>
        <v>1532.43</v>
      </c>
      <c r="K11">
        <f>_xll.BDH($A11,"OPEN",K$1)</f>
        <v>1535.44</v>
      </c>
      <c r="L11">
        <f t="shared" si="0"/>
        <v>1542.0733333333333</v>
      </c>
      <c r="M11">
        <f t="shared" si="1"/>
        <v>1548.7066666666665</v>
      </c>
      <c r="N11">
        <f>_xll.BDH($A11,"OPEN",N$1)</f>
        <v>1555.34</v>
      </c>
      <c r="O11">
        <f>_xll.BDH($A11,"OPEN",O$1)</f>
        <v>1552.19</v>
      </c>
      <c r="P11">
        <f>_xll.BDH($A11,"OPEN",P$1)</f>
        <v>1555.41</v>
      </c>
      <c r="Q11">
        <f>_xll.BDH($A11,"OPEN",Q$1)</f>
        <v>1559.02</v>
      </c>
      <c r="R11">
        <f>_xll.BDH($A11,"OPEN",R$1)</f>
        <v>1568.89</v>
      </c>
      <c r="S11">
        <f t="shared" si="2"/>
        <v>1574.18</v>
      </c>
      <c r="T11">
        <f t="shared" si="3"/>
        <v>1579.47</v>
      </c>
      <c r="U11">
        <f>_xll.BDH($A11,"OPEN",U$1)</f>
        <v>1584.76</v>
      </c>
      <c r="V11">
        <f>_xll.BDH($A11,"OPEN",V$1)</f>
        <v>1556.65</v>
      </c>
      <c r="W11">
        <f>_xll.BDH($A11,"OPEN",W$1)</f>
        <v>1550.96</v>
      </c>
      <c r="X11">
        <f>_xll.BDH($A11,"OPEN",X$1)</f>
        <v>1537.69</v>
      </c>
      <c r="Y11">
        <f>_xll.BDH($A11,"OPEN",Y$1)</f>
        <v>1507.04</v>
      </c>
      <c r="Z11">
        <f t="shared" si="30"/>
        <v>1514.37</v>
      </c>
      <c r="AA11">
        <f t="shared" si="31"/>
        <v>1521.6999999999998</v>
      </c>
      <c r="AB11">
        <f>_xll.BDH($A11,"OPEN",AB$1)</f>
        <v>1529.03</v>
      </c>
      <c r="AC11">
        <f>_xll.BDH($A11,"OPEN",AC$1)</f>
        <v>1505.9</v>
      </c>
      <c r="AD11">
        <f>_xll.BDH($A11,"OPEN",AD$1)</f>
        <v>1507.11</v>
      </c>
      <c r="AE11">
        <f>_xll.BDH($A11,"OPEN",AE$1)</f>
        <v>1501.21</v>
      </c>
      <c r="AF11">
        <f>_xll.BDH($A11,"OPEN",AF$1)</f>
        <v>1489.22</v>
      </c>
      <c r="AG11">
        <f t="shared" si="32"/>
        <v>1491.26</v>
      </c>
      <c r="AH11">
        <f t="shared" si="33"/>
        <v>1493.3</v>
      </c>
      <c r="AI11">
        <f>_xll.BDH($A11,"OPEN",AI$1)</f>
        <v>1495.34</v>
      </c>
      <c r="AJ11">
        <f>_xll.BDH($A11,"OPEN",AJ$1)</f>
        <v>1488.79</v>
      </c>
      <c r="AK11">
        <f>_xll.BDH($A11,"OPEN",AK$1)</f>
        <v>1498.96</v>
      </c>
      <c r="AL11">
        <f>_xll.BDH($A11,"OPEN",AL$1)</f>
        <v>1521.86</v>
      </c>
      <c r="AM11">
        <f>_xll.BDH($A11,"OPEN",AM$1)</f>
        <v>1521.73</v>
      </c>
      <c r="AN11">
        <f t="shared" si="4"/>
        <v>1525.8700000000001</v>
      </c>
      <c r="AO11">
        <f t="shared" si="5"/>
        <v>1530.0100000000002</v>
      </c>
      <c r="AP11">
        <f>_xll.BDH($A11,"OPEN",AP$1)</f>
        <v>1534.15</v>
      </c>
      <c r="AQ11">
        <f>_xll.BDH($A11,"OPEN",AQ$1)</f>
        <v>1522.15</v>
      </c>
      <c r="AR11">
        <f>_xll.BDH($A11,"OPEN",AR$1)</f>
        <v>1518.12</v>
      </c>
      <c r="AS11">
        <f>_xll.BDH($A11,"OPEN",AS$1)</f>
        <v>1522.74</v>
      </c>
      <c r="AT11">
        <f>_xll.BDH($A11,"OPEN",AT$1)</f>
        <v>1504.56</v>
      </c>
      <c r="AU11">
        <f t="shared" si="6"/>
        <v>1506.0266666666666</v>
      </c>
      <c r="AV11">
        <f t="shared" si="7"/>
        <v>1507.4933333333333</v>
      </c>
      <c r="AW11">
        <f>_xll.BDH($A11,"OPEN",AW$1)</f>
        <v>1508.96</v>
      </c>
      <c r="AX11">
        <f>_xll.BDH($A11,"OPEN",AX$1)</f>
        <v>1507.34</v>
      </c>
      <c r="AY11">
        <f>_xll.BDH($A11,"OPEN",AY$1)</f>
        <v>1520.3</v>
      </c>
      <c r="AZ11">
        <f>_xll.BDH($A11,"OPEN",AZ$1)</f>
        <v>1540.61</v>
      </c>
      <c r="BA11">
        <f>_xll.BDH($A11,"OPEN",BA$1)</f>
        <v>1542.32</v>
      </c>
      <c r="BB11">
        <f t="shared" si="8"/>
        <v>1547.1299999999999</v>
      </c>
      <c r="BC11">
        <f t="shared" si="9"/>
        <v>1551.9399999999998</v>
      </c>
      <c r="BD11">
        <f>_xll.BDH($A11,"OPEN",BD$1)</f>
        <v>1556.75</v>
      </c>
      <c r="BE11">
        <f>_xll.BDH($A11,"OPEN",BE$1)</f>
        <v>1503.47</v>
      </c>
      <c r="BF11">
        <f>_xll.BDH($A11,"OPEN",BF$1)</f>
        <v>1473.16</v>
      </c>
      <c r="BG11">
        <f>_xll.BDH($A11,"OPEN",BG$1)</f>
        <v>1464.31</v>
      </c>
      <c r="BH11">
        <f>_xll.BDH($A11,"OPEN",BH$1)</f>
        <v>1422.62</v>
      </c>
      <c r="BI11">
        <f t="shared" si="10"/>
        <v>1411.4033333333332</v>
      </c>
      <c r="BJ11">
        <f t="shared" si="11"/>
        <v>1400.1866666666665</v>
      </c>
      <c r="BK11">
        <f>_xll.BDH($A11,"OPEN",BK$1)</f>
        <v>1388.97</v>
      </c>
      <c r="BL11">
        <f>_xll.BDH($A11,"OPEN",BL$1)</f>
        <v>1348.88</v>
      </c>
      <c r="BM11">
        <f>_xll.BDH($A11,"OPEN",BM$1)</f>
        <v>1392.81</v>
      </c>
      <c r="BN11">
        <f>_xll.BDH($A11,"OPEN",BN$1)</f>
        <v>1390.75</v>
      </c>
      <c r="BO11">
        <f>_xll.BDH($A11,"OPEN",BO$1)</f>
        <v>1373.13</v>
      </c>
      <c r="BP11">
        <f t="shared" si="12"/>
        <v>1354.0133333333333</v>
      </c>
      <c r="BQ11">
        <f t="shared" si="13"/>
        <v>1334.8966666666665</v>
      </c>
      <c r="BR11">
        <f>_xll.BDH($A11,"OPEN",BR$1)</f>
        <v>1315.78</v>
      </c>
      <c r="BS11">
        <f>_xll.BDH($A11,"OPEN",BS$1)</f>
        <v>1271.6400000000001</v>
      </c>
      <c r="BT11">
        <f>_xll.BDH($A11,"OPEN",BT$1)</f>
        <v>1292.43</v>
      </c>
      <c r="BU11">
        <f>_xll.BDH($A11,"OPEN",BU$1)</f>
        <v>1323.56</v>
      </c>
      <c r="BV11">
        <f>_xll.BDH($A11,"OPEN",BV$1)</f>
        <v>1223.3</v>
      </c>
      <c r="BW11">
        <f t="shared" si="14"/>
        <v>1235.8466666666666</v>
      </c>
      <c r="BX11">
        <f t="shared" si="15"/>
        <v>1248.3933333333332</v>
      </c>
      <c r="BY11">
        <f>_xll.BDH($A11,"OPEN",BY$1)</f>
        <v>1260.94</v>
      </c>
      <c r="BZ11">
        <f>_xll.BDH($A11,"OPEN",BZ$1)</f>
        <v>1203.77</v>
      </c>
      <c r="CA11">
        <f>_xll.BDH($A11,"OPEN",CA$1)</f>
        <v>1206.01</v>
      </c>
      <c r="CB11">
        <f>_xll.BDH($A11,"OPEN",CB$1)</f>
        <v>1193.3499999999999</v>
      </c>
      <c r="CC11">
        <f>_xll.BDH($A11,"OPEN",CC$1)</f>
        <v>1228.05</v>
      </c>
      <c r="CD11">
        <f t="shared" si="16"/>
        <v>1234.4566666666667</v>
      </c>
      <c r="CE11">
        <f t="shared" si="17"/>
        <v>1240.8633333333335</v>
      </c>
      <c r="CF11">
        <f>_xll.BDH($A11,"OPEN",CF$1)</f>
        <v>1247.27</v>
      </c>
      <c r="CG11">
        <f>_xll.BDH($A11,"OPEN",CG$1)</f>
        <v>1181.8699999999999</v>
      </c>
      <c r="CH11">
        <f>_xll.BDH($A11,"OPEN",CH$1)</f>
        <v>1195.42</v>
      </c>
      <c r="CI11">
        <f>_xll.BDH($A11,"OPEN",CI$1)</f>
        <v>1228.07</v>
      </c>
      <c r="CJ11">
        <f>_xll.BDH($A11,"OPEN",CJ$1)</f>
        <v>1278.3</v>
      </c>
      <c r="CK11">
        <f t="shared" si="18"/>
        <v>1280.01</v>
      </c>
      <c r="CL11">
        <f t="shared" si="19"/>
        <v>1281.72</v>
      </c>
      <c r="CM11">
        <f>_xll.BDH($A11,"OPEN",CM$1)</f>
        <v>1283.43</v>
      </c>
      <c r="CN11">
        <f>_xll.BDH($A11,"OPEN",CN$1)</f>
        <v>1276.04</v>
      </c>
      <c r="CO11">
        <f>_xll.BDH($A11,"OPEN",CO$1)</f>
        <v>1290.05</v>
      </c>
      <c r="CP11">
        <f>_xll.BDH($A11,"OPEN",CP$1)</f>
        <v>1271.0999999999999</v>
      </c>
      <c r="CQ11">
        <f>_xll.BDH($A11,"OPEN",CQ$1)</f>
        <v>1268.5</v>
      </c>
      <c r="CR11">
        <f t="shared" si="34"/>
        <v>1267.72</v>
      </c>
      <c r="CS11">
        <f t="shared" si="35"/>
        <v>1266.94</v>
      </c>
      <c r="CT11">
        <f>_xll.BDH($A11,"OPEN",CT$1)</f>
        <v>1266.1600000000001</v>
      </c>
      <c r="CU11">
        <f>_xll.BDH($A11,"OPEN",CU$1)</f>
        <v>1295.6500000000001</v>
      </c>
      <c r="CV11">
        <f>_xll.BDH($A11,"OPEN",CV$1)</f>
        <v>1328.48</v>
      </c>
      <c r="CW11">
        <f>CV11+(DB11-CV11)/6</f>
        <v>1329.0033333333333</v>
      </c>
      <c r="CX11">
        <f>CW11+(DB11-CV11)/6</f>
        <v>1329.5266666666666</v>
      </c>
      <c r="CY11">
        <f>CX11+(DB11-CV11)/6</f>
        <v>1330.05</v>
      </c>
      <c r="CZ11">
        <f>CY11+(DB11-CV11)/6</f>
        <v>1330.5733333333333</v>
      </c>
      <c r="DA11">
        <f>CZ11+(DB11-CV11)/6</f>
        <v>1331.0966666666666</v>
      </c>
      <c r="DB11">
        <f>_xll.BDH($A11,"OPEN",DB$1)</f>
        <v>1331.62</v>
      </c>
      <c r="DC11">
        <f>_xll.BDH($A11,"OPEN",DC$1)</f>
        <v>1337.04</v>
      </c>
      <c r="DD11">
        <f>_xll.BDH($A11,"OPEN",DD$1)</f>
        <v>1351.64</v>
      </c>
      <c r="DE11">
        <f>_xll.BDH($A11,"OPEN",DE$1)</f>
        <v>1368.45</v>
      </c>
      <c r="DF11">
        <f t="shared" si="22"/>
        <v>1372.1266666666668</v>
      </c>
      <c r="DG11">
        <f t="shared" si="23"/>
        <v>1375.8033333333335</v>
      </c>
      <c r="DH11">
        <f>_xll.BDH($A11,"OPEN",DH$1)</f>
        <v>1379.48</v>
      </c>
      <c r="DI11">
        <f>_xll.BDH($A11,"OPEN",DI$1)</f>
        <v>1359.76</v>
      </c>
      <c r="DJ11">
        <f>_xll.BDH($A11,"OPEN",DJ$1)</f>
        <v>1342.92</v>
      </c>
      <c r="DK11" t="str">
        <f>_xll.BDH($A11,"OPEN",DK$1)</f>
        <v>#N/A N/A</v>
      </c>
      <c r="DL11">
        <f>_xll.BDH($A11,"OPEN",DL$1)</f>
        <v>1357.21</v>
      </c>
      <c r="DM11">
        <f t="shared" si="24"/>
        <v>1354.0366666666666</v>
      </c>
      <c r="DN11">
        <f t="shared" si="25"/>
        <v>1350.8633333333332</v>
      </c>
      <c r="DO11">
        <f>_xll.BDH($A11,"OPEN",DO$1)</f>
        <v>1347.69</v>
      </c>
      <c r="DP11">
        <f>_xll.BDH($A11,"OPEN",DP$1)</f>
        <v>1354.48</v>
      </c>
      <c r="DQ11">
        <f>_xll.BDH($A11,"OPEN",DQ$1)</f>
        <v>1361.12</v>
      </c>
      <c r="DR11">
        <f>_xll.BDH($A11,"OPEN",DR$1)</f>
        <v>1367.75</v>
      </c>
      <c r="DS11">
        <f t="shared" si="44"/>
        <v>1365.2149999999999</v>
      </c>
      <c r="DT11">
        <f t="shared" si="45"/>
        <v>1363.3137499999998</v>
      </c>
      <c r="DU11">
        <f t="shared" si="46"/>
        <v>1361.8878124999999</v>
      </c>
      <c r="DV11">
        <f>_xll.BDH($A11,"OPEN",DV$1)</f>
        <v>1357.61</v>
      </c>
      <c r="DW11">
        <f>_xll.BDH($A11,"OPEN",DW$1)</f>
        <v>1314.55</v>
      </c>
      <c r="DX11">
        <f>_xll.BDH($A11,"OPEN",DX$1)</f>
        <v>1309.0999999999999</v>
      </c>
      <c r="DY11">
        <f>_xll.BDH($A11,"OPEN",DY$1)</f>
        <v>1325.41</v>
      </c>
      <c r="DZ11">
        <f>_xll.BDH($A11,"OPEN",DZ$1)</f>
        <v>1321.78</v>
      </c>
      <c r="EA11">
        <f t="shared" si="26"/>
        <v>1329.2633333333333</v>
      </c>
      <c r="EB11">
        <f t="shared" si="27"/>
        <v>1336.7466666666667</v>
      </c>
      <c r="EC11">
        <f>_xll.BDH($A11,"OPEN",EC$1)</f>
        <v>1344.23</v>
      </c>
      <c r="ED11">
        <f>_xll.BDH($A11,"OPEN",ED$1)</f>
        <v>1361.69</v>
      </c>
      <c r="EE11">
        <f>_xll.BDH($A11,"OPEN",EE$1)</f>
        <v>1391.72</v>
      </c>
      <c r="EF11">
        <f>_xll.BDH($A11,"OPEN",EF$1)</f>
        <v>1421.56</v>
      </c>
    </row>
    <row r="12" spans="1:136" x14ac:dyDescent="0.15">
      <c r="A12" t="s">
        <v>20</v>
      </c>
      <c r="B12" t="s">
        <v>21</v>
      </c>
      <c r="C12">
        <f>_xll.BDH($A12,"OPEN",C$1)</f>
        <v>7171.65</v>
      </c>
      <c r="D12">
        <f>_xll.BDH($A12,"OPEN",D$1)</f>
        <v>7314.39</v>
      </c>
      <c r="E12">
        <f t="shared" si="28"/>
        <v>7290.4000000000005</v>
      </c>
      <c r="F12">
        <f t="shared" si="29"/>
        <v>7266.4100000000008</v>
      </c>
      <c r="G12">
        <f>_xll.BDH($A12,"OPEN",G$1)</f>
        <v>7242.42</v>
      </c>
      <c r="H12">
        <f>_xll.BDH($A12,"OPEN",H$1)</f>
        <v>7213.8</v>
      </c>
      <c r="I12">
        <f>_xll.BDH($A12,"OPEN",I$1)</f>
        <v>7238.18</v>
      </c>
      <c r="J12">
        <f>_xll.BDH($A12,"OPEN",J$1)</f>
        <v>7216.31</v>
      </c>
      <c r="K12">
        <f>_xll.BDH($A12,"OPEN",K$1)</f>
        <v>7258.23</v>
      </c>
      <c r="L12">
        <f t="shared" si="0"/>
        <v>7263.58</v>
      </c>
      <c r="M12">
        <f t="shared" si="1"/>
        <v>7268.93</v>
      </c>
      <c r="N12">
        <f>_xll.BDH($A12,"OPEN",N$1)</f>
        <v>7274.28</v>
      </c>
      <c r="O12">
        <f>_xll.BDH($A12,"OPEN",O$1)</f>
        <v>7236.48</v>
      </c>
      <c r="P12">
        <f>_xll.BDH($A12,"OPEN",P$1)</f>
        <v>7238.53</v>
      </c>
      <c r="Q12">
        <f>_xll.BDH($A12,"OPEN",Q$1)</f>
        <v>7169.32</v>
      </c>
      <c r="R12">
        <f>_xll.BDH($A12,"OPEN",R$1)</f>
        <v>7157.63</v>
      </c>
      <c r="S12">
        <f t="shared" si="2"/>
        <v>7171.7033333333338</v>
      </c>
      <c r="T12">
        <f t="shared" si="3"/>
        <v>7185.7766666666676</v>
      </c>
      <c r="U12">
        <f>_xll.BDH($A12,"OPEN",U$1)</f>
        <v>7199.85</v>
      </c>
      <c r="V12">
        <f>_xll.BDH($A12,"OPEN",V$1)</f>
        <v>7185.43</v>
      </c>
      <c r="W12">
        <f>_xll.BDH($A12,"OPEN",W$1)</f>
        <v>7139.39</v>
      </c>
      <c r="X12">
        <f>_xll.BDH($A12,"OPEN",X$1)</f>
        <v>7169.89</v>
      </c>
      <c r="Y12">
        <f>_xll.BDH($A12,"OPEN",Y$1)</f>
        <v>7119.6</v>
      </c>
      <c r="Z12">
        <f t="shared" si="30"/>
        <v>7139.04</v>
      </c>
      <c r="AA12">
        <f t="shared" si="31"/>
        <v>7158.48</v>
      </c>
      <c r="AB12">
        <f>_xll.BDH($A12,"OPEN",AB$1)</f>
        <v>7177.92</v>
      </c>
      <c r="AC12">
        <f>_xll.BDH($A12,"OPEN",AC$1)</f>
        <v>7056.98</v>
      </c>
      <c r="AD12">
        <f>_xll.BDH($A12,"OPEN",AD$1)</f>
        <v>7076.66</v>
      </c>
      <c r="AE12">
        <f>_xll.BDH($A12,"OPEN",AE$1)</f>
        <v>7167.04</v>
      </c>
      <c r="AF12">
        <f>_xll.BDH($A12,"OPEN",AF$1)</f>
        <v>7078.25</v>
      </c>
      <c r="AG12">
        <f t="shared" si="32"/>
        <v>7056.0233333333335</v>
      </c>
      <c r="AH12">
        <f t="shared" si="33"/>
        <v>7033.7966666666671</v>
      </c>
      <c r="AI12">
        <f>_xll.BDH($A12,"OPEN",AI$1)</f>
        <v>7011.57</v>
      </c>
      <c r="AJ12">
        <f>_xll.BDH($A12,"OPEN",AJ$1)</f>
        <v>7100.85</v>
      </c>
      <c r="AK12">
        <f>_xll.BDH($A12,"OPEN",AK$1)</f>
        <v>7126.31</v>
      </c>
      <c r="AL12">
        <f>_xll.BDH($A12,"OPEN",AL$1)</f>
        <v>7209.32</v>
      </c>
      <c r="AM12">
        <f>_xll.BDH($A12,"OPEN",AM$1)</f>
        <v>7189.15</v>
      </c>
      <c r="AN12">
        <f t="shared" si="4"/>
        <v>7176.8499999999995</v>
      </c>
      <c r="AO12">
        <f t="shared" si="5"/>
        <v>7164.5499999999993</v>
      </c>
      <c r="AP12">
        <f>_xll.BDH($A12,"OPEN",AP$1)</f>
        <v>7152.25</v>
      </c>
      <c r="AQ12">
        <f>_xll.BDH($A12,"OPEN",AQ$1)</f>
        <v>7065.51</v>
      </c>
      <c r="AR12">
        <f>_xll.BDH($A12,"OPEN",AR$1)</f>
        <v>7156.24</v>
      </c>
      <c r="AS12">
        <f>_xll.BDH($A12,"OPEN",AS$1)</f>
        <v>7193.04</v>
      </c>
      <c r="AT12">
        <f>_xll.BDH($A12,"OPEN",AT$1)</f>
        <v>7155.01</v>
      </c>
      <c r="AU12">
        <f t="shared" si="6"/>
        <v>7160.1733333333332</v>
      </c>
      <c r="AV12">
        <f t="shared" si="7"/>
        <v>7165.3366666666661</v>
      </c>
      <c r="AW12">
        <f>_xll.BDH($A12,"OPEN",AW$1)</f>
        <v>7170.5</v>
      </c>
      <c r="AX12">
        <f>_xll.BDH($A12,"OPEN",AX$1)</f>
        <v>7158.11</v>
      </c>
      <c r="AY12">
        <f>_xll.BDH($A12,"OPEN",AY$1)</f>
        <v>7156.41</v>
      </c>
      <c r="AZ12">
        <f>_xll.BDH($A12,"OPEN",AZ$1)</f>
        <v>7254.49</v>
      </c>
      <c r="BA12">
        <f>_xll.BDH($A12,"OPEN",BA$1)</f>
        <v>7235.27</v>
      </c>
      <c r="BB12">
        <f t="shared" si="8"/>
        <v>7236.91</v>
      </c>
      <c r="BC12">
        <f t="shared" si="9"/>
        <v>7238.5499999999993</v>
      </c>
      <c r="BD12">
        <f>_xll.BDH($A12,"OPEN",BD$1)</f>
        <v>7240.19</v>
      </c>
      <c r="BE12">
        <f>_xll.BDH($A12,"OPEN",BE$1)</f>
        <v>6925.38</v>
      </c>
      <c r="BF12">
        <f>_xll.BDH($A12,"OPEN",BF$1)</f>
        <v>6828.14</v>
      </c>
      <c r="BG12">
        <f>_xll.BDH($A12,"OPEN",BG$1)</f>
        <v>6828.78</v>
      </c>
      <c r="BH12">
        <f>_xll.BDH($A12,"OPEN",BH$1)</f>
        <v>6566.96</v>
      </c>
      <c r="BI12">
        <f t="shared" si="10"/>
        <v>6509.37</v>
      </c>
      <c r="BJ12">
        <f t="shared" si="11"/>
        <v>6451.78</v>
      </c>
      <c r="BK12">
        <f>_xll.BDH($A12,"OPEN",BK$1)</f>
        <v>6394.19</v>
      </c>
      <c r="BL12">
        <f>_xll.BDH($A12,"OPEN",BL$1)</f>
        <v>6389.11</v>
      </c>
      <c r="BM12">
        <f>_xll.BDH($A12,"OPEN",BM$1)</f>
        <v>6487.15</v>
      </c>
      <c r="BN12">
        <f>_xll.BDH($A12,"OPEN",BN$1)</f>
        <v>6548.13</v>
      </c>
      <c r="BO12">
        <f>_xll.BDH($A12,"OPEN",BO$1)</f>
        <v>6401.95</v>
      </c>
      <c r="BP12">
        <f t="shared" si="12"/>
        <v>6356.21</v>
      </c>
      <c r="BQ12">
        <f t="shared" si="13"/>
        <v>6310.47</v>
      </c>
      <c r="BR12">
        <f>_xll.BDH($A12,"OPEN",BR$1)</f>
        <v>6264.73</v>
      </c>
      <c r="BS12">
        <f>_xll.BDH($A12,"OPEN",BS$1)</f>
        <v>5870.5</v>
      </c>
      <c r="BT12">
        <f>_xll.BDH($A12,"OPEN",BT$1)</f>
        <v>5825.98</v>
      </c>
      <c r="BU12">
        <f>_xll.BDH($A12,"OPEN",BU$1)</f>
        <v>5689.97</v>
      </c>
      <c r="BV12">
        <f>_xll.BDH($A12,"OPEN",BV$1)</f>
        <v>5126.8999999999996</v>
      </c>
      <c r="BW12">
        <f t="shared" si="14"/>
        <v>5133.6499999999996</v>
      </c>
      <c r="BX12">
        <f t="shared" si="15"/>
        <v>5140.3999999999996</v>
      </c>
      <c r="BY12">
        <f>_xll.BDH($A12,"OPEN",BY$1)</f>
        <v>5147.1499999999996</v>
      </c>
      <c r="BZ12">
        <f>_xll.BDH($A12,"OPEN",BZ$1)</f>
        <v>4740.55</v>
      </c>
      <c r="CA12">
        <f>_xll.BDH($A12,"OPEN",CA$1)</f>
        <v>4731.28</v>
      </c>
      <c r="CB12">
        <f>_xll.BDH($A12,"OPEN",CB$1)</f>
        <v>4368.2</v>
      </c>
      <c r="CC12">
        <f>_xll.BDH($A12,"OPEN",CC$1)</f>
        <v>4433.1499999999996</v>
      </c>
      <c r="CD12">
        <f t="shared" si="16"/>
        <v>4488.0766666666668</v>
      </c>
      <c r="CE12">
        <f t="shared" si="17"/>
        <v>4543.003333333334</v>
      </c>
      <c r="CF12">
        <f>_xll.BDH($A12,"OPEN",CF$1)</f>
        <v>4597.93</v>
      </c>
      <c r="CG12">
        <f>_xll.BDH($A12,"OPEN",CG$1)</f>
        <v>4486.12</v>
      </c>
      <c r="CH12">
        <f>_xll.BDH($A12,"OPEN",CH$1)</f>
        <v>4787.96</v>
      </c>
      <c r="CI12">
        <f>_xll.BDH($A12,"OPEN",CI$1)</f>
        <v>4970.05</v>
      </c>
      <c r="CJ12">
        <f>_xll.BDH($A12,"OPEN",CJ$1)</f>
        <v>5176.8999999999996</v>
      </c>
      <c r="CK12">
        <f t="shared" si="18"/>
        <v>5089.8</v>
      </c>
      <c r="CL12">
        <f t="shared" si="19"/>
        <v>5002.7000000000007</v>
      </c>
      <c r="CM12">
        <f>_xll.BDH($A12,"OPEN",CM$1)</f>
        <v>4915.6000000000004</v>
      </c>
      <c r="CN12">
        <f>_xll.BDH($A12,"OPEN",CN$1)</f>
        <v>4966.96</v>
      </c>
      <c r="CO12">
        <f>_xll.BDH($A12,"OPEN",CO$1)</f>
        <v>5138.91</v>
      </c>
      <c r="CP12">
        <f>_xll.BDH($A12,"OPEN",CP$1)</f>
        <v>4993.1400000000003</v>
      </c>
      <c r="CQ12">
        <f>_xll.BDH($A12,"OPEN",CQ$1)</f>
        <v>4877.79</v>
      </c>
      <c r="CR12">
        <f t="shared" si="34"/>
        <v>4847.8233333333337</v>
      </c>
      <c r="CS12">
        <f t="shared" si="35"/>
        <v>4817.8566666666675</v>
      </c>
      <c r="CT12">
        <f>_xll.BDH($A12,"OPEN",CT$1)</f>
        <v>4787.8900000000003</v>
      </c>
      <c r="CU12">
        <f>_xll.BDH($A12,"OPEN",CU$1)</f>
        <v>5017.7299999999996</v>
      </c>
      <c r="CV12">
        <f>_xll.BDH($A12,"OPEN",CV$1)</f>
        <v>5115.03</v>
      </c>
      <c r="CW12">
        <f>_xll.BDH($A12,"OPEN",CW$1)</f>
        <v>5109.84</v>
      </c>
      <c r="CX12">
        <f t="shared" si="36"/>
        <v>5148.82</v>
      </c>
      <c r="CY12">
        <f t="shared" si="37"/>
        <v>5187.7999999999993</v>
      </c>
      <c r="CZ12">
        <f t="shared" si="38"/>
        <v>5226.7799999999988</v>
      </c>
      <c r="DA12">
        <f t="shared" si="39"/>
        <v>5265.7599999999984</v>
      </c>
      <c r="DB12">
        <f>_xll.BDH($A12,"OPEN",DB$1)</f>
        <v>5304.74</v>
      </c>
      <c r="DC12">
        <f>_xll.BDH($A12,"OPEN",DC$1)</f>
        <v>5183.57</v>
      </c>
      <c r="DD12">
        <f>_xll.BDH($A12,"OPEN",DD$1)</f>
        <v>4971.13</v>
      </c>
      <c r="DE12">
        <f>_xll.BDH($A12,"OPEN",DE$1)</f>
        <v>5093.99</v>
      </c>
      <c r="DF12">
        <f t="shared" si="22"/>
        <v>5155.166666666667</v>
      </c>
      <c r="DG12">
        <f t="shared" si="23"/>
        <v>5216.3433333333342</v>
      </c>
      <c r="DH12">
        <f>_xll.BDH($A12,"OPEN",DH$1)</f>
        <v>5277.52</v>
      </c>
      <c r="DI12">
        <f>_xll.BDH($A12,"OPEN",DI$1)</f>
        <v>5234.49</v>
      </c>
      <c r="DJ12">
        <f>_xll.BDH($A12,"OPEN",DJ$1)</f>
        <v>5120.74</v>
      </c>
      <c r="DK12">
        <f>_xll.BDH($A12,"OPEN",DK$1)</f>
        <v>5239.84</v>
      </c>
      <c r="DL12">
        <f>_xll.BDH($A12,"OPEN",DL$1)</f>
        <v>5263.34</v>
      </c>
      <c r="DM12">
        <f t="shared" si="24"/>
        <v>5274.07</v>
      </c>
      <c r="DN12">
        <f t="shared" si="25"/>
        <v>5284.7999999999993</v>
      </c>
      <c r="DO12">
        <f>_xll.BDH($A12,"OPEN",DO$1)</f>
        <v>5295.53</v>
      </c>
      <c r="DP12">
        <f>_xll.BDH($A12,"OPEN",DP$1)</f>
        <v>5398.52</v>
      </c>
      <c r="DQ12">
        <f>_xll.BDH($A12,"OPEN",DQ$1)</f>
        <v>5480.94</v>
      </c>
      <c r="DR12">
        <f>_xll.BDH($A12,"OPEN",DR$1)</f>
        <v>5708.82</v>
      </c>
      <c r="DS12">
        <f t="shared" si="44"/>
        <v>5682.3024999999998</v>
      </c>
      <c r="DT12">
        <f t="shared" si="45"/>
        <v>5662.4143750000003</v>
      </c>
      <c r="DU12">
        <f t="shared" si="46"/>
        <v>5647.4982812500002</v>
      </c>
      <c r="DV12">
        <f>_xll.BDH($A12,"OPEN",DV$1)</f>
        <v>5602.75</v>
      </c>
      <c r="DW12">
        <f>_xll.BDH($A12,"OPEN",DW$1)</f>
        <v>5386.56</v>
      </c>
      <c r="DX12">
        <f>_xll.BDH($A12,"OPEN",DX$1)</f>
        <v>5384.14</v>
      </c>
      <c r="DY12">
        <f>_xll.BDH($A12,"OPEN",DY$1)</f>
        <v>5322.15</v>
      </c>
      <c r="DZ12">
        <f>_xll.BDH($A12,"OPEN",DZ$1)</f>
        <v>5423.99</v>
      </c>
      <c r="EA12">
        <f t="shared" si="26"/>
        <v>5451.8766666666661</v>
      </c>
      <c r="EB12">
        <f t="shared" si="27"/>
        <v>5479.7633333333324</v>
      </c>
      <c r="EC12">
        <f>_xll.BDH($A12,"OPEN",EC$1)</f>
        <v>5507.65</v>
      </c>
      <c r="ED12">
        <f>_xll.BDH($A12,"OPEN",ED$1)</f>
        <v>5412.66</v>
      </c>
      <c r="EE12">
        <f>_xll.BDH($A12,"OPEN",EE$1)</f>
        <v>5391.18</v>
      </c>
      <c r="EF12">
        <f>_xll.BDH($A12,"OPEN",EF$1)</f>
        <v>5320.52</v>
      </c>
    </row>
    <row r="13" spans="1:136" x14ac:dyDescent="0.15">
      <c r="A13" t="s">
        <v>22</v>
      </c>
      <c r="B13" t="s">
        <v>23</v>
      </c>
      <c r="C13">
        <f>_xll.BDH($A13,"OPEN",C$1)</f>
        <v>608.01</v>
      </c>
      <c r="D13">
        <f>_xll.BDH($A13,"OPEN",D$1)</f>
        <v>609.9</v>
      </c>
      <c r="E13">
        <f t="shared" si="28"/>
        <v>608.58333333333337</v>
      </c>
      <c r="F13">
        <f t="shared" si="29"/>
        <v>607.26666666666677</v>
      </c>
      <c r="G13">
        <f>_xll.BDH($A13,"OPEN",G$1)</f>
        <v>605.95000000000005</v>
      </c>
      <c r="H13">
        <f>_xll.BDH($A13,"OPEN",H$1)</f>
        <v>609.83000000000004</v>
      </c>
      <c r="I13">
        <f>_xll.BDH($A13,"OPEN",I$1)</f>
        <v>607.53</v>
      </c>
      <c r="J13">
        <f>_xll.BDH($A13,"OPEN",J$1)</f>
        <v>614.02</v>
      </c>
      <c r="K13">
        <f>_xll.BDH($A13,"OPEN",K$1)</f>
        <v>614.15</v>
      </c>
      <c r="L13">
        <f t="shared" si="0"/>
        <v>612.92666666666662</v>
      </c>
      <c r="M13">
        <f t="shared" si="1"/>
        <v>611.70333333333326</v>
      </c>
      <c r="N13">
        <f>_xll.BDH($A13,"OPEN",N$1)</f>
        <v>610.48</v>
      </c>
      <c r="O13">
        <f>_xll.BDH($A13,"OPEN",O$1)</f>
        <v>609.52</v>
      </c>
      <c r="P13">
        <f>_xll.BDH($A13,"OPEN",P$1)</f>
        <v>611.99</v>
      </c>
      <c r="Q13">
        <f>_xll.BDH($A13,"OPEN",Q$1)</f>
        <v>612.41</v>
      </c>
      <c r="R13">
        <f>_xll.BDH($A13,"OPEN",R$1)</f>
        <v>613.95000000000005</v>
      </c>
      <c r="S13">
        <f t="shared" si="2"/>
        <v>614.32333333333338</v>
      </c>
      <c r="T13">
        <f t="shared" si="3"/>
        <v>614.69666666666672</v>
      </c>
      <c r="U13">
        <f>_xll.BDH($A13,"OPEN",U$1)</f>
        <v>615.07000000000005</v>
      </c>
      <c r="V13">
        <f>_xll.BDH($A13,"OPEN",V$1)</f>
        <v>610.45000000000005</v>
      </c>
      <c r="W13">
        <f>_xll.BDH($A13,"OPEN",W$1)</f>
        <v>609.9</v>
      </c>
      <c r="X13">
        <f>_xll.BDH($A13,"OPEN",X$1)</f>
        <v>610.16999999999996</v>
      </c>
      <c r="Y13">
        <f>_xll.BDH($A13,"OPEN",Y$1)</f>
        <v>610.55999999999995</v>
      </c>
      <c r="Z13">
        <f t="shared" si="30"/>
        <v>609.01</v>
      </c>
      <c r="AA13">
        <f t="shared" si="31"/>
        <v>607.46</v>
      </c>
      <c r="AB13">
        <f>_xll.BDH($A13,"OPEN",AB$1)</f>
        <v>605.91</v>
      </c>
      <c r="AC13">
        <f>_xll.BDH($A13,"OPEN",AC$1)</f>
        <v>601.04</v>
      </c>
      <c r="AD13">
        <f>_xll.BDH($A13,"OPEN",AD$1)</f>
        <v>602.99</v>
      </c>
      <c r="AE13">
        <f>_xll.BDH($A13,"OPEN",AE$1)</f>
        <v>599.27</v>
      </c>
      <c r="AF13">
        <f>_xll.BDH($A13,"OPEN",AF$1)</f>
        <v>601.53</v>
      </c>
      <c r="AG13">
        <f t="shared" si="32"/>
        <v>598.1633333333333</v>
      </c>
      <c r="AH13">
        <f t="shared" si="33"/>
        <v>594.79666666666662</v>
      </c>
      <c r="AI13">
        <f>_xll.BDH($A13,"OPEN",AI$1)</f>
        <v>591.42999999999995</v>
      </c>
      <c r="AJ13">
        <f>_xll.BDH($A13,"OPEN",AJ$1)</f>
        <v>596.26</v>
      </c>
      <c r="AK13">
        <f>_xll.BDH($A13,"OPEN",AK$1)</f>
        <v>604.27</v>
      </c>
      <c r="AL13">
        <f>_xll.BDH($A13,"OPEN",AL$1)</f>
        <v>617.29</v>
      </c>
      <c r="AM13">
        <f>_xll.BDH($A13,"OPEN",AM$1)</f>
        <v>616.75</v>
      </c>
      <c r="AN13">
        <f t="shared" si="4"/>
        <v>616.17666666666662</v>
      </c>
      <c r="AO13">
        <f t="shared" si="5"/>
        <v>615.60333333333324</v>
      </c>
      <c r="AP13">
        <f>_xll.BDH($A13,"OPEN",AP$1)</f>
        <v>615.03</v>
      </c>
      <c r="AQ13">
        <f>_xll.BDH($A13,"OPEN",AQ$1)</f>
        <v>621.52</v>
      </c>
      <c r="AR13">
        <f>_xll.BDH($A13,"OPEN",AR$1)</f>
        <v>624.79</v>
      </c>
      <c r="AS13">
        <f>_xll.BDH($A13,"OPEN",AS$1)</f>
        <v>626.70000000000005</v>
      </c>
      <c r="AT13">
        <f>_xll.BDH($A13,"OPEN",AT$1)</f>
        <v>629.14</v>
      </c>
      <c r="AU13">
        <f t="shared" si="6"/>
        <v>629.61333333333334</v>
      </c>
      <c r="AV13">
        <f t="shared" si="7"/>
        <v>630.0866666666667</v>
      </c>
      <c r="AW13">
        <f>_xll.BDH($A13,"OPEN",AW$1)</f>
        <v>630.55999999999995</v>
      </c>
      <c r="AX13">
        <f>_xll.BDH($A13,"OPEN",AX$1)</f>
        <v>623.1</v>
      </c>
      <c r="AY13">
        <f>_xll.BDH($A13,"OPEN",AY$1)</f>
        <v>627.47</v>
      </c>
      <c r="AZ13">
        <f>_xll.BDH($A13,"OPEN",AZ$1)</f>
        <v>628.88</v>
      </c>
      <c r="BA13">
        <f>_xll.BDH($A13,"OPEN",BA$1)</f>
        <v>619.59</v>
      </c>
      <c r="BB13">
        <f t="shared" si="8"/>
        <v>613.66666666666674</v>
      </c>
      <c r="BC13">
        <f t="shared" si="9"/>
        <v>607.74333333333345</v>
      </c>
      <c r="BD13">
        <f>_xll.BDH($A13,"OPEN",BD$1)</f>
        <v>601.82000000000005</v>
      </c>
      <c r="BE13">
        <f>_xll.BDH($A13,"OPEN",BE$1)</f>
        <v>596.58000000000004</v>
      </c>
      <c r="BF13">
        <f>_xll.BDH($A13,"OPEN",BF$1)</f>
        <v>577.80999999999995</v>
      </c>
      <c r="BG13">
        <f>_xll.BDH($A13,"OPEN",BG$1)</f>
        <v>569.97</v>
      </c>
      <c r="BH13">
        <f>_xll.BDH($A13,"OPEN",BH$1)</f>
        <v>541.44000000000005</v>
      </c>
      <c r="BI13">
        <f t="shared" si="10"/>
        <v>544.61</v>
      </c>
      <c r="BJ13">
        <f t="shared" si="11"/>
        <v>547.78</v>
      </c>
      <c r="BK13">
        <f>_xll.BDH($A13,"OPEN",BK$1)</f>
        <v>550.95000000000005</v>
      </c>
      <c r="BL13">
        <f>_xll.BDH($A13,"OPEN",BL$1)</f>
        <v>551.5</v>
      </c>
      <c r="BM13">
        <f>_xll.BDH($A13,"OPEN",BM$1)</f>
        <v>550.49</v>
      </c>
      <c r="BN13">
        <f>_xll.BDH($A13,"OPEN",BN$1)</f>
        <v>561.41999999999996</v>
      </c>
      <c r="BO13">
        <f>_xll.BDH($A13,"OPEN",BO$1)</f>
        <v>540.58000000000004</v>
      </c>
      <c r="BP13">
        <f t="shared" si="12"/>
        <v>529.37</v>
      </c>
      <c r="BQ13">
        <f t="shared" si="13"/>
        <v>518.16</v>
      </c>
      <c r="BR13">
        <f>_xll.BDH($A13,"OPEN",BR$1)</f>
        <v>506.95</v>
      </c>
      <c r="BS13">
        <f>_xll.BDH($A13,"OPEN",BS$1)</f>
        <v>498.76</v>
      </c>
      <c r="BT13">
        <f>_xll.BDH($A13,"OPEN",BT$1)</f>
        <v>493.37</v>
      </c>
      <c r="BU13">
        <f>_xll.BDH($A13,"OPEN",BU$1)</f>
        <v>460.95</v>
      </c>
      <c r="BV13">
        <f>_xll.BDH($A13,"OPEN",BV$1)</f>
        <v>451.76</v>
      </c>
      <c r="BW13">
        <f t="shared" si="14"/>
        <v>437.52333333333331</v>
      </c>
      <c r="BX13">
        <f t="shared" si="15"/>
        <v>423.28666666666663</v>
      </c>
      <c r="BY13">
        <f>_xll.BDH($A13,"OPEN",BY$1)</f>
        <v>409.05</v>
      </c>
      <c r="BZ13">
        <f>_xll.BDH($A13,"OPEN",BZ$1)</f>
        <v>431.65</v>
      </c>
      <c r="CA13">
        <f>_xll.BDH($A13,"OPEN",CA$1)</f>
        <v>410.85</v>
      </c>
      <c r="CB13">
        <f>_xll.BDH($A13,"OPEN",CB$1)</f>
        <v>403.71</v>
      </c>
      <c r="CC13">
        <f>_xll.BDH($A13,"OPEN",CC$1)</f>
        <v>440.1</v>
      </c>
      <c r="CD13">
        <f t="shared" si="16"/>
        <v>430.66333333333336</v>
      </c>
      <c r="CE13">
        <f t="shared" si="17"/>
        <v>421.22666666666669</v>
      </c>
      <c r="CF13">
        <f>_xll.BDH($A13,"OPEN",CF$1)</f>
        <v>411.79</v>
      </c>
      <c r="CG13">
        <f>_xll.BDH($A13,"OPEN",CG$1)</f>
        <v>441.27</v>
      </c>
      <c r="CH13">
        <f>_xll.BDH($A13,"OPEN",CH$1)</f>
        <v>471.44</v>
      </c>
      <c r="CI13">
        <f>_xll.BDH($A13,"OPEN",CI$1)</f>
        <v>463.04</v>
      </c>
      <c r="CJ13">
        <f>_xll.BDH($A13,"OPEN",CJ$1)</f>
        <v>471.16</v>
      </c>
      <c r="CK13">
        <f t="shared" si="18"/>
        <v>469.35666666666668</v>
      </c>
      <c r="CL13">
        <f t="shared" si="19"/>
        <v>467.55333333333334</v>
      </c>
      <c r="CM13">
        <f>_xll.BDH($A13,"OPEN",CM$1)</f>
        <v>465.75</v>
      </c>
      <c r="CN13">
        <f>_xll.BDH($A13,"OPEN",CN$1)</f>
        <v>480.9</v>
      </c>
      <c r="CO13">
        <f>_xll.BDH($A13,"OPEN",CO$1)</f>
        <v>468.99</v>
      </c>
      <c r="CP13">
        <f>_xll.BDH($A13,"OPEN",CP$1)</f>
        <v>473.98</v>
      </c>
      <c r="CQ13">
        <f>_xll.BDH($A13,"OPEN",CQ$1)</f>
        <v>475.21</v>
      </c>
      <c r="CR13">
        <f t="shared" si="34"/>
        <v>478.89333333333332</v>
      </c>
      <c r="CS13">
        <f t="shared" si="35"/>
        <v>482.57666666666665</v>
      </c>
      <c r="CT13">
        <f>_xll.BDH($A13,"OPEN",CT$1)</f>
        <v>486.26</v>
      </c>
      <c r="CU13">
        <f>_xll.BDH($A13,"OPEN",CU$1)</f>
        <v>503.97</v>
      </c>
      <c r="CV13">
        <f>_xll.BDH($A13,"OPEN",CV$1)</f>
        <v>496.19</v>
      </c>
      <c r="CW13">
        <f>_xll.BDH($A13,"OPEN",CW$1)</f>
        <v>506.55</v>
      </c>
      <c r="CX13">
        <f t="shared" si="36"/>
        <v>507.67399999999998</v>
      </c>
      <c r="CY13">
        <f t="shared" si="37"/>
        <v>508.79799999999994</v>
      </c>
      <c r="CZ13">
        <f t="shared" si="38"/>
        <v>509.92199999999991</v>
      </c>
      <c r="DA13">
        <f t="shared" si="39"/>
        <v>511.04599999999988</v>
      </c>
      <c r="DB13">
        <f>_xll.BDH($A13,"OPEN",DB$1)</f>
        <v>512.16999999999996</v>
      </c>
      <c r="DC13">
        <f>_xll.BDH($A13,"OPEN",DC$1)</f>
        <v>506.41</v>
      </c>
      <c r="DD13">
        <f>_xll.BDH($A13,"OPEN",DD$1)</f>
        <v>498.54</v>
      </c>
      <c r="DE13">
        <f>_xll.BDH($A13,"OPEN",DE$1)</f>
        <v>509.76</v>
      </c>
      <c r="DF13">
        <f t="shared" si="22"/>
        <v>509.18333333333334</v>
      </c>
      <c r="DG13">
        <f t="shared" si="23"/>
        <v>508.60666666666668</v>
      </c>
      <c r="DH13">
        <f>_xll.BDH($A13,"OPEN",DH$1)</f>
        <v>508.03</v>
      </c>
      <c r="DI13">
        <f>_xll.BDH($A13,"OPEN",DI$1)</f>
        <v>506.06</v>
      </c>
      <c r="DJ13">
        <f>_xll.BDH($A13,"OPEN",DJ$1)</f>
        <v>500.67</v>
      </c>
      <c r="DK13">
        <f>_xll.BDH($A13,"OPEN",DK$1)</f>
        <v>509.93</v>
      </c>
      <c r="DL13">
        <f>_xll.BDH($A13,"OPEN",DL$1)</f>
        <v>503.56</v>
      </c>
      <c r="DM13">
        <f t="shared" si="24"/>
        <v>506.71999999999997</v>
      </c>
      <c r="DN13">
        <f t="shared" si="25"/>
        <v>509.87999999999994</v>
      </c>
      <c r="DO13">
        <f>_xll.BDH($A13,"OPEN",DO$1)</f>
        <v>513.04</v>
      </c>
      <c r="DP13">
        <f>_xll.BDH($A13,"OPEN",DP$1)</f>
        <v>512.91</v>
      </c>
      <c r="DQ13">
        <f>_xll.BDH($A13,"OPEN",DQ$1)</f>
        <v>519.89</v>
      </c>
      <c r="DR13">
        <f>_xll.BDH($A13,"OPEN",DR$1)</f>
        <v>527.30999999999995</v>
      </c>
      <c r="DS13">
        <f t="shared" si="44"/>
        <v>519.61749999999995</v>
      </c>
      <c r="DT13">
        <f t="shared" si="45"/>
        <v>513.84812499999998</v>
      </c>
      <c r="DU13">
        <f t="shared" si="46"/>
        <v>509.52109374999998</v>
      </c>
      <c r="DV13">
        <f>_xll.BDH($A13,"OPEN",DV$1)</f>
        <v>496.54</v>
      </c>
      <c r="DW13">
        <f>_xll.BDH($A13,"OPEN",DW$1)</f>
        <v>503.85</v>
      </c>
      <c r="DX13">
        <f>_xll.BDH($A13,"OPEN",DX$1)</f>
        <v>509.24</v>
      </c>
      <c r="DY13">
        <f>_xll.BDH($A13,"OPEN",DY$1)</f>
        <v>508.86</v>
      </c>
      <c r="DZ13">
        <f>_xll.BDH($A13,"OPEN",DZ$1)</f>
        <v>520.29999999999995</v>
      </c>
      <c r="EA13">
        <f t="shared" si="26"/>
        <v>521.18333333333328</v>
      </c>
      <c r="EB13">
        <f t="shared" si="27"/>
        <v>522.06666666666661</v>
      </c>
      <c r="EC13">
        <f>_xll.BDH($A13,"OPEN",EC$1)</f>
        <v>522.95000000000005</v>
      </c>
      <c r="ED13">
        <f>_xll.BDH($A13,"OPEN",ED$1)</f>
        <v>517.77</v>
      </c>
      <c r="EE13">
        <f>_xll.BDH($A13,"OPEN",EE$1)</f>
        <v>513.45000000000005</v>
      </c>
      <c r="EF13">
        <f>_xll.BDH($A13,"OPEN",EF$1)</f>
        <v>504.24</v>
      </c>
    </row>
    <row r="14" spans="1:136" x14ac:dyDescent="0.15">
      <c r="A14" t="s">
        <v>24</v>
      </c>
      <c r="B14" t="s">
        <v>25</v>
      </c>
      <c r="C14">
        <f>_xll.BDH($A14,"OPEN",C$1)</f>
        <v>58122.41</v>
      </c>
      <c r="D14">
        <f>_xll.BDH($A14,"OPEN",D$1)</f>
        <v>58784.34</v>
      </c>
      <c r="E14">
        <f>D14+(H14-D14)/4</f>
        <v>58737.6875</v>
      </c>
      <c r="F14">
        <f>E14+(H14-D14)/4</f>
        <v>58691.035000000003</v>
      </c>
      <c r="G14">
        <f>F14+(H14-E14)/4</f>
        <v>58656.045625000006</v>
      </c>
      <c r="H14">
        <f>_xll.BDH($A14,"OPEN",H$1)</f>
        <v>58597.73</v>
      </c>
      <c r="I14">
        <f>_xll.BDH($A14,"OPEN",I$1)</f>
        <v>58191.519999999997</v>
      </c>
      <c r="J14">
        <f>_xll.BDH($A14,"OPEN",J$1)</f>
        <v>58062.05</v>
      </c>
      <c r="K14">
        <f>_xll.BDH($A14,"OPEN",K$1)</f>
        <v>58602.57</v>
      </c>
      <c r="L14">
        <f t="shared" si="0"/>
        <v>58661.85</v>
      </c>
      <c r="M14">
        <f t="shared" si="1"/>
        <v>58721.13</v>
      </c>
      <c r="N14">
        <f>_xll.BDH($A14,"OPEN",N$1)</f>
        <v>58780.41</v>
      </c>
      <c r="O14">
        <f>_xll.BDH($A14,"OPEN",O$1)</f>
        <v>59263.65</v>
      </c>
      <c r="P14">
        <f>_xll.BDH($A14,"OPEN",P$1)</f>
        <v>59087.67</v>
      </c>
      <c r="Q14">
        <f>_xll.BDH($A14,"OPEN",Q$1)</f>
        <v>58824.5</v>
      </c>
      <c r="R14">
        <f>_xll.BDH($A14,"OPEN",R$1)</f>
        <v>58893.5</v>
      </c>
      <c r="S14">
        <f t="shared" si="2"/>
        <v>58956.393333333333</v>
      </c>
      <c r="T14">
        <f t="shared" si="3"/>
        <v>59019.286666666667</v>
      </c>
      <c r="U14">
        <f>_xll.BDH($A14,"OPEN",U$1)</f>
        <v>59082.18</v>
      </c>
      <c r="V14">
        <f>_xll.BDH($A14,"OPEN",V$1)</f>
        <v>59019.3</v>
      </c>
      <c r="W14">
        <f>_xll.BDH($A14,"OPEN",W$1)</f>
        <v>58944.72</v>
      </c>
      <c r="X14">
        <f>_xll.BDH($A14,"OPEN",X$1)</f>
        <v>58372.99</v>
      </c>
      <c r="Y14">
        <f>_xll.BDH($A14,"OPEN",Y$1)</f>
        <v>58518.22</v>
      </c>
      <c r="Z14">
        <f t="shared" si="30"/>
        <v>58398.233333333337</v>
      </c>
      <c r="AA14">
        <f t="shared" si="31"/>
        <v>58278.246666666673</v>
      </c>
      <c r="AB14">
        <f>_xll.BDH($A14,"OPEN",AB$1)</f>
        <v>58158.26</v>
      </c>
      <c r="AC14">
        <f>_xll.BDH($A14,"OPEN",AC$1)</f>
        <v>57216.160000000003</v>
      </c>
      <c r="AD14">
        <f>_xll.BDH($A14,"OPEN",AD$1)</f>
        <v>57523.58</v>
      </c>
      <c r="AE14">
        <f>_xll.BDH($A14,"OPEN",AE$1)</f>
        <v>56822.54</v>
      </c>
      <c r="AF14">
        <f>_xll.BDH($A14,"OPEN",AF$1)</f>
        <v>57073.39</v>
      </c>
      <c r="AG14">
        <f t="shared" si="32"/>
        <v>56899.08</v>
      </c>
      <c r="AH14">
        <f t="shared" si="33"/>
        <v>56724.770000000004</v>
      </c>
      <c r="AI14">
        <f>_xll.BDH($A14,"OPEN",AI$1)</f>
        <v>56550.46</v>
      </c>
      <c r="AJ14">
        <f>_xll.BDH($A14,"OPEN",AJ$1)</f>
        <v>57035.64</v>
      </c>
      <c r="AK14">
        <f>_xll.BDH($A14,"OPEN",AK$1)</f>
        <v>57628.03</v>
      </c>
      <c r="AL14">
        <f>_xll.BDH($A14,"OPEN",AL$1)</f>
        <v>58380.56</v>
      </c>
      <c r="AM14">
        <f>_xll.BDH($A14,"OPEN",AM$1)</f>
        <v>57720.85</v>
      </c>
      <c r="AN14">
        <f t="shared" si="4"/>
        <v>57752.883333333331</v>
      </c>
      <c r="AO14">
        <f t="shared" si="5"/>
        <v>57784.916666666664</v>
      </c>
      <c r="AP14">
        <f>_xll.BDH($A14,"OPEN",AP$1)</f>
        <v>57816.95</v>
      </c>
      <c r="AQ14">
        <f>_xll.BDH($A14,"OPEN",AQ$1)</f>
        <v>57688.79</v>
      </c>
      <c r="AR14">
        <f>_xll.BDH($A14,"OPEN",AR$1)</f>
        <v>58046.879999999997</v>
      </c>
      <c r="AS14">
        <f>_xll.BDH($A14,"OPEN",AS$1)</f>
        <v>58072.959999999999</v>
      </c>
      <c r="AT14">
        <f>_xll.BDH($A14,"OPEN",AT$1)</f>
        <v>58172.63</v>
      </c>
      <c r="AU14">
        <f t="shared" si="6"/>
        <v>58184.973333333335</v>
      </c>
      <c r="AV14">
        <f t="shared" si="7"/>
        <v>58197.316666666673</v>
      </c>
      <c r="AW14">
        <f>_xll.BDH($A14,"OPEN",AW$1)</f>
        <v>58209.66</v>
      </c>
      <c r="AX14">
        <f>_xll.BDH($A14,"OPEN",AX$1)</f>
        <v>57686.01</v>
      </c>
      <c r="AY14">
        <f>_xll.BDH($A14,"OPEN",AY$1)</f>
        <v>58051.25</v>
      </c>
      <c r="AZ14">
        <f>_xll.BDH($A14,"OPEN",AZ$1)</f>
        <v>57983.93</v>
      </c>
      <c r="BA14">
        <f>_xll.BDH($A14,"OPEN",BA$1)</f>
        <v>57572.2</v>
      </c>
      <c r="BB14">
        <f t="shared" si="8"/>
        <v>57335.473333333328</v>
      </c>
      <c r="BC14">
        <f t="shared" si="9"/>
        <v>57098.746666666659</v>
      </c>
      <c r="BD14">
        <f>_xll.BDH($A14,"OPEN",BD$1)</f>
        <v>56862.02</v>
      </c>
      <c r="BE14">
        <f>_xll.BDH($A14,"OPEN",BE$1)</f>
        <v>55088.22</v>
      </c>
      <c r="BF14">
        <f>_xll.BDH($A14,"OPEN",BF$1)</f>
        <v>53735.28</v>
      </c>
      <c r="BG14">
        <f>_xll.BDH($A14,"OPEN",BG$1)</f>
        <v>53221.8</v>
      </c>
      <c r="BH14">
        <f>_xll.BDH($A14,"OPEN",BH$1)</f>
        <v>50384.77</v>
      </c>
      <c r="BI14">
        <f t="shared" si="10"/>
        <v>50356.716666666667</v>
      </c>
      <c r="BJ14">
        <f t="shared" si="11"/>
        <v>50328.663333333338</v>
      </c>
      <c r="BK14">
        <f>_xll.BDH($A14,"OPEN",BK$1)</f>
        <v>50300.61</v>
      </c>
      <c r="BL14">
        <f>_xll.BDH($A14,"OPEN",BL$1)</f>
        <v>50641.71</v>
      </c>
      <c r="BM14">
        <f>_xll.BDH($A14,"OPEN",BM$1)</f>
        <v>51993.34</v>
      </c>
      <c r="BN14">
        <f>_xll.BDH($A14,"OPEN",BN$1)</f>
        <v>52014.52</v>
      </c>
      <c r="BO14">
        <f>_xll.BDH($A14,"OPEN",BO$1)</f>
        <v>50340.91</v>
      </c>
      <c r="BP14">
        <f t="shared" si="12"/>
        <v>49426.413333333338</v>
      </c>
      <c r="BQ14">
        <f t="shared" si="13"/>
        <v>48511.916666666672</v>
      </c>
      <c r="BR14">
        <f>_xll.BDH($A14,"OPEN",BR$1)</f>
        <v>47597.42</v>
      </c>
      <c r="BS14">
        <f>_xll.BDH($A14,"OPEN",BS$1)</f>
        <v>45992.92</v>
      </c>
      <c r="BT14">
        <f>_xll.BDH($A14,"OPEN",BT$1)</f>
        <v>45206.25</v>
      </c>
      <c r="BU14">
        <f>_xll.BDH($A14,"OPEN",BU$1)</f>
        <v>40950.14</v>
      </c>
      <c r="BV14">
        <f>_xll.BDH($A14,"OPEN",BV$1)</f>
        <v>37770.04</v>
      </c>
      <c r="BW14">
        <f t="shared" si="14"/>
        <v>37857.103333333333</v>
      </c>
      <c r="BX14">
        <f t="shared" si="15"/>
        <v>37944.166666666664</v>
      </c>
      <c r="BY14">
        <f>_xll.BDH($A14,"OPEN",BY$1)</f>
        <v>38031.230000000003</v>
      </c>
      <c r="BZ14">
        <f>_xll.BDH($A14,"OPEN",BZ$1)</f>
        <v>38462.17</v>
      </c>
      <c r="CA14">
        <f>_xll.BDH($A14,"OPEN",CA$1)</f>
        <v>39791.769999999997</v>
      </c>
      <c r="CB14">
        <f>_xll.BDH($A14,"OPEN",CB$1)</f>
        <v>39369.43</v>
      </c>
      <c r="CC14">
        <f>_xll.BDH($A14,"OPEN",CC$1)</f>
        <v>41884.199999999997</v>
      </c>
      <c r="CD14">
        <f t="shared" si="16"/>
        <v>41403.506666666668</v>
      </c>
      <c r="CE14">
        <f t="shared" si="17"/>
        <v>40922.813333333339</v>
      </c>
      <c r="CF14">
        <f>_xll.BDH($A14,"OPEN",CF$1)</f>
        <v>40442.120000000003</v>
      </c>
      <c r="CG14">
        <f>_xll.BDH($A14,"OPEN",CG$1)</f>
        <v>40373.440000000002</v>
      </c>
      <c r="CH14">
        <f>_xll.BDH($A14,"OPEN",CH$1)</f>
        <v>41144.03</v>
      </c>
      <c r="CI14">
        <f>_xll.BDH($A14,"OPEN",CI$1)</f>
        <v>39779.01</v>
      </c>
      <c r="CJ14">
        <f>_xll.BDH($A14,"OPEN",CJ$1)</f>
        <v>41314.79</v>
      </c>
      <c r="CK14">
        <f t="shared" si="18"/>
        <v>41234.506666666668</v>
      </c>
      <c r="CL14">
        <f t="shared" si="19"/>
        <v>41154.223333333335</v>
      </c>
      <c r="CM14">
        <f>_xll.BDH($A14,"OPEN",CM$1)</f>
        <v>41073.94</v>
      </c>
      <c r="CN14">
        <f>_xll.BDH($A14,"OPEN",CN$1)</f>
        <v>41042.71</v>
      </c>
      <c r="CO14">
        <f>_xll.BDH($A14,"OPEN",CO$1)</f>
        <v>41146.449999999997</v>
      </c>
      <c r="CP14">
        <f>_xll.BDH($A14,"OPEN",CP$1)</f>
        <v>41170.870000000003</v>
      </c>
      <c r="CQ14">
        <f>_xll.BDH($A14,"OPEN",CQ$1)</f>
        <v>41173.089999999997</v>
      </c>
      <c r="CR14">
        <f t="shared" si="34"/>
        <v>41548.003333333334</v>
      </c>
      <c r="CS14">
        <f t="shared" si="35"/>
        <v>41922.916666666672</v>
      </c>
      <c r="CT14">
        <f>_xll.BDH($A14,"OPEN",CT$1)</f>
        <v>42297.83</v>
      </c>
      <c r="CU14">
        <f>_xll.BDH($A14,"OPEN",CU$1)</f>
        <v>44116.52</v>
      </c>
      <c r="CV14">
        <f>_xll.BDH($A14,"OPEN",CV$1)</f>
        <v>44042.59</v>
      </c>
      <c r="CW14">
        <f>_xll.BDH($A14,"OPEN",CW$1)</f>
        <v>43958.32</v>
      </c>
      <c r="CX14">
        <f t="shared" si="36"/>
        <v>44169.74</v>
      </c>
      <c r="CY14">
        <f t="shared" si="37"/>
        <v>44381.159999999996</v>
      </c>
      <c r="CZ14">
        <f t="shared" si="38"/>
        <v>44592.579999999994</v>
      </c>
      <c r="DA14">
        <f t="shared" si="39"/>
        <v>44803.999999999993</v>
      </c>
      <c r="DB14">
        <f>_xll.BDH($A14,"OPEN",DB$1)</f>
        <v>45015.42</v>
      </c>
      <c r="DC14">
        <f>_xll.BDH($A14,"OPEN",DC$1)</f>
        <v>46266.01</v>
      </c>
      <c r="DD14">
        <f>_xll.BDH($A14,"OPEN",DD$1)</f>
        <v>44853.27</v>
      </c>
      <c r="DE14">
        <f>_xll.BDH($A14,"OPEN",DE$1)</f>
        <v>45225.78</v>
      </c>
      <c r="DF14">
        <f t="shared" si="22"/>
        <v>45317.593333333331</v>
      </c>
      <c r="DG14">
        <f t="shared" si="23"/>
        <v>45409.406666666662</v>
      </c>
      <c r="DH14">
        <f>_xll.BDH($A14,"OPEN",DH$1)</f>
        <v>45501.22</v>
      </c>
      <c r="DI14">
        <f>_xll.BDH($A14,"OPEN",DI$1)</f>
        <v>45299.96</v>
      </c>
      <c r="DJ14">
        <f>_xll.BDH($A14,"OPEN",DJ$1)</f>
        <v>43982.03</v>
      </c>
      <c r="DK14">
        <f>_xll.BDH($A14,"OPEN",DK$1)</f>
        <v>45004.160000000003</v>
      </c>
      <c r="DL14">
        <f>_xll.BDH($A14,"OPEN",DL$1)</f>
        <v>45162.8</v>
      </c>
      <c r="DM14">
        <f t="shared" si="24"/>
        <v>45223.313333333332</v>
      </c>
      <c r="DN14">
        <f t="shared" si="25"/>
        <v>45283.82666666666</v>
      </c>
      <c r="DO14">
        <f>_xll.BDH($A14,"OPEN",DO$1)</f>
        <v>45344.34</v>
      </c>
      <c r="DP14">
        <f>_xll.BDH($A14,"OPEN",DP$1)</f>
        <v>44711.22</v>
      </c>
      <c r="DQ14">
        <f>_xll.BDH($A14,"OPEN",DQ$1)</f>
        <v>45081.71</v>
      </c>
      <c r="DR14">
        <f>_xll.BDH($A14,"OPEN",DR$1)</f>
        <v>46402.86</v>
      </c>
      <c r="DS14">
        <f t="shared" si="44"/>
        <v>46211.360000000001</v>
      </c>
      <c r="DT14">
        <f t="shared" si="45"/>
        <v>46067.735000000001</v>
      </c>
      <c r="DU14">
        <f t="shared" si="46"/>
        <v>45960.016250000001</v>
      </c>
      <c r="DV14">
        <f>_xll.BDH($A14,"OPEN",DV$1)</f>
        <v>45636.86</v>
      </c>
      <c r="DW14">
        <f>_xll.BDH($A14,"OPEN",DW$1)</f>
        <v>45373.53</v>
      </c>
      <c r="DX14">
        <f>_xll.BDH($A14,"OPEN",DX$1)</f>
        <v>45204.76</v>
      </c>
      <c r="DY14">
        <f>_xll.BDH($A14,"OPEN",DY$1)</f>
        <v>44515.56</v>
      </c>
      <c r="DZ14">
        <f>_xll.BDH($A14,"OPEN",DZ$1)</f>
        <v>45190.23</v>
      </c>
      <c r="EA14">
        <f t="shared" si="26"/>
        <v>45302.573333333334</v>
      </c>
      <c r="EB14">
        <f t="shared" si="27"/>
        <v>45414.916666666664</v>
      </c>
      <c r="EC14">
        <f>_xll.BDH($A14,"OPEN",EC$1)</f>
        <v>45527.26</v>
      </c>
      <c r="ED14">
        <f>_xll.BDH($A14,"OPEN",ED$1)</f>
        <v>44875.33</v>
      </c>
      <c r="EE14">
        <f>_xll.BDH($A14,"OPEN",EE$1)</f>
        <v>45447.39</v>
      </c>
      <c r="EF14">
        <f>_xll.BDH($A14,"OPEN",EF$1)</f>
        <v>45142.76</v>
      </c>
    </row>
    <row r="15" spans="1:136" x14ac:dyDescent="0.15">
      <c r="A15" t="s">
        <v>29</v>
      </c>
      <c r="B15" t="s">
        <v>26</v>
      </c>
      <c r="C15">
        <f>_xll.BDH($A15,"OPEN",C$1)</f>
        <v>5239.1899999999996</v>
      </c>
      <c r="D15">
        <f>_xll.BDH($A15,"OPEN",D$1)</f>
        <v>5246.93</v>
      </c>
      <c r="E15">
        <f t="shared" si="28"/>
        <v>5236.4666666666672</v>
      </c>
      <c r="F15">
        <f t="shared" si="29"/>
        <v>5226.003333333334</v>
      </c>
      <c r="G15">
        <f>_xll.BDH($A15,"OPEN",G$1)</f>
        <v>5215.54</v>
      </c>
      <c r="H15">
        <f>_xll.BDH($A15,"OPEN",H$1)</f>
        <v>5235.8999999999996</v>
      </c>
      <c r="I15">
        <f>_xll.BDH($A15,"OPEN",I$1)</f>
        <v>5207.96</v>
      </c>
      <c r="J15">
        <f>_xll.BDH($A15,"OPEN",J$1)</f>
        <v>5242.3900000000003</v>
      </c>
      <c r="K15">
        <f>_xll.BDH($A15,"OPEN",K$1)</f>
        <v>5240.0600000000004</v>
      </c>
      <c r="L15">
        <f t="shared" si="0"/>
        <v>5247.5833333333339</v>
      </c>
      <c r="M15">
        <f t="shared" si="1"/>
        <v>5255.1066666666675</v>
      </c>
      <c r="N15">
        <f>_xll.BDH($A15,"OPEN",N$1)</f>
        <v>5262.63</v>
      </c>
      <c r="O15">
        <f>_xll.BDH($A15,"OPEN",O$1)</f>
        <v>5274.16</v>
      </c>
      <c r="P15">
        <f>_xll.BDH($A15,"OPEN",P$1)</f>
        <v>5330.67</v>
      </c>
      <c r="Q15">
        <f>_xll.BDH($A15,"OPEN",Q$1)</f>
        <v>5320.61</v>
      </c>
      <c r="R15">
        <f>_xll.BDH($A15,"OPEN",R$1)</f>
        <v>5325.06</v>
      </c>
      <c r="S15">
        <f t="shared" si="2"/>
        <v>5321.9433333333336</v>
      </c>
      <c r="T15">
        <f t="shared" si="3"/>
        <v>5318.8266666666668</v>
      </c>
      <c r="U15">
        <f>_xll.BDH($A15,"OPEN",U$1)</f>
        <v>5315.71</v>
      </c>
      <c r="V15">
        <f>_xll.BDH($A15,"OPEN",V$1)</f>
        <v>5272.79</v>
      </c>
      <c r="W15">
        <f>_xll.BDH($A15,"OPEN",W$1)</f>
        <v>5288.78</v>
      </c>
      <c r="X15">
        <f>_xll.BDH($A15,"OPEN",X$1)</f>
        <v>5243.93</v>
      </c>
      <c r="Y15">
        <f>_xll.BDH($A15,"OPEN",Y$1)</f>
        <v>5272.33</v>
      </c>
      <c r="Z15">
        <f t="shared" si="30"/>
        <v>5260.6733333333332</v>
      </c>
      <c r="AA15">
        <f t="shared" si="31"/>
        <v>5249.0166666666664</v>
      </c>
      <c r="AB15">
        <f>_xll.BDH($A15,"OPEN",AB$1)</f>
        <v>5237.3599999999997</v>
      </c>
      <c r="AC15">
        <f>_xll.BDH($A15,"OPEN",AC$1)</f>
        <v>5219.28</v>
      </c>
      <c r="AD15">
        <f>_xll.BDH($A15,"OPEN",AD$1)</f>
        <v>5259.8</v>
      </c>
      <c r="AE15">
        <f>_xll.BDH($A15,"OPEN",AE$1)</f>
        <v>5257.72</v>
      </c>
      <c r="AF15">
        <f>_xll.BDH($A15,"OPEN",AF$1)</f>
        <v>5272.47</v>
      </c>
      <c r="AG15">
        <f t="shared" si="32"/>
        <v>5264.376666666667</v>
      </c>
      <c r="AH15">
        <f t="shared" si="33"/>
        <v>5256.2833333333338</v>
      </c>
      <c r="AI15">
        <f>_xll.BDH($A15,"OPEN",AI$1)</f>
        <v>5248.19</v>
      </c>
      <c r="AJ15">
        <f>_xll.BDH($A15,"OPEN",AJ$1)</f>
        <v>5248.9</v>
      </c>
      <c r="AK15">
        <f>_xll.BDH($A15,"OPEN",AK$1)</f>
        <v>5264.02</v>
      </c>
      <c r="AL15">
        <f>_xll.BDH($A15,"OPEN",AL$1)</f>
        <v>5336.12</v>
      </c>
      <c r="AM15">
        <f>_xll.BDH($A15,"OPEN",AM$1)</f>
        <v>5280.85</v>
      </c>
      <c r="AN15">
        <f t="shared" si="4"/>
        <v>5279.93</v>
      </c>
      <c r="AO15">
        <f t="shared" si="5"/>
        <v>5279.01</v>
      </c>
      <c r="AP15">
        <f>_xll.BDH($A15,"OPEN",AP$1)</f>
        <v>5278.09</v>
      </c>
      <c r="AQ15">
        <f>_xll.BDH($A15,"OPEN",AQ$1)</f>
        <v>5299.28</v>
      </c>
      <c r="AR15">
        <f>_xll.BDH($A15,"OPEN",AR$1)</f>
        <v>5330.67</v>
      </c>
      <c r="AS15">
        <f>_xll.BDH($A15,"OPEN",AS$1)</f>
        <v>5303.82</v>
      </c>
      <c r="AT15">
        <f>_xll.BDH($A15,"OPEN",AT$1)</f>
        <v>5331.45</v>
      </c>
      <c r="AU15">
        <f t="shared" si="6"/>
        <v>5344.2533333333331</v>
      </c>
      <c r="AV15">
        <f t="shared" si="7"/>
        <v>5357.0566666666664</v>
      </c>
      <c r="AW15">
        <f>_xll.BDH($A15,"OPEN",AW$1)</f>
        <v>5369.86</v>
      </c>
      <c r="AX15">
        <f>_xll.BDH($A15,"OPEN",AX$1)</f>
        <v>5372.5</v>
      </c>
      <c r="AY15">
        <f>_xll.BDH($A15,"OPEN",AY$1)</f>
        <v>5401.6</v>
      </c>
      <c r="AZ15">
        <f>_xll.BDH($A15,"OPEN",AZ$1)</f>
        <v>5451.76</v>
      </c>
      <c r="BA15">
        <f>_xll.BDH($A15,"OPEN",BA$1)</f>
        <v>5424.71</v>
      </c>
      <c r="BB15">
        <f t="shared" si="8"/>
        <v>5382.6833333333334</v>
      </c>
      <c r="BC15">
        <f t="shared" si="9"/>
        <v>5340.6566666666668</v>
      </c>
      <c r="BD15">
        <f>_xll.BDH($A15,"OPEN",BD$1)</f>
        <v>5298.63</v>
      </c>
      <c r="BE15">
        <f>_xll.BDH($A15,"OPEN",BE$1)</f>
        <v>5233.34</v>
      </c>
      <c r="BF15">
        <f>_xll.BDH($A15,"OPEN",BF$1)</f>
        <v>5044.93</v>
      </c>
      <c r="BG15">
        <f>_xll.BDH($A15,"OPEN",BG$1)</f>
        <v>5033</v>
      </c>
      <c r="BH15">
        <f>_xll.BDH($A15,"OPEN",BH$1)</f>
        <v>4799.41</v>
      </c>
      <c r="BI15">
        <f t="shared" si="10"/>
        <v>4827.1366666666663</v>
      </c>
      <c r="BJ15">
        <f t="shared" si="11"/>
        <v>4854.8633333333328</v>
      </c>
      <c r="BK15">
        <f>_xll.BDH($A15,"OPEN",BK$1)</f>
        <v>4882.59</v>
      </c>
      <c r="BL15">
        <f>_xll.BDH($A15,"OPEN",BL$1)</f>
        <v>4897.3100000000004</v>
      </c>
      <c r="BM15">
        <f>_xll.BDH($A15,"OPEN",BM$1)</f>
        <v>4914.33</v>
      </c>
      <c r="BN15">
        <f>_xll.BDH($A15,"OPEN",BN$1)</f>
        <v>4989.7700000000004</v>
      </c>
      <c r="BO15">
        <f>_xll.BDH($A15,"OPEN",BO$1)</f>
        <v>4748.26</v>
      </c>
      <c r="BP15">
        <f t="shared" si="12"/>
        <v>4652.4800000000005</v>
      </c>
      <c r="BQ15">
        <f t="shared" si="13"/>
        <v>4556.7000000000007</v>
      </c>
      <c r="BR15">
        <f>_xll.BDH($A15,"OPEN",BR$1)</f>
        <v>4460.92</v>
      </c>
      <c r="BS15">
        <f>_xll.BDH($A15,"OPEN",BS$1)</f>
        <v>4326.43</v>
      </c>
      <c r="BT15">
        <f>_xll.BDH($A15,"OPEN",BT$1)</f>
        <v>4297.5600000000004</v>
      </c>
      <c r="BU15">
        <f>_xll.BDH($A15,"OPEN",BU$1)</f>
        <v>4039.44</v>
      </c>
      <c r="BV15">
        <f>_xll.BDH($A15,"OPEN",BV$1)</f>
        <v>3895.57</v>
      </c>
      <c r="BW15">
        <f t="shared" si="14"/>
        <v>3808.6966666666667</v>
      </c>
      <c r="BX15">
        <f t="shared" si="15"/>
        <v>3721.8233333333333</v>
      </c>
      <c r="BY15">
        <f>_xll.BDH($A15,"OPEN",BY$1)</f>
        <v>3634.95</v>
      </c>
      <c r="BZ15">
        <f>_xll.BDH($A15,"OPEN",BZ$1)</f>
        <v>3809.42</v>
      </c>
      <c r="CA15">
        <f>_xll.BDH($A15,"OPEN",CA$1)</f>
        <v>3806.1</v>
      </c>
      <c r="CB15">
        <f>_xll.BDH($A15,"OPEN",CB$1)</f>
        <v>3693.95</v>
      </c>
      <c r="CC15">
        <f>_xll.BDH($A15,"OPEN",CC$1)</f>
        <v>3699.2</v>
      </c>
      <c r="CD15">
        <f t="shared" si="16"/>
        <v>3651.0333333333333</v>
      </c>
      <c r="CE15">
        <f t="shared" si="17"/>
        <v>3602.8666666666668</v>
      </c>
      <c r="CF15">
        <f>_xll.BDH($A15,"OPEN",CF$1)</f>
        <v>3554.7</v>
      </c>
      <c r="CG15">
        <f>_xll.BDH($A15,"OPEN",CG$1)</f>
        <v>3718.38</v>
      </c>
      <c r="CH15">
        <f>_xll.BDH($A15,"OPEN",CH$1)</f>
        <v>4016.76</v>
      </c>
      <c r="CI15">
        <f>_xll.BDH($A15,"OPEN",CI$1)</f>
        <v>3912.72</v>
      </c>
      <c r="CJ15">
        <f>_xll.BDH($A15,"OPEN",CJ$1)</f>
        <v>3968.65</v>
      </c>
      <c r="CK15">
        <f t="shared" si="18"/>
        <v>3956.4566666666669</v>
      </c>
      <c r="CL15">
        <f t="shared" si="19"/>
        <v>3944.2633333333338</v>
      </c>
      <c r="CM15">
        <f>_xll.BDH($A15,"OPEN",CM$1)</f>
        <v>3932.07</v>
      </c>
      <c r="CN15">
        <f>_xll.BDH($A15,"OPEN",CN$1)</f>
        <v>4021.1</v>
      </c>
      <c r="CO15">
        <f>_xll.BDH($A15,"OPEN",CO$1)</f>
        <v>4002.41</v>
      </c>
      <c r="CP15">
        <f>_xll.BDH($A15,"OPEN",CP$1)</f>
        <v>4020.64</v>
      </c>
      <c r="CQ15">
        <f>_xll.BDH($A15,"OPEN",CQ$1)</f>
        <v>3985.95</v>
      </c>
      <c r="CR15">
        <f t="shared" si="34"/>
        <v>4000.1566666666668</v>
      </c>
      <c r="CS15">
        <f t="shared" si="35"/>
        <v>4014.3633333333337</v>
      </c>
      <c r="CT15">
        <f>_xll.BDH($A15,"OPEN",CT$1)</f>
        <v>4028.57</v>
      </c>
      <c r="CU15">
        <f>_xll.BDH($A15,"OPEN",CU$1)</f>
        <v>4094.35</v>
      </c>
      <c r="CV15">
        <f>_xll.BDH($A15,"OPEN",CV$1)</f>
        <v>4057.24</v>
      </c>
      <c r="CW15">
        <f>_xll.BDH($A15,"OPEN",CW$1)</f>
        <v>4109.58</v>
      </c>
      <c r="CX15">
        <f t="shared" si="36"/>
        <v>4142.8999999999996</v>
      </c>
      <c r="CY15">
        <f t="shared" si="37"/>
        <v>4176.2199999999993</v>
      </c>
      <c r="CZ15">
        <f t="shared" si="38"/>
        <v>4209.5399999999991</v>
      </c>
      <c r="DA15">
        <f t="shared" si="39"/>
        <v>4242.8599999999988</v>
      </c>
      <c r="DB15">
        <f>_xll.BDH($A15,"OPEN",DB$1)</f>
        <v>4276.18</v>
      </c>
      <c r="DC15">
        <f>_xll.BDH($A15,"OPEN",DC$1)</f>
        <v>4234.53</v>
      </c>
      <c r="DD15">
        <f>_xll.BDH($A15,"OPEN",DD$1)</f>
        <v>4166.55</v>
      </c>
      <c r="DE15">
        <f>_xll.BDH($A15,"OPEN",DE$1)</f>
        <v>4186.78</v>
      </c>
      <c r="DF15">
        <f t="shared" si="22"/>
        <v>4177.32</v>
      </c>
      <c r="DG15">
        <f t="shared" si="23"/>
        <v>4167.8599999999997</v>
      </c>
      <c r="DH15">
        <f>_xll.BDH($A15,"OPEN",DH$1)</f>
        <v>4158.3999999999996</v>
      </c>
      <c r="DI15">
        <f>_xll.BDH($A15,"OPEN",DI$1)</f>
        <v>4097.68</v>
      </c>
      <c r="DJ15">
        <f>_xll.BDH($A15,"OPEN",DJ$1)</f>
        <v>4036.83</v>
      </c>
      <c r="DK15">
        <f>_xll.BDH($A15,"OPEN",DK$1)</f>
        <v>4131.25</v>
      </c>
      <c r="DL15">
        <f>_xll.BDH($A15,"OPEN",DL$1)</f>
        <v>4118.79</v>
      </c>
      <c r="DM15">
        <f t="shared" si="24"/>
        <v>4128.2533333333331</v>
      </c>
      <c r="DN15">
        <f t="shared" si="25"/>
        <v>4137.7166666666662</v>
      </c>
      <c r="DO15">
        <f>_xll.BDH($A15,"OPEN",DO$1)</f>
        <v>4147.18</v>
      </c>
      <c r="DP15">
        <f>_xll.BDH($A15,"OPEN",DP$1)</f>
        <v>4121.68</v>
      </c>
      <c r="DQ15">
        <f>_xll.BDH($A15,"OPEN",DQ$1)</f>
        <v>4234.25</v>
      </c>
      <c r="DR15">
        <f>_xll.BDH($A15,"OPEN",DR$1)</f>
        <v>4342.7700000000004</v>
      </c>
      <c r="DS15">
        <f t="shared" si="44"/>
        <v>4308.6925000000001</v>
      </c>
      <c r="DT15">
        <f t="shared" si="45"/>
        <v>4283.1343749999996</v>
      </c>
      <c r="DU15">
        <f t="shared" si="46"/>
        <v>4263.96578125</v>
      </c>
      <c r="DV15">
        <f>_xll.BDH($A15,"OPEN",DV$1)</f>
        <v>4206.46</v>
      </c>
      <c r="DW15">
        <f>_xll.BDH($A15,"OPEN",DW$1)</f>
        <v>4235.2299999999996</v>
      </c>
      <c r="DX15">
        <f>_xll.BDH($A15,"OPEN",DX$1)</f>
        <v>4216.82</v>
      </c>
      <c r="DY15">
        <f>_xll.BDH($A15,"OPEN",DY$1)</f>
        <v>4183.3900000000003</v>
      </c>
      <c r="DZ15">
        <f>_xll.BDH($A15,"OPEN",DZ$1)</f>
        <v>4265.4799999999996</v>
      </c>
      <c r="EA15">
        <f t="shared" si="26"/>
        <v>4257.5999999999995</v>
      </c>
      <c r="EB15">
        <f t="shared" si="27"/>
        <v>4249.7199999999993</v>
      </c>
      <c r="EC15">
        <f>_xll.BDH($A15,"OPEN",EC$1)</f>
        <v>4241.84</v>
      </c>
      <c r="ED15">
        <f>_xll.BDH($A15,"OPEN",ED$1)</f>
        <v>4168.32</v>
      </c>
      <c r="EE15">
        <f>_xll.BDH($A15,"OPEN",EE$1)</f>
        <v>4085.05</v>
      </c>
      <c r="EF15">
        <f>_xll.BDH($A15,"OPEN",EF$1)</f>
        <v>4046.77</v>
      </c>
    </row>
    <row r="16" spans="1:136" x14ac:dyDescent="0.15">
      <c r="A16" t="s">
        <v>27</v>
      </c>
      <c r="B16" t="s">
        <v>28</v>
      </c>
      <c r="C16">
        <f>_xll.BDH($A16,"OPEN",C$1)</f>
        <v>9639.1</v>
      </c>
      <c r="D16">
        <f>_xll.BDH($A16,"OPEN",D$1)</f>
        <v>9631.2000000000007</v>
      </c>
      <c r="E16">
        <f t="shared" si="28"/>
        <v>9615.9333333333343</v>
      </c>
      <c r="F16">
        <f t="shared" si="29"/>
        <v>9600.6666666666679</v>
      </c>
      <c r="G16">
        <f>_xll.BDH($A16,"OPEN",G$1)</f>
        <v>9585.4</v>
      </c>
      <c r="H16">
        <f>_xll.BDH($A16,"OPEN",H$1)</f>
        <v>9623.1</v>
      </c>
      <c r="I16">
        <f>_xll.BDH($A16,"OPEN",I$1)</f>
        <v>9535.1</v>
      </c>
      <c r="J16">
        <f>_xll.BDH($A16,"OPEN",J$1)</f>
        <v>9629.2000000000007</v>
      </c>
      <c r="K16">
        <f>_xll.BDH($A16,"OPEN",K$1)</f>
        <v>9611.2999999999993</v>
      </c>
      <c r="L16">
        <f t="shared" si="0"/>
        <v>9603.0666666666657</v>
      </c>
      <c r="M16">
        <f t="shared" si="1"/>
        <v>9594.8333333333321</v>
      </c>
      <c r="N16">
        <f>_xll.BDH($A16,"OPEN",N$1)</f>
        <v>9586.6</v>
      </c>
      <c r="O16">
        <f>_xll.BDH($A16,"OPEN",O$1)</f>
        <v>9548.1</v>
      </c>
      <c r="P16">
        <f>_xll.BDH($A16,"OPEN",P$1)</f>
        <v>9521.2000000000007</v>
      </c>
      <c r="Q16">
        <f>_xll.BDH($A16,"OPEN",Q$1)</f>
        <v>9516.7000000000007</v>
      </c>
      <c r="R16">
        <f>_xll.BDH($A16,"OPEN",R$1)</f>
        <v>9616.1</v>
      </c>
      <c r="S16">
        <f t="shared" si="2"/>
        <v>9636.2666666666664</v>
      </c>
      <c r="T16">
        <f t="shared" si="3"/>
        <v>9656.4333333333325</v>
      </c>
      <c r="U16">
        <f>_xll.BDH($A16,"OPEN",U$1)</f>
        <v>9676.6</v>
      </c>
      <c r="V16">
        <f>_xll.BDH($A16,"OPEN",V$1)</f>
        <v>9593.4</v>
      </c>
      <c r="W16">
        <f>_xll.BDH($A16,"OPEN",W$1)</f>
        <v>9622</v>
      </c>
      <c r="X16">
        <f>_xll.BDH($A16,"OPEN",X$1)</f>
        <v>9549.4</v>
      </c>
      <c r="Y16">
        <f>_xll.BDH($A16,"OPEN",Y$1)</f>
        <v>9576.7999999999993</v>
      </c>
      <c r="Z16">
        <f t="shared" si="30"/>
        <v>9533.5666666666657</v>
      </c>
      <c r="AA16">
        <f t="shared" si="31"/>
        <v>9490.3333333333321</v>
      </c>
      <c r="AB16">
        <f>_xll.BDH($A16,"OPEN",AB$1)</f>
        <v>9447.1</v>
      </c>
      <c r="AC16">
        <f>_xll.BDH($A16,"OPEN",AC$1)</f>
        <v>9401.7999999999993</v>
      </c>
      <c r="AD16">
        <f>_xll.BDH($A16,"OPEN",AD$1)</f>
        <v>9532.7000000000007</v>
      </c>
      <c r="AE16">
        <f>_xll.BDH($A16,"OPEN",AE$1)</f>
        <v>9460.7999999999993</v>
      </c>
      <c r="AF16">
        <f>_xll.BDH($A16,"OPEN",AF$1)</f>
        <v>9519.2999999999993</v>
      </c>
      <c r="AG16">
        <f t="shared" si="32"/>
        <v>9481</v>
      </c>
      <c r="AH16">
        <f t="shared" si="33"/>
        <v>9442.7000000000007</v>
      </c>
      <c r="AI16">
        <f>_xll.BDH($A16,"OPEN",AI$1)</f>
        <v>9404.4</v>
      </c>
      <c r="AJ16">
        <f>_xll.BDH($A16,"OPEN",AJ$1)</f>
        <v>9465.9</v>
      </c>
      <c r="AK16">
        <f>_xll.BDH($A16,"OPEN",AK$1)</f>
        <v>9553.4</v>
      </c>
      <c r="AL16">
        <f>_xll.BDH($A16,"OPEN",AL$1)</f>
        <v>9767.1</v>
      </c>
      <c r="AM16">
        <f>_xll.BDH($A16,"OPEN",AM$1)</f>
        <v>9789.2999999999993</v>
      </c>
      <c r="AN16">
        <f t="shared" si="4"/>
        <v>9789.7333333333336</v>
      </c>
      <c r="AO16">
        <f t="shared" si="5"/>
        <v>9790.1666666666679</v>
      </c>
      <c r="AP16">
        <f>_xll.BDH($A16,"OPEN",AP$1)</f>
        <v>9790.6</v>
      </c>
      <c r="AQ16">
        <f>_xll.BDH($A16,"OPEN",AQ$1)</f>
        <v>9863.4</v>
      </c>
      <c r="AR16">
        <f>_xll.BDH($A16,"OPEN",AR$1)</f>
        <v>9897.9</v>
      </c>
      <c r="AS16">
        <f>_xll.BDH($A16,"OPEN",AS$1)</f>
        <v>9893.9</v>
      </c>
      <c r="AT16">
        <f>_xll.BDH($A16,"OPEN",AT$1)</f>
        <v>9910.9</v>
      </c>
      <c r="AU16">
        <f t="shared" si="6"/>
        <v>9933.6666666666661</v>
      </c>
      <c r="AV16">
        <f t="shared" si="7"/>
        <v>9956.4333333333325</v>
      </c>
      <c r="AW16">
        <f>_xll.BDH($A16,"OPEN",AW$1)</f>
        <v>9979.2000000000007</v>
      </c>
      <c r="AX16">
        <f>_xll.BDH($A16,"OPEN",AX$1)</f>
        <v>9977.4</v>
      </c>
      <c r="AY16">
        <f>_xll.BDH($A16,"OPEN",AY$1)</f>
        <v>10042</v>
      </c>
      <c r="AZ16">
        <f>_xll.BDH($A16,"OPEN",AZ$1)</f>
        <v>10048.700000000001</v>
      </c>
      <c r="BA16">
        <f>_xll.BDH($A16,"OPEN",BA$1)</f>
        <v>9893</v>
      </c>
      <c r="BB16">
        <f t="shared" si="8"/>
        <v>9811.9333333333325</v>
      </c>
      <c r="BC16">
        <f t="shared" si="9"/>
        <v>9730.866666666665</v>
      </c>
      <c r="BD16">
        <f>_xll.BDH($A16,"OPEN",BD$1)</f>
        <v>9649.7999999999993</v>
      </c>
      <c r="BE16">
        <f>_xll.BDH($A16,"OPEN",BE$1)</f>
        <v>9507</v>
      </c>
      <c r="BF16">
        <f>_xll.BDH($A16,"OPEN",BF$1)</f>
        <v>9213</v>
      </c>
      <c r="BG16">
        <f>_xll.BDH($A16,"OPEN",BG$1)</f>
        <v>9182.2000000000007</v>
      </c>
      <c r="BH16">
        <f>_xll.BDH($A16,"OPEN",BH$1)</f>
        <v>8748.1</v>
      </c>
      <c r="BI16">
        <f t="shared" si="10"/>
        <v>8802.1333333333332</v>
      </c>
      <c r="BJ16">
        <f t="shared" si="11"/>
        <v>8856.1666666666661</v>
      </c>
      <c r="BK16">
        <f>_xll.BDH($A16,"OPEN",BK$1)</f>
        <v>8910.2000000000007</v>
      </c>
      <c r="BL16">
        <f>_xll.BDH($A16,"OPEN",BL$1)</f>
        <v>8860.2000000000007</v>
      </c>
      <c r="BM16">
        <f>_xll.BDH($A16,"OPEN",BM$1)</f>
        <v>8827.7999999999993</v>
      </c>
      <c r="BN16">
        <f>_xll.BDH($A16,"OPEN",BN$1)</f>
        <v>8960.7999999999993</v>
      </c>
      <c r="BO16">
        <f>_xll.BDH($A16,"OPEN",BO$1)</f>
        <v>8532.6</v>
      </c>
      <c r="BP16">
        <f t="shared" si="12"/>
        <v>8316.4</v>
      </c>
      <c r="BQ16">
        <f t="shared" si="13"/>
        <v>8100.2</v>
      </c>
      <c r="BR16">
        <f>_xll.BDH($A16,"OPEN",BR$1)</f>
        <v>7884</v>
      </c>
      <c r="BS16">
        <f>_xll.BDH($A16,"OPEN",BS$1)</f>
        <v>7815.6</v>
      </c>
      <c r="BT16">
        <f>_xll.BDH($A16,"OPEN",BT$1)</f>
        <v>7589.3</v>
      </c>
      <c r="BU16">
        <f>_xll.BDH($A16,"OPEN",BU$1)</f>
        <v>7040.8</v>
      </c>
      <c r="BV16">
        <f>_xll.BDH($A16,"OPEN",BV$1)</f>
        <v>6763.7</v>
      </c>
      <c r="BW16">
        <f t="shared" si="14"/>
        <v>6619.4666666666662</v>
      </c>
      <c r="BX16">
        <f t="shared" si="15"/>
        <v>6475.2333333333327</v>
      </c>
      <c r="BY16">
        <f>_xll.BDH($A16,"OPEN",BY$1)</f>
        <v>6331</v>
      </c>
      <c r="BZ16">
        <f>_xll.BDH($A16,"OPEN",BZ$1)</f>
        <v>6444.5</v>
      </c>
      <c r="CA16">
        <f>_xll.BDH($A16,"OPEN",CA$1)</f>
        <v>6370.5</v>
      </c>
      <c r="CB16">
        <f>_xll.BDH($A16,"OPEN",CB$1)</f>
        <v>6368.2</v>
      </c>
      <c r="CC16">
        <f>_xll.BDH($A16,"OPEN",CC$1)</f>
        <v>6645.4</v>
      </c>
      <c r="CD16">
        <f t="shared" si="16"/>
        <v>6504.833333333333</v>
      </c>
      <c r="CE16">
        <f t="shared" si="17"/>
        <v>6364.2666666666664</v>
      </c>
      <c r="CF16">
        <f>_xll.BDH($A16,"OPEN",CF$1)</f>
        <v>6223.7</v>
      </c>
      <c r="CG16">
        <f>_xll.BDH($A16,"OPEN",CG$1)</f>
        <v>6433.3</v>
      </c>
      <c r="CH16">
        <f>_xll.BDH($A16,"OPEN",CH$1)</f>
        <v>6985.9</v>
      </c>
      <c r="CI16">
        <f>_xll.BDH($A16,"OPEN",CI$1)</f>
        <v>6789</v>
      </c>
      <c r="CJ16">
        <f>_xll.BDH($A16,"OPEN",CJ$1)</f>
        <v>6916.7</v>
      </c>
      <c r="CK16">
        <f t="shared" si="18"/>
        <v>6860.666666666667</v>
      </c>
      <c r="CL16">
        <f t="shared" si="19"/>
        <v>6804.6333333333341</v>
      </c>
      <c r="CM16">
        <f>_xll.BDH($A16,"OPEN",CM$1)</f>
        <v>6748.6</v>
      </c>
      <c r="CN16">
        <f>_xll.BDH($A16,"OPEN",CN$1)</f>
        <v>6746.8</v>
      </c>
      <c r="CO16">
        <f>_xll.BDH($A16,"OPEN",CO$1)</f>
        <v>6627.3</v>
      </c>
      <c r="CP16">
        <f>_xll.BDH($A16,"OPEN",CP$1)</f>
        <v>6633.7</v>
      </c>
      <c r="CQ16">
        <f>_xll.BDH($A16,"OPEN",CQ$1)</f>
        <v>6563.6</v>
      </c>
      <c r="CR16">
        <f t="shared" si="34"/>
        <v>6645.0333333333338</v>
      </c>
      <c r="CS16">
        <f t="shared" si="35"/>
        <v>6726.4666666666672</v>
      </c>
      <c r="CT16">
        <f>_xll.BDH($A16,"OPEN",CT$1)</f>
        <v>6807.9</v>
      </c>
      <c r="CU16">
        <f>_xll.BDH($A16,"OPEN",CU$1)</f>
        <v>6986.9</v>
      </c>
      <c r="CV16">
        <f>_xll.BDH($A16,"OPEN",CV$1)</f>
        <v>6930.2</v>
      </c>
      <c r="CW16">
        <f>_xll.BDH($A16,"OPEN",CW$1)</f>
        <v>7049.3</v>
      </c>
      <c r="CX16">
        <f t="shared" si="36"/>
        <v>7081.38</v>
      </c>
      <c r="CY16">
        <f t="shared" si="37"/>
        <v>7113.46</v>
      </c>
      <c r="CZ16">
        <f t="shared" si="38"/>
        <v>7145.54</v>
      </c>
      <c r="DA16">
        <f t="shared" si="39"/>
        <v>7177.62</v>
      </c>
      <c r="DB16">
        <f>_xll.BDH($A16,"OPEN",DB$1)</f>
        <v>7209.7</v>
      </c>
      <c r="DC16">
        <f>_xll.BDH($A16,"OPEN",DC$1)</f>
        <v>7065.6</v>
      </c>
      <c r="DD16">
        <f>_xll.BDH($A16,"OPEN",DD$1)</f>
        <v>6930.8</v>
      </c>
      <c r="DE16">
        <f>_xll.BDH($A16,"OPEN",DE$1)</f>
        <v>6942.5</v>
      </c>
      <c r="DF16">
        <f t="shared" si="22"/>
        <v>6939.166666666667</v>
      </c>
      <c r="DG16">
        <f t="shared" si="23"/>
        <v>6935.8333333333339</v>
      </c>
      <c r="DH16">
        <f>_xll.BDH($A16,"OPEN",DH$1)</f>
        <v>6932.5</v>
      </c>
      <c r="DI16">
        <f>_xll.BDH($A16,"OPEN",DI$1)</f>
        <v>6741.3</v>
      </c>
      <c r="DJ16">
        <f>_xll.BDH($A16,"OPEN",DJ$1)</f>
        <v>6685.1</v>
      </c>
      <c r="DK16">
        <f>_xll.BDH($A16,"OPEN",DK$1)</f>
        <v>6758.7</v>
      </c>
      <c r="DL16">
        <f>_xll.BDH($A16,"OPEN",DL$1)</f>
        <v>6641.3</v>
      </c>
      <c r="DM16">
        <f t="shared" si="24"/>
        <v>6687.833333333333</v>
      </c>
      <c r="DN16">
        <f t="shared" si="25"/>
        <v>6734.3666666666659</v>
      </c>
      <c r="DO16">
        <f>_xll.BDH($A16,"OPEN",DO$1)</f>
        <v>6780.9</v>
      </c>
      <c r="DP16">
        <f>_xll.BDH($A16,"OPEN",DP$1)</f>
        <v>6724.6</v>
      </c>
      <c r="DQ16">
        <f>_xll.BDH($A16,"OPEN",DQ$1)</f>
        <v>6829.4</v>
      </c>
      <c r="DR16">
        <f>_xll.BDH($A16,"OPEN",DR$1)</f>
        <v>7084.8</v>
      </c>
      <c r="DS16">
        <f t="shared" si="44"/>
        <v>7005.5249999999996</v>
      </c>
      <c r="DT16">
        <f t="shared" si="45"/>
        <v>6946.0687499999995</v>
      </c>
      <c r="DU16">
        <f t="shared" si="46"/>
        <v>6901.4765625</v>
      </c>
      <c r="DV16">
        <f>_xll.BDH($A16,"OPEN",DV$1)</f>
        <v>6767.7</v>
      </c>
      <c r="DW16">
        <f>_xll.BDH($A16,"OPEN",DW$1)</f>
        <v>6772.2</v>
      </c>
      <c r="DX16">
        <f>_xll.BDH($A16,"OPEN",DX$1)</f>
        <v>6719.8</v>
      </c>
      <c r="DY16">
        <f>_xll.BDH($A16,"OPEN",DY$1)</f>
        <v>6714.9</v>
      </c>
      <c r="DZ16">
        <f>_xll.BDH($A16,"OPEN",DZ$1)</f>
        <v>6790.7</v>
      </c>
      <c r="EA16">
        <f t="shared" si="26"/>
        <v>6804.0999999999995</v>
      </c>
      <c r="EB16">
        <f t="shared" si="27"/>
        <v>6817.4999999999991</v>
      </c>
      <c r="EC16">
        <f>_xll.BDH($A16,"OPEN",EC$1)</f>
        <v>6830.9</v>
      </c>
      <c r="ED16">
        <f>_xll.BDH($A16,"OPEN",ED$1)</f>
        <v>6672.7</v>
      </c>
      <c r="EE16">
        <f>_xll.BDH($A16,"OPEN",EE$1)</f>
        <v>6694</v>
      </c>
      <c r="EF16">
        <f>_xll.BDH($A16,"OPEN",EF$1)</f>
        <v>6569.7</v>
      </c>
    </row>
    <row r="17" spans="1:136" x14ac:dyDescent="0.15">
      <c r="A17" t="s">
        <v>30</v>
      </c>
      <c r="B17" t="s">
        <v>31</v>
      </c>
      <c r="C17">
        <f>_xll.BDH($A17,"OPEN",C$1)</f>
        <v>1771.85</v>
      </c>
      <c r="D17">
        <f>_xll.BDH($A17,"OPEN",D$1)</f>
        <v>1806.412</v>
      </c>
      <c r="E17">
        <f>D17+(H17-D17)/4</f>
        <v>1801.0427500000001</v>
      </c>
      <c r="F17">
        <f>E17+(H17-D17)/4</f>
        <v>1795.6735000000001</v>
      </c>
      <c r="G17">
        <f>F17+(H17-E17)/4</f>
        <v>1791.6465625000001</v>
      </c>
      <c r="H17">
        <f>_xll.BDH($A17,"OPEN",H$1)</f>
        <v>1784.9349999999999</v>
      </c>
      <c r="I17">
        <f>_xll.BDH($A17,"OPEN",I$1)</f>
        <v>1795.1489999999999</v>
      </c>
      <c r="J17">
        <f>_xll.BDH($A17,"OPEN",J$1)</f>
        <v>1797.675</v>
      </c>
      <c r="K17">
        <f>_xll.BDH($A17,"OPEN",K$1)</f>
        <v>1797.5160000000001</v>
      </c>
      <c r="L17">
        <f t="shared" si="0"/>
        <v>1793.8153333333335</v>
      </c>
      <c r="M17">
        <f t="shared" si="1"/>
        <v>1790.1146666666668</v>
      </c>
      <c r="N17">
        <f>_xll.BDH($A17,"OPEN",N$1)</f>
        <v>1786.414</v>
      </c>
      <c r="O17">
        <f>_xll.BDH($A17,"OPEN",O$1)</f>
        <v>1790.579</v>
      </c>
      <c r="P17">
        <f>_xll.BDH($A17,"OPEN",P$1)</f>
        <v>1792.626</v>
      </c>
      <c r="Q17">
        <f>_xll.BDH($A17,"OPEN",Q$1)</f>
        <v>1787.3</v>
      </c>
      <c r="R17">
        <f>_xll.BDH($A17,"OPEN",R$1)</f>
        <v>1813.24</v>
      </c>
      <c r="S17">
        <f t="shared" si="2"/>
        <v>1817.1506666666667</v>
      </c>
      <c r="T17">
        <f t="shared" si="3"/>
        <v>1821.0613333333333</v>
      </c>
      <c r="U17">
        <f>_xll.BDH($A17,"OPEN",U$1)</f>
        <v>1824.972</v>
      </c>
      <c r="V17">
        <f>_xll.BDH($A17,"OPEN",V$1)</f>
        <v>1819.7729999999999</v>
      </c>
      <c r="W17">
        <f>_xll.BDH($A17,"OPEN",W$1)</f>
        <v>1823.8409999999999</v>
      </c>
      <c r="X17">
        <f>_xll.BDH($A17,"OPEN",X$1)</f>
        <v>1809.4269999999999</v>
      </c>
      <c r="Y17">
        <f>_xll.BDH($A17,"OPEN",Y$1)</f>
        <v>1798.289</v>
      </c>
      <c r="Z17">
        <f t="shared" si="30"/>
        <v>1801.5343333333333</v>
      </c>
      <c r="AA17">
        <f t="shared" si="31"/>
        <v>1804.7796666666666</v>
      </c>
      <c r="AB17">
        <f>_xll.BDH($A17,"OPEN",AB$1)</f>
        <v>1808.0250000000001</v>
      </c>
      <c r="AC17">
        <f>_xll.BDH($A17,"OPEN",AC$1)</f>
        <v>1773.038</v>
      </c>
      <c r="AD17">
        <f>_xll.BDH($A17,"OPEN",AD$1)</f>
        <v>1790.2460000000001</v>
      </c>
      <c r="AE17">
        <f>_xll.BDH($A17,"OPEN",AE$1)</f>
        <v>1788.8720000000001</v>
      </c>
      <c r="AF17">
        <f>_xll.BDH($A17,"OPEN",AF$1)</f>
        <v>1788.6590000000001</v>
      </c>
      <c r="AG17">
        <f t="shared" si="32"/>
        <v>1787.1283333333333</v>
      </c>
      <c r="AH17">
        <f t="shared" si="33"/>
        <v>1785.5976666666666</v>
      </c>
      <c r="AI17">
        <f>_xll.BDH($A17,"OPEN",AI$1)</f>
        <v>1784.067</v>
      </c>
      <c r="AJ17">
        <f>_xll.BDH($A17,"OPEN",AJ$1)</f>
        <v>1785.4069999999999</v>
      </c>
      <c r="AK17">
        <f>_xll.BDH($A17,"OPEN",AK$1)</f>
        <v>1820.598</v>
      </c>
      <c r="AL17">
        <f>_xll.BDH($A17,"OPEN",AL$1)</f>
        <v>1847.645</v>
      </c>
      <c r="AM17">
        <f>_xll.BDH($A17,"OPEN",AM$1)</f>
        <v>1851.0619999999999</v>
      </c>
      <c r="AN17">
        <f t="shared" si="4"/>
        <v>1850.3609999999999</v>
      </c>
      <c r="AO17">
        <f t="shared" si="5"/>
        <v>1849.6599999999999</v>
      </c>
      <c r="AP17">
        <f>_xll.BDH($A17,"OPEN",AP$1)</f>
        <v>1848.9590000000001</v>
      </c>
      <c r="AQ17">
        <f>_xll.BDH($A17,"OPEN",AQ$1)</f>
        <v>1859.2380000000001</v>
      </c>
      <c r="AR17">
        <f>_xll.BDH($A17,"OPEN",AR$1)</f>
        <v>1884.7449999999999</v>
      </c>
      <c r="AS17">
        <f>_xll.BDH($A17,"OPEN",AS$1)</f>
        <v>1887.25</v>
      </c>
      <c r="AT17">
        <f>_xll.BDH($A17,"OPEN",AT$1)</f>
        <v>1882.2180000000001</v>
      </c>
      <c r="AU17">
        <f t="shared" si="6"/>
        <v>1883.2853333333335</v>
      </c>
      <c r="AV17">
        <f t="shared" si="7"/>
        <v>1884.3526666666669</v>
      </c>
      <c r="AW17">
        <f>_xll.BDH($A17,"OPEN",AW$1)</f>
        <v>1885.42</v>
      </c>
      <c r="AX17">
        <f>_xll.BDH($A17,"OPEN",AX$1)</f>
        <v>1887.1880000000001</v>
      </c>
      <c r="AY17">
        <f>_xll.BDH($A17,"OPEN",AY$1)</f>
        <v>1880.6880000000001</v>
      </c>
      <c r="AZ17">
        <f>_xll.BDH($A17,"OPEN",AZ$1)</f>
        <v>1900.693</v>
      </c>
      <c r="BA17">
        <f>_xll.BDH($A17,"OPEN",BA$1)</f>
        <v>1896.7550000000001</v>
      </c>
      <c r="BB17">
        <f t="shared" si="8"/>
        <v>1888.5043333333333</v>
      </c>
      <c r="BC17">
        <f t="shared" si="9"/>
        <v>1880.2536666666665</v>
      </c>
      <c r="BD17">
        <f>_xll.BDH($A17,"OPEN",BD$1)</f>
        <v>1872.0029999999999</v>
      </c>
      <c r="BE17">
        <f>_xll.BDH($A17,"OPEN",BE$1)</f>
        <v>1799.5050000000001</v>
      </c>
      <c r="BF17">
        <f>_xll.BDH($A17,"OPEN",BF$1)</f>
        <v>1765.896</v>
      </c>
      <c r="BG17">
        <f>_xll.BDH($A17,"OPEN",BG$1)</f>
        <v>1779.721</v>
      </c>
      <c r="BH17">
        <f>_xll.BDH($A17,"OPEN",BH$1)</f>
        <v>1666.9280000000001</v>
      </c>
      <c r="BI17">
        <f t="shared" si="10"/>
        <v>1678.912</v>
      </c>
      <c r="BJ17">
        <f t="shared" si="11"/>
        <v>1690.896</v>
      </c>
      <c r="BK17">
        <f>_xll.BDH($A17,"OPEN",BK$1)</f>
        <v>1702.88</v>
      </c>
      <c r="BL17">
        <f>_xll.BDH($A17,"OPEN",BL$1)</f>
        <v>1704.7380000000001</v>
      </c>
      <c r="BM17">
        <f>_xll.BDH($A17,"OPEN",BM$1)</f>
        <v>1702.1320000000001</v>
      </c>
      <c r="BN17">
        <f>_xll.BDH($A17,"OPEN",BN$1)</f>
        <v>1723.221</v>
      </c>
      <c r="BO17">
        <f>_xll.BDH($A17,"OPEN",BO$1)</f>
        <v>1648.3530000000001</v>
      </c>
      <c r="BP17">
        <f t="shared" si="12"/>
        <v>1606.6480000000001</v>
      </c>
      <c r="BQ17">
        <f t="shared" si="13"/>
        <v>1564.9430000000002</v>
      </c>
      <c r="BR17">
        <f>_xll.BDH($A17,"OPEN",BR$1)</f>
        <v>1523.2380000000001</v>
      </c>
      <c r="BS17">
        <f>_xll.BDH($A17,"OPEN",BS$1)</f>
        <v>1557.0139999999999</v>
      </c>
      <c r="BT17">
        <f>_xll.BDH($A17,"OPEN",BT$1)</f>
        <v>1548.316</v>
      </c>
      <c r="BU17">
        <f>_xll.BDH($A17,"OPEN",BU$1)</f>
        <v>1433.4880000000001</v>
      </c>
      <c r="BV17">
        <f>_xll.BDH($A17,"OPEN",BV$1)</f>
        <v>1379.5709999999999</v>
      </c>
      <c r="BW17">
        <f t="shared" si="14"/>
        <v>1355.0153333333333</v>
      </c>
      <c r="BX17">
        <f t="shared" si="15"/>
        <v>1330.4596666666666</v>
      </c>
      <c r="BY17">
        <f>_xll.BDH($A17,"OPEN",BY$1)</f>
        <v>1305.904</v>
      </c>
      <c r="BZ17">
        <f>_xll.BDH($A17,"OPEN",BZ$1)</f>
        <v>1366.7950000000001</v>
      </c>
      <c r="CA17">
        <f>_xll.BDH($A17,"OPEN",CA$1)</f>
        <v>1331.49</v>
      </c>
      <c r="CB17">
        <f>_xll.BDH($A17,"OPEN",CB$1)</f>
        <v>1345.681</v>
      </c>
      <c r="CC17">
        <f>_xll.BDH($A17,"OPEN",CC$1)</f>
        <v>1422.8630000000001</v>
      </c>
      <c r="CD17">
        <f t="shared" si="16"/>
        <v>1378.7239999999999</v>
      </c>
      <c r="CE17">
        <f t="shared" si="17"/>
        <v>1334.5849999999998</v>
      </c>
      <c r="CF17">
        <f>_xll.BDH($A17,"OPEN",CF$1)</f>
        <v>1290.4459999999999</v>
      </c>
      <c r="CG17">
        <f>_xll.BDH($A17,"OPEN",CG$1)</f>
        <v>1351.473</v>
      </c>
      <c r="CH17">
        <f>_xll.BDH($A17,"OPEN",CH$1)</f>
        <v>1426.7760000000001</v>
      </c>
      <c r="CI17">
        <f>_xll.BDH($A17,"OPEN",CI$1)</f>
        <v>1411.5329999999999</v>
      </c>
      <c r="CJ17">
        <f>_xll.BDH($A17,"OPEN",CJ$1)</f>
        <v>1454.1020000000001</v>
      </c>
      <c r="CK17">
        <f t="shared" si="18"/>
        <v>1445.722</v>
      </c>
      <c r="CL17">
        <f t="shared" si="19"/>
        <v>1437.3419999999999</v>
      </c>
      <c r="CM17">
        <f>_xll.BDH($A17,"OPEN",CM$1)</f>
        <v>1428.962</v>
      </c>
      <c r="CN17">
        <f>_xll.BDH($A17,"OPEN",CN$1)</f>
        <v>1472.2639999999999</v>
      </c>
      <c r="CO17">
        <f>_xll.BDH($A17,"OPEN",CO$1)</f>
        <v>1439.239</v>
      </c>
      <c r="CP17">
        <f>_xll.BDH($A17,"OPEN",CP$1)</f>
        <v>1436.8510000000001</v>
      </c>
      <c r="CQ17">
        <f>_xll.BDH($A17,"OPEN",CQ$1)</f>
        <v>1425.922</v>
      </c>
      <c r="CR17">
        <f t="shared" si="34"/>
        <v>1431.7360000000001</v>
      </c>
      <c r="CS17">
        <f t="shared" si="35"/>
        <v>1437.5500000000002</v>
      </c>
      <c r="CT17">
        <f>_xll.BDH($A17,"OPEN",CT$1)</f>
        <v>1443.364</v>
      </c>
      <c r="CU17">
        <f>_xll.BDH($A17,"OPEN",CU$1)</f>
        <v>1493.7750000000001</v>
      </c>
      <c r="CV17">
        <f>_xll.BDH($A17,"OPEN",CV$1)</f>
        <v>1494.3879999999999</v>
      </c>
      <c r="CW17">
        <f>_xll.BDH($A17,"OPEN",CW$1)</f>
        <v>1518.8150000000001</v>
      </c>
      <c r="CX17">
        <f t="shared" si="36"/>
        <v>1521.0218</v>
      </c>
      <c r="CY17">
        <f t="shared" si="37"/>
        <v>1523.2285999999999</v>
      </c>
      <c r="CZ17">
        <f t="shared" si="38"/>
        <v>1525.4353999999998</v>
      </c>
      <c r="DA17">
        <f t="shared" si="39"/>
        <v>1527.6421999999998</v>
      </c>
      <c r="DB17">
        <f>_xll.BDH($A17,"OPEN",DB$1)</f>
        <v>1529.8489999999999</v>
      </c>
      <c r="DC17">
        <f>_xll.BDH($A17,"OPEN",DC$1)</f>
        <v>1531.472</v>
      </c>
      <c r="DD17">
        <f>_xll.BDH($A17,"OPEN",DD$1)</f>
        <v>1496.4659999999999</v>
      </c>
      <c r="DE17">
        <f>_xll.BDH($A17,"OPEN",DE$1)</f>
        <v>1525.2650000000001</v>
      </c>
      <c r="DF17">
        <f t="shared" si="22"/>
        <v>1533.0686666666668</v>
      </c>
      <c r="DG17">
        <f t="shared" si="23"/>
        <v>1540.8723333333335</v>
      </c>
      <c r="DH17">
        <f>_xll.BDH($A17,"OPEN",DH$1)</f>
        <v>1548.6759999999999</v>
      </c>
      <c r="DI17">
        <f>_xll.BDH($A17,"OPEN",DI$1)</f>
        <v>1525.453</v>
      </c>
      <c r="DJ17">
        <f>_xll.BDH($A17,"OPEN",DJ$1)</f>
        <v>1508.5709999999999</v>
      </c>
      <c r="DK17">
        <f>_xll.BDH($A17,"OPEN",DK$1)</f>
        <v>1535.9380000000001</v>
      </c>
      <c r="DL17">
        <f>_xll.BDH($A17,"OPEN",DL$1)</f>
        <v>1515.643</v>
      </c>
      <c r="DM17">
        <f t="shared" si="24"/>
        <v>1522.7053333333333</v>
      </c>
      <c r="DN17">
        <f t="shared" si="25"/>
        <v>1529.7676666666666</v>
      </c>
      <c r="DO17">
        <f>_xll.BDH($A17,"OPEN",DO$1)</f>
        <v>1536.83</v>
      </c>
      <c r="DP17">
        <f>_xll.BDH($A17,"OPEN",DP$1)</f>
        <v>1542.6010000000001</v>
      </c>
      <c r="DQ17">
        <f>_xll.BDH($A17,"OPEN",DQ$1)</f>
        <v>1566.414</v>
      </c>
      <c r="DR17">
        <f>_xll.BDH($A17,"OPEN",DR$1)</f>
        <v>1602.681</v>
      </c>
      <c r="DS17">
        <f t="shared" si="44"/>
        <v>1585.0082500000001</v>
      </c>
      <c r="DT17">
        <f t="shared" si="45"/>
        <v>1571.7536875000001</v>
      </c>
      <c r="DU17">
        <f t="shared" si="46"/>
        <v>1561.8127656250001</v>
      </c>
      <c r="DV17">
        <f>_xll.BDH($A17,"OPEN",DV$1)</f>
        <v>1531.99</v>
      </c>
      <c r="DW17">
        <f>_xll.BDH($A17,"OPEN",DW$1)</f>
        <v>1525.433</v>
      </c>
      <c r="DX17">
        <f>_xll.BDH($A17,"OPEN",DX$1)</f>
        <v>1535.6690000000001</v>
      </c>
      <c r="DY17">
        <f>_xll.BDH($A17,"OPEN",DY$1)</f>
        <v>1529.383</v>
      </c>
      <c r="DZ17">
        <f>_xll.BDH($A17,"OPEN",DZ$1)</f>
        <v>1549.011</v>
      </c>
      <c r="EA17">
        <f t="shared" si="26"/>
        <v>1555.4816666666666</v>
      </c>
      <c r="EB17">
        <f t="shared" si="27"/>
        <v>1561.9523333333332</v>
      </c>
      <c r="EC17">
        <f>_xll.BDH($A17,"OPEN",EC$1)</f>
        <v>1568.423</v>
      </c>
      <c r="ED17">
        <f>_xll.BDH($A17,"OPEN",ED$1)</f>
        <v>1547.4469999999999</v>
      </c>
      <c r="EE17">
        <f>_xll.BDH($A17,"OPEN",EE$1)</f>
        <v>1550.5740000000001</v>
      </c>
      <c r="EF17">
        <f>_xll.BDH($A17,"OPEN",EF$1)</f>
        <v>1507.355</v>
      </c>
    </row>
    <row r="18" spans="1:136" x14ac:dyDescent="0.15">
      <c r="A18" t="s">
        <v>32</v>
      </c>
      <c r="B18" t="s">
        <v>33</v>
      </c>
      <c r="C18" t="str">
        <f>_xll.BDH($A18,"OPEN",C$1)</f>
        <v>#N/A N/A</v>
      </c>
      <c r="D18">
        <f>_xll.BDH($A18,"OPEN",D$1)</f>
        <v>10585.29</v>
      </c>
      <c r="E18">
        <f t="shared" si="28"/>
        <v>10607.786666666667</v>
      </c>
      <c r="F18">
        <f t="shared" si="29"/>
        <v>10630.283333333333</v>
      </c>
      <c r="G18">
        <f>_xll.BDH($A18,"OPEN",G$1)</f>
        <v>10652.78</v>
      </c>
      <c r="H18">
        <f>_xll.BDH($A18,"OPEN",H$1)</f>
        <v>10714.23</v>
      </c>
      <c r="I18">
        <f>_xll.BDH($A18,"OPEN",I$1)</f>
        <v>10628.09</v>
      </c>
      <c r="J18">
        <f>_xll.BDH($A18,"OPEN",J$1)</f>
        <v>10721.87</v>
      </c>
      <c r="K18">
        <f>_xll.BDH($A18,"OPEN",K$1)</f>
        <v>10678.41</v>
      </c>
      <c r="L18">
        <f t="shared" si="0"/>
        <v>10667.373333333333</v>
      </c>
      <c r="M18">
        <f t="shared" si="1"/>
        <v>10656.336666666666</v>
      </c>
      <c r="N18">
        <f>_xll.BDH($A18,"OPEN",N$1)</f>
        <v>10645.3</v>
      </c>
      <c r="O18">
        <f>_xll.BDH($A18,"OPEN",O$1)</f>
        <v>10616.62</v>
      </c>
      <c r="P18">
        <f>_xll.BDH($A18,"OPEN",P$1)</f>
        <v>10656.31</v>
      </c>
      <c r="Q18">
        <f>_xll.BDH($A18,"OPEN",Q$1)</f>
        <v>10687.21</v>
      </c>
      <c r="R18">
        <f>_xll.BDH($A18,"OPEN",R$1)</f>
        <v>10723.7</v>
      </c>
      <c r="S18">
        <f t="shared" si="2"/>
        <v>10763.836666666668</v>
      </c>
      <c r="T18">
        <f t="shared" si="3"/>
        <v>10803.973333333335</v>
      </c>
      <c r="U18">
        <f>_xll.BDH($A18,"OPEN",U$1)</f>
        <v>10844.11</v>
      </c>
      <c r="V18">
        <f>_xll.BDH($A18,"OPEN",V$1)</f>
        <v>10825.92</v>
      </c>
      <c r="W18">
        <f>_xll.BDH($A18,"OPEN",W$1)</f>
        <v>10907.16</v>
      </c>
      <c r="X18">
        <f>_xll.BDH($A18,"OPEN",X$1)</f>
        <v>10889.06</v>
      </c>
      <c r="Y18">
        <f>_xll.BDH($A18,"OPEN",Y$1)</f>
        <v>10865.96</v>
      </c>
      <c r="Z18">
        <f t="shared" si="30"/>
        <v>10831.513333333332</v>
      </c>
      <c r="AA18">
        <f t="shared" si="31"/>
        <v>10797.066666666666</v>
      </c>
      <c r="AB18">
        <f>_xll.BDH($A18,"OPEN",AB$1)</f>
        <v>10762.62</v>
      </c>
      <c r="AC18">
        <f>_xll.BDH($A18,"OPEN",AC$1)</f>
        <v>10729.66</v>
      </c>
      <c r="AD18">
        <f>_xll.BDH($A18,"OPEN",AD$1)</f>
        <v>10795.46</v>
      </c>
      <c r="AE18">
        <f>_xll.BDH($A18,"OPEN",AE$1)</f>
        <v>10805.49</v>
      </c>
      <c r="AF18">
        <f>_xll.BDH($A18,"OPEN",AF$1)</f>
        <v>10814.28</v>
      </c>
      <c r="AG18">
        <f t="shared" si="32"/>
        <v>10759.526666666667</v>
      </c>
      <c r="AH18">
        <f t="shared" si="33"/>
        <v>10704.773333333333</v>
      </c>
      <c r="AI18">
        <f>_xll.BDH($A18,"OPEN",AI$1)</f>
        <v>10650.02</v>
      </c>
      <c r="AJ18">
        <f>_xll.BDH($A18,"OPEN",AJ$1)</f>
        <v>10707.44</v>
      </c>
      <c r="AK18">
        <f>_xll.BDH($A18,"OPEN",AK$1)</f>
        <v>10789.72</v>
      </c>
      <c r="AL18">
        <f>_xll.BDH($A18,"OPEN",AL$1)</f>
        <v>11040.17</v>
      </c>
      <c r="AM18">
        <f>_xll.BDH($A18,"OPEN",AM$1)</f>
        <v>10995.65</v>
      </c>
      <c r="AN18">
        <f t="shared" si="4"/>
        <v>10986.48</v>
      </c>
      <c r="AO18">
        <f t="shared" si="5"/>
        <v>10977.31</v>
      </c>
      <c r="AP18">
        <f>_xll.BDH($A18,"OPEN",AP$1)</f>
        <v>10968.14</v>
      </c>
      <c r="AQ18">
        <f>_xll.BDH($A18,"OPEN",AQ$1)</f>
        <v>11079.78</v>
      </c>
      <c r="AR18">
        <f>_xll.BDH($A18,"OPEN",AR$1)</f>
        <v>11094.01</v>
      </c>
      <c r="AS18">
        <f>_xll.BDH($A18,"OPEN",AS$1)</f>
        <v>11071.39</v>
      </c>
      <c r="AT18">
        <f>_xll.BDH($A18,"OPEN",AT$1)</f>
        <v>11105.61</v>
      </c>
      <c r="AU18">
        <f t="shared" si="6"/>
        <v>11122.486666666668</v>
      </c>
      <c r="AV18">
        <f t="shared" si="7"/>
        <v>11139.363333333335</v>
      </c>
      <c r="AW18">
        <f>_xll.BDH($A18,"OPEN",AW$1)</f>
        <v>11156.24</v>
      </c>
      <c r="AX18">
        <f>_xll.BDH($A18,"OPEN",AX$1)</f>
        <v>11094.87</v>
      </c>
      <c r="AY18">
        <f>_xll.BDH($A18,"OPEN",AY$1)</f>
        <v>11189.81</v>
      </c>
      <c r="AZ18">
        <f>_xll.BDH($A18,"OPEN",AZ$1)</f>
        <v>11255.66</v>
      </c>
      <c r="BA18">
        <f>_xll.BDH($A18,"OPEN",BA$1)</f>
        <v>11108.27</v>
      </c>
      <c r="BB18">
        <f t="shared" si="8"/>
        <v>11100.846666666666</v>
      </c>
      <c r="BC18">
        <f t="shared" si="9"/>
        <v>11093.423333333332</v>
      </c>
      <c r="BD18">
        <f>_xll.BDH($A18,"OPEN",BD$1)</f>
        <v>11086</v>
      </c>
      <c r="BE18">
        <f>_xll.BDH($A18,"OPEN",BE$1)</f>
        <v>10749.59</v>
      </c>
      <c r="BF18">
        <f>_xll.BDH($A18,"OPEN",BF$1)</f>
        <v>10405.299999999999</v>
      </c>
      <c r="BG18">
        <f>_xll.BDH($A18,"OPEN",BG$1)</f>
        <v>10456.82</v>
      </c>
      <c r="BH18">
        <f>_xll.BDH($A18,"OPEN",BH$1)</f>
        <v>10205.459999999999</v>
      </c>
      <c r="BI18">
        <f t="shared" si="10"/>
        <v>10085.063333333334</v>
      </c>
      <c r="BJ18">
        <f t="shared" si="11"/>
        <v>9964.6666666666679</v>
      </c>
      <c r="BK18">
        <f>_xll.BDH($A18,"OPEN",BK$1)</f>
        <v>9844.27</v>
      </c>
      <c r="BL18">
        <f>_xll.BDH($A18,"OPEN",BL$1)</f>
        <v>9999.52</v>
      </c>
      <c r="BM18">
        <f>_xll.BDH($A18,"OPEN",BM$1)</f>
        <v>10128.76</v>
      </c>
      <c r="BN18">
        <f>_xll.BDH($A18,"OPEN",BN$1)</f>
        <v>10303.76</v>
      </c>
      <c r="BO18">
        <f>_xll.BDH($A18,"OPEN",BO$1)</f>
        <v>10139.780000000001</v>
      </c>
      <c r="BP18">
        <f t="shared" si="12"/>
        <v>10005.460000000001</v>
      </c>
      <c r="BQ18">
        <f t="shared" si="13"/>
        <v>9871.1400000000012</v>
      </c>
      <c r="BR18">
        <f>_xll.BDH($A18,"OPEN",BR$1)</f>
        <v>9736.82</v>
      </c>
      <c r="BS18">
        <f>_xll.BDH($A18,"OPEN",BS$1)</f>
        <v>9247.64</v>
      </c>
      <c r="BT18">
        <f>_xll.BDH($A18,"OPEN",BT$1)</f>
        <v>9256.4500000000007</v>
      </c>
      <c r="BU18">
        <f>_xll.BDH($A18,"OPEN",BU$1)</f>
        <v>9152.5</v>
      </c>
      <c r="BV18">
        <f>_xll.BDH($A18,"OPEN",BV$1)</f>
        <v>8282.51</v>
      </c>
      <c r="BW18">
        <f t="shared" si="14"/>
        <v>8308.3700000000008</v>
      </c>
      <c r="BX18">
        <f t="shared" si="15"/>
        <v>8334.2300000000014</v>
      </c>
      <c r="BY18">
        <f>_xll.BDH($A18,"OPEN",BY$1)</f>
        <v>8360.09</v>
      </c>
      <c r="BZ18">
        <f>_xll.BDH($A18,"OPEN",BZ$1)</f>
        <v>8227.08</v>
      </c>
      <c r="CA18">
        <f>_xll.BDH($A18,"OPEN",CA$1)</f>
        <v>8493.0400000000009</v>
      </c>
      <c r="CB18">
        <f>_xll.BDH($A18,"OPEN",CB$1)</f>
        <v>8361.09</v>
      </c>
      <c r="CC18">
        <f>_xll.BDH($A18,"OPEN",CC$1)</f>
        <v>8782.15</v>
      </c>
      <c r="CD18">
        <f t="shared" si="16"/>
        <v>8729.3866666666672</v>
      </c>
      <c r="CE18">
        <f t="shared" si="17"/>
        <v>8676.6233333333348</v>
      </c>
      <c r="CF18">
        <f>_xll.BDH($A18,"OPEN",CF$1)</f>
        <v>8623.86</v>
      </c>
      <c r="CG18">
        <f>_xll.BDH($A18,"OPEN",CG$1)</f>
        <v>8187.51</v>
      </c>
      <c r="CH18">
        <f>_xll.BDH($A18,"OPEN",CH$1)</f>
        <v>8772.02</v>
      </c>
      <c r="CI18">
        <f>_xll.BDH($A18,"OPEN",CI$1)</f>
        <v>8895.18</v>
      </c>
      <c r="CJ18">
        <f>_xll.BDH($A18,"OPEN",CJ$1)</f>
        <v>9174.9500000000007</v>
      </c>
      <c r="CK18">
        <f t="shared" si="18"/>
        <v>9132.5366666666669</v>
      </c>
      <c r="CL18">
        <f t="shared" si="19"/>
        <v>9090.123333333333</v>
      </c>
      <c r="CM18">
        <f>_xll.BDH($A18,"OPEN",CM$1)</f>
        <v>9047.7099999999991</v>
      </c>
      <c r="CN18">
        <f>_xll.BDH($A18,"OPEN",CN$1)</f>
        <v>9184.7800000000007</v>
      </c>
      <c r="CO18">
        <f>_xll.BDH($A18,"OPEN",CO$1)</f>
        <v>9311.92</v>
      </c>
      <c r="CP18">
        <f>_xll.BDH($A18,"OPEN",CP$1)</f>
        <v>9212.09</v>
      </c>
      <c r="CQ18">
        <f>_xll.BDH($A18,"OPEN",CQ$1)</f>
        <v>9281.33</v>
      </c>
      <c r="CR18">
        <f t="shared" si="34"/>
        <v>9274.1299999999992</v>
      </c>
      <c r="CS18">
        <f t="shared" si="35"/>
        <v>9266.9299999999985</v>
      </c>
      <c r="CT18">
        <f>_xll.BDH($A18,"OPEN",CT$1)</f>
        <v>9259.73</v>
      </c>
      <c r="CU18">
        <f>_xll.BDH($A18,"OPEN",CU$1)</f>
        <v>9470.48</v>
      </c>
      <c r="CV18">
        <f>_xll.BDH($A18,"OPEN",CV$1)</f>
        <v>9427.41</v>
      </c>
      <c r="CW18">
        <f>_xll.BDH($A18,"OPEN",CW$1)</f>
        <v>9465.86</v>
      </c>
      <c r="CX18">
        <f t="shared" si="36"/>
        <v>9474.18</v>
      </c>
      <c r="CY18">
        <f t="shared" si="37"/>
        <v>9482.5</v>
      </c>
      <c r="CZ18">
        <f t="shared" si="38"/>
        <v>9490.82</v>
      </c>
      <c r="DA18">
        <f t="shared" si="39"/>
        <v>9499.14</v>
      </c>
      <c r="DB18">
        <f>_xll.BDH($A18,"OPEN",DB$1)</f>
        <v>9507.4599999999991</v>
      </c>
      <c r="DC18">
        <f>_xll.BDH($A18,"OPEN",DC$1)</f>
        <v>9529.68</v>
      </c>
      <c r="DD18">
        <f>_xll.BDH($A18,"OPEN",DD$1)</f>
        <v>9416.2000000000007</v>
      </c>
      <c r="DE18">
        <f>_xll.BDH($A18,"OPEN",DE$1)</f>
        <v>9455.16</v>
      </c>
      <c r="DF18">
        <f t="shared" si="22"/>
        <v>9526.5466666666671</v>
      </c>
      <c r="DG18">
        <f t="shared" si="23"/>
        <v>9597.9333333333343</v>
      </c>
      <c r="DH18">
        <f>_xll.BDH($A18,"OPEN",DH$1)</f>
        <v>9669.32</v>
      </c>
      <c r="DI18">
        <f>_xll.BDH($A18,"OPEN",DI$1)</f>
        <v>9734.9599999999991</v>
      </c>
      <c r="DJ18">
        <f>_xll.BDH($A18,"OPEN",DJ$1)</f>
        <v>9620.89</v>
      </c>
      <c r="DK18">
        <f>_xll.BDH($A18,"OPEN",DK$1)</f>
        <v>9625.75</v>
      </c>
      <c r="DL18">
        <f>_xll.BDH($A18,"OPEN",DL$1)</f>
        <v>9560</v>
      </c>
      <c r="DM18">
        <f t="shared" si="24"/>
        <v>9576.7999999999993</v>
      </c>
      <c r="DN18">
        <f t="shared" si="25"/>
        <v>9593.5999999999985</v>
      </c>
      <c r="DO18">
        <f>_xll.BDH($A18,"OPEN",DO$1)</f>
        <v>9610.4</v>
      </c>
      <c r="DP18">
        <f>_xll.BDH($A18,"OPEN",DP$1)</f>
        <v>9787.39</v>
      </c>
      <c r="DQ18">
        <f>_xll.BDH($A18,"OPEN",DQ$1)</f>
        <v>9847.41</v>
      </c>
      <c r="DR18">
        <f>_xll.BDH($A18,"OPEN",DR$1)</f>
        <v>9850.8700000000008</v>
      </c>
      <c r="DS18">
        <f t="shared" si="44"/>
        <v>9792.8850000000002</v>
      </c>
      <c r="DT18">
        <f t="shared" si="45"/>
        <v>9749.3962499999998</v>
      </c>
      <c r="DU18">
        <f t="shared" si="46"/>
        <v>9716.7796875000004</v>
      </c>
      <c r="DV18">
        <f>_xll.BDH($A18,"OPEN",DV$1)</f>
        <v>9618.93</v>
      </c>
      <c r="DW18">
        <f>_xll.BDH($A18,"OPEN",DW$1)</f>
        <v>9444.58</v>
      </c>
      <c r="DX18">
        <f>_xll.BDH($A18,"OPEN",DX$1)</f>
        <v>9506.2800000000007</v>
      </c>
      <c r="DY18">
        <f>_xll.BDH($A18,"OPEN",DY$1)</f>
        <v>9609.1299999999992</v>
      </c>
      <c r="DZ18">
        <f>_xll.BDH($A18,"OPEN",DZ$1)</f>
        <v>9666.66</v>
      </c>
      <c r="EA18">
        <f t="shared" si="26"/>
        <v>9670.9500000000007</v>
      </c>
      <c r="EB18">
        <f t="shared" si="27"/>
        <v>9675.2400000000016</v>
      </c>
      <c r="EC18">
        <f>_xll.BDH($A18,"OPEN",EC$1)</f>
        <v>9679.5300000000007</v>
      </c>
      <c r="ED18">
        <f>_xll.BDH($A18,"OPEN",ED$1)</f>
        <v>9693.06</v>
      </c>
      <c r="EE18">
        <f>_xll.BDH($A18,"OPEN",EE$1)</f>
        <v>9679.8799999999992</v>
      </c>
      <c r="EF18">
        <f>_xll.BDH($A18,"OPEN",EF$1)</f>
        <v>9581.6</v>
      </c>
    </row>
    <row r="19" spans="1:136" x14ac:dyDescent="0.15">
      <c r="A19" t="s">
        <v>34</v>
      </c>
      <c r="B19" t="s">
        <v>66</v>
      </c>
      <c r="C19">
        <f>_xll.BDH($A19,"OPEN",C$1)</f>
        <v>7542.44</v>
      </c>
      <c r="D19">
        <f>_xll.BDH($A19,"OPEN",D$1)</f>
        <v>7604.3</v>
      </c>
      <c r="E19">
        <f t="shared" si="28"/>
        <v>7610.333333333333</v>
      </c>
      <c r="F19">
        <f t="shared" si="29"/>
        <v>7616.3666666666659</v>
      </c>
      <c r="G19">
        <f>_xll.BDH($A19,"OPEN",G$1)</f>
        <v>7622.4</v>
      </c>
      <c r="H19">
        <f>_xll.BDH($A19,"OPEN",H$1)</f>
        <v>7575.34</v>
      </c>
      <c r="I19">
        <f>_xll.BDH($A19,"OPEN",I$1)</f>
        <v>7573.85</v>
      </c>
      <c r="J19">
        <f>_xll.BDH($A19,"OPEN",J$1)</f>
        <v>7574.93</v>
      </c>
      <c r="K19">
        <f>_xll.BDH($A19,"OPEN",K$1)</f>
        <v>7598.12</v>
      </c>
      <c r="L19">
        <f t="shared" si="0"/>
        <v>7594.6966666666667</v>
      </c>
      <c r="M19">
        <f t="shared" si="1"/>
        <v>7591.2733333333335</v>
      </c>
      <c r="N19">
        <f>_xll.BDH($A19,"OPEN",N$1)</f>
        <v>7587.85</v>
      </c>
      <c r="O19">
        <f>_xll.BDH($A19,"OPEN",O$1)</f>
        <v>7617.6</v>
      </c>
      <c r="P19">
        <f>_xll.BDH($A19,"OPEN",P$1)</f>
        <v>7622.35</v>
      </c>
      <c r="Q19">
        <f>_xll.BDH($A19,"OPEN",Q$1)</f>
        <v>7642.8</v>
      </c>
      <c r="R19">
        <f>_xll.BDH($A19,"OPEN",R$1)</f>
        <v>7609.81</v>
      </c>
      <c r="S19">
        <f t="shared" si="2"/>
        <v>7631.3933333333334</v>
      </c>
      <c r="T19">
        <f t="shared" si="3"/>
        <v>7652.9766666666665</v>
      </c>
      <c r="U19">
        <f>_xll.BDH($A19,"OPEN",U$1)</f>
        <v>7674.56</v>
      </c>
      <c r="V19">
        <f>_xll.BDH($A19,"OPEN",V$1)</f>
        <v>7651.44</v>
      </c>
      <c r="W19">
        <f>_xll.BDH($A19,"OPEN",W$1)</f>
        <v>7610.7</v>
      </c>
      <c r="X19">
        <f>_xll.BDH($A19,"OPEN",X$1)</f>
        <v>7571.92</v>
      </c>
      <c r="Y19">
        <f>_xll.BDH($A19,"OPEN",Y$1)</f>
        <v>7507.67</v>
      </c>
      <c r="Z19">
        <f t="shared" si="30"/>
        <v>7533.7733333333335</v>
      </c>
      <c r="AA19">
        <f t="shared" si="31"/>
        <v>7559.876666666667</v>
      </c>
      <c r="AB19">
        <f>_xll.BDH($A19,"OPEN",AB$1)</f>
        <v>7585.98</v>
      </c>
      <c r="AC19">
        <f>_xll.BDH($A19,"OPEN",AC$1)</f>
        <v>7412.05</v>
      </c>
      <c r="AD19">
        <f>_xll.BDH($A19,"OPEN",AD$1)</f>
        <v>7480.69</v>
      </c>
      <c r="AE19">
        <f>_xll.BDH($A19,"OPEN",AE$1)</f>
        <v>7483.57</v>
      </c>
      <c r="AF19">
        <f>_xll.BDH($A19,"OPEN",AF$1)</f>
        <v>7381.96</v>
      </c>
      <c r="AG19">
        <f t="shared" si="32"/>
        <v>7349.9766666666665</v>
      </c>
      <c r="AH19">
        <f t="shared" si="33"/>
        <v>7317.9933333333329</v>
      </c>
      <c r="AI19">
        <f>_xll.BDH($A19,"OPEN",AI$1)</f>
        <v>7286.01</v>
      </c>
      <c r="AJ19">
        <f>_xll.BDH($A19,"OPEN",AJ$1)</f>
        <v>7326.31</v>
      </c>
      <c r="AK19">
        <f>_xll.BDH($A19,"OPEN",AK$1)</f>
        <v>7439.82</v>
      </c>
      <c r="AL19">
        <f>_xll.BDH($A19,"OPEN",AL$1)</f>
        <v>7482.48</v>
      </c>
      <c r="AM19">
        <f>_xll.BDH($A19,"OPEN",AM$1)</f>
        <v>7504.79</v>
      </c>
      <c r="AN19">
        <f t="shared" si="4"/>
        <v>7492.0933333333332</v>
      </c>
      <c r="AO19">
        <f t="shared" si="5"/>
        <v>7479.3966666666665</v>
      </c>
      <c r="AP19">
        <f>_xll.BDH($A19,"OPEN",AP$1)</f>
        <v>7466.7</v>
      </c>
      <c r="AQ19">
        <f>_xll.BDH($A19,"OPEN",AQ$1)</f>
        <v>7446.88</v>
      </c>
      <c r="AR19">
        <f>_xll.BDH($A19,"OPEN",AR$1)</f>
        <v>7499.44</v>
      </c>
      <c r="AS19">
        <f>_xll.BDH($A19,"OPEN",AS$1)</f>
        <v>7534.37</v>
      </c>
      <c r="AT19">
        <f>_xll.BDH($A19,"OPEN",AT$1)</f>
        <v>7452.03</v>
      </c>
      <c r="AU19">
        <f t="shared" si="6"/>
        <v>7437.73</v>
      </c>
      <c r="AV19">
        <f t="shared" si="7"/>
        <v>7423.4299999999994</v>
      </c>
      <c r="AW19">
        <f>_xll.BDH($A19,"OPEN",AW$1)</f>
        <v>7409.13</v>
      </c>
      <c r="AX19">
        <f>_xll.BDH($A19,"OPEN",AX$1)</f>
        <v>7433.25</v>
      </c>
      <c r="AY19">
        <f>_xll.BDH($A19,"OPEN",AY$1)</f>
        <v>7382.01</v>
      </c>
      <c r="AZ19">
        <f>_xll.BDH($A19,"OPEN",AZ$1)</f>
        <v>7457.02</v>
      </c>
      <c r="BA19">
        <f>_xll.BDH($A19,"OPEN",BA$1)</f>
        <v>7436.64</v>
      </c>
      <c r="BB19">
        <f t="shared" si="8"/>
        <v>7425.7333333333336</v>
      </c>
      <c r="BC19">
        <f t="shared" si="9"/>
        <v>7414.8266666666668</v>
      </c>
      <c r="BD19">
        <f>_xll.BDH($A19,"OPEN",BD$1)</f>
        <v>7403.92</v>
      </c>
      <c r="BE19">
        <f>_xll.BDH($A19,"OPEN",BE$1)</f>
        <v>7156.83</v>
      </c>
      <c r="BF19">
        <f>_xll.BDH($A19,"OPEN",BF$1)</f>
        <v>7017.88</v>
      </c>
      <c r="BG19">
        <f>_xll.BDH($A19,"OPEN",BG$1)</f>
        <v>7042.47</v>
      </c>
      <c r="BH19">
        <f>_xll.BDH($A19,"OPEN",BH$1)</f>
        <v>6796.4</v>
      </c>
      <c r="BI19">
        <f t="shared" si="10"/>
        <v>6724.4699999999993</v>
      </c>
      <c r="BJ19">
        <f t="shared" si="11"/>
        <v>6652.5399999999991</v>
      </c>
      <c r="BK19">
        <f>_xll.BDH($A19,"OPEN",BK$1)</f>
        <v>6580.61</v>
      </c>
      <c r="BL19">
        <f>_xll.BDH($A19,"OPEN",BL$1)</f>
        <v>6654.89</v>
      </c>
      <c r="BM19">
        <f>_xll.BDH($A19,"OPEN",BM$1)</f>
        <v>6718.2</v>
      </c>
      <c r="BN19">
        <f>_xll.BDH($A19,"OPEN",BN$1)</f>
        <v>6815.59</v>
      </c>
      <c r="BO19">
        <f>_xll.BDH($A19,"OPEN",BO$1)</f>
        <v>6705.43</v>
      </c>
      <c r="BP19">
        <f t="shared" si="12"/>
        <v>6624.47</v>
      </c>
      <c r="BQ19">
        <f t="shared" si="13"/>
        <v>6543.51</v>
      </c>
      <c r="BR19">
        <f>_xll.BDH($A19,"OPEN",BR$1)</f>
        <v>6462.55</v>
      </c>
      <c r="BS19">
        <f>_xll.BDH($A19,"OPEN",BS$1)</f>
        <v>5965.77</v>
      </c>
      <c r="BT19">
        <f>_xll.BDH($A19,"OPEN",BT$1)</f>
        <v>5960.23</v>
      </c>
      <c r="BU19">
        <f>_xll.BDH($A19,"OPEN",BU$1)</f>
        <v>5876.52</v>
      </c>
      <c r="BV19">
        <f>_xll.BDH($A19,"OPEN",BV$1)</f>
        <v>5237.4799999999996</v>
      </c>
      <c r="BW19">
        <f t="shared" si="14"/>
        <v>5280.3566666666666</v>
      </c>
      <c r="BX19">
        <f t="shared" si="15"/>
        <v>5323.2333333333336</v>
      </c>
      <c r="BY19">
        <f>_xll.BDH($A19,"OPEN",BY$1)</f>
        <v>5366.11</v>
      </c>
      <c r="BZ19">
        <f>_xll.BDH($A19,"OPEN",BZ$1)</f>
        <v>5151.08</v>
      </c>
      <c r="CA19">
        <f>_xll.BDH($A19,"OPEN",CA$1)</f>
        <v>5294.9</v>
      </c>
      <c r="CB19">
        <f>_xll.BDH($A19,"OPEN",CB$1)</f>
        <v>5080.58</v>
      </c>
      <c r="CC19">
        <f>_xll.BDH($A19,"OPEN",CC$1)</f>
        <v>5151.6099999999997</v>
      </c>
      <c r="CD19">
        <f t="shared" si="16"/>
        <v>5164.6666666666661</v>
      </c>
      <c r="CE19">
        <f t="shared" si="17"/>
        <v>5177.7233333333324</v>
      </c>
      <c r="CF19">
        <f>_xll.BDH($A19,"OPEN",CF$1)</f>
        <v>5190.78</v>
      </c>
      <c r="CG19">
        <f>_xll.BDH($A19,"OPEN",CG$1)</f>
        <v>4993.8900000000003</v>
      </c>
      <c r="CH19">
        <f>_xll.BDH($A19,"OPEN",CH$1)</f>
        <v>5446.01</v>
      </c>
      <c r="CI19">
        <f>_xll.BDH($A19,"OPEN",CI$1)</f>
        <v>5688.2</v>
      </c>
      <c r="CJ19">
        <f>_xll.BDH($A19,"OPEN",CJ$1)</f>
        <v>5815.73</v>
      </c>
      <c r="CK19">
        <f t="shared" si="18"/>
        <v>5713.9299999999994</v>
      </c>
      <c r="CL19">
        <f t="shared" si="19"/>
        <v>5612.1299999999992</v>
      </c>
      <c r="CM19">
        <f>_xll.BDH($A19,"OPEN",CM$1)</f>
        <v>5510.33</v>
      </c>
      <c r="CN19">
        <f>_xll.BDH($A19,"OPEN",CN$1)</f>
        <v>5563.74</v>
      </c>
      <c r="CO19">
        <f>_xll.BDH($A19,"OPEN",CO$1)</f>
        <v>5671.96</v>
      </c>
      <c r="CP19">
        <f>_xll.BDH($A19,"OPEN",CP$1)</f>
        <v>5454.57</v>
      </c>
      <c r="CQ19">
        <f>_xll.BDH($A19,"OPEN",CQ$1)</f>
        <v>5480.22</v>
      </c>
      <c r="CR19">
        <f t="shared" si="34"/>
        <v>5458.6466666666665</v>
      </c>
      <c r="CS19">
        <f t="shared" si="35"/>
        <v>5437.0733333333328</v>
      </c>
      <c r="CT19">
        <f>_xll.BDH($A19,"OPEN",CT$1)</f>
        <v>5415.5</v>
      </c>
      <c r="CU19">
        <f>_xll.BDH($A19,"OPEN",CU$1)</f>
        <v>5582.39</v>
      </c>
      <c r="CV19">
        <f>_xll.BDH($A19,"OPEN",CV$1)</f>
        <v>5704.45</v>
      </c>
      <c r="CW19">
        <f>_xll.BDH($A19,"OPEN",CW$1)</f>
        <v>5677.73</v>
      </c>
      <c r="CX19">
        <f t="shared" si="36"/>
        <v>5710.7159999999994</v>
      </c>
      <c r="CY19">
        <f t="shared" si="37"/>
        <v>5743.7019999999993</v>
      </c>
      <c r="CZ19">
        <f t="shared" si="38"/>
        <v>5776.6879999999992</v>
      </c>
      <c r="DA19">
        <f t="shared" si="39"/>
        <v>5809.6739999999991</v>
      </c>
      <c r="DB19">
        <f>_xll.BDH($A19,"OPEN",DB$1)</f>
        <v>5842.66</v>
      </c>
      <c r="DC19">
        <f>_xll.BDH($A19,"OPEN",DC$1)</f>
        <v>5791.31</v>
      </c>
      <c r="DD19">
        <f>_xll.BDH($A19,"OPEN",DD$1)</f>
        <v>5597.65</v>
      </c>
      <c r="DE19">
        <f>_xll.BDH($A19,"OPEN",DE$1)</f>
        <v>5628.43</v>
      </c>
      <c r="DF19">
        <f t="shared" si="22"/>
        <v>5681.2733333333335</v>
      </c>
      <c r="DG19">
        <f t="shared" si="23"/>
        <v>5734.1166666666668</v>
      </c>
      <c r="DH19">
        <f>_xll.BDH($A19,"OPEN",DH$1)</f>
        <v>5786.96</v>
      </c>
      <c r="DI19">
        <f>_xll.BDH($A19,"OPEN",DI$1)</f>
        <v>5812.83</v>
      </c>
      <c r="DJ19">
        <f>_xll.BDH($A19,"OPEN",DJ$1)</f>
        <v>5641.03</v>
      </c>
      <c r="DK19">
        <f>_xll.BDH($A19,"OPEN",DK$1)</f>
        <v>5770.63</v>
      </c>
      <c r="DL19">
        <f>_xll.BDH($A19,"OPEN",DL$1)</f>
        <v>5826.61</v>
      </c>
      <c r="DM19">
        <f t="shared" si="24"/>
        <v>5801.8166666666666</v>
      </c>
      <c r="DN19">
        <f t="shared" si="25"/>
        <v>5777.0233333333335</v>
      </c>
      <c r="DO19">
        <f>_xll.BDH($A19,"OPEN",DO$1)</f>
        <v>5752.23</v>
      </c>
      <c r="DP19">
        <f>_xll.BDH($A19,"OPEN",DP$1)</f>
        <v>5846.79</v>
      </c>
      <c r="DQ19">
        <f>_xll.BDH($A19,"OPEN",DQ$1)</f>
        <v>5958.5</v>
      </c>
      <c r="DR19">
        <f>_xll.BDH($A19,"OPEN",DR$1)</f>
        <v>6115.25</v>
      </c>
      <c r="DS19">
        <f>_xll.BDH($A19,"OPEN",DS$1)</f>
        <v>5901.21</v>
      </c>
      <c r="DT19">
        <f t="shared" ref="DT19:DU19" si="47">DS19+(DV19-DR19)/4</f>
        <v>5813.1625000000004</v>
      </c>
      <c r="DU19">
        <f t="shared" si="47"/>
        <v>5776.3050000000003</v>
      </c>
      <c r="DV19">
        <f>_xll.BDH($A19,"OPEN",DV$1)</f>
        <v>5763.06</v>
      </c>
      <c r="DW19">
        <f>_xll.BDH($A19,"OPEN",DW$1)</f>
        <v>5753.78</v>
      </c>
      <c r="DX19">
        <f>_xll.BDH($A19,"OPEN",DX$1)</f>
        <v>5849.42</v>
      </c>
      <c r="DY19">
        <f>_xll.BDH($A19,"OPEN",DY$1)</f>
        <v>5853.76</v>
      </c>
      <c r="DZ19">
        <f>DY19+(EC19-DY19)/4</f>
        <v>5874.3150000000005</v>
      </c>
      <c r="EA19">
        <f>DZ19+(EC19-DZ19)/4</f>
        <v>5889.7312500000007</v>
      </c>
      <c r="EB19">
        <f>EA19+(EC19-EA19)/4</f>
        <v>5901.2934375000004</v>
      </c>
      <c r="EC19">
        <f>_xll.BDH($A19,"OPEN",EC$1)</f>
        <v>5935.98</v>
      </c>
      <c r="ED19">
        <f>_xll.BDH($A19,"OPEN",ED$1)</f>
        <v>5939.73</v>
      </c>
      <c r="EE19">
        <f>_xll.BDH($A19,"OPEN",EE$1)</f>
        <v>5994.77</v>
      </c>
      <c r="EF19">
        <f>_xll.BDH($A19,"OPEN",EF$1)</f>
        <v>5904.05</v>
      </c>
    </row>
    <row r="20" spans="1:136" x14ac:dyDescent="0.15">
      <c r="A20" t="s">
        <v>35</v>
      </c>
      <c r="B20" t="s">
        <v>36</v>
      </c>
      <c r="C20">
        <f>_xll.BDH($A20,"OPEN",C$1)</f>
        <v>17137.650000000001</v>
      </c>
      <c r="D20">
        <f>_xll.BDH($A20,"OPEN",D$1)</f>
        <v>17055.59</v>
      </c>
      <c r="E20">
        <f t="shared" si="28"/>
        <v>17047.236666666668</v>
      </c>
      <c r="F20">
        <f t="shared" si="29"/>
        <v>17038.883333333335</v>
      </c>
      <c r="G20">
        <f>_xll.BDH($A20,"OPEN",G$1)</f>
        <v>17030.53</v>
      </c>
      <c r="H20">
        <f>_xll.BDH($A20,"OPEN",H$1)</f>
        <v>17119.5</v>
      </c>
      <c r="I20">
        <f>_xll.BDH($A20,"OPEN",I$1)</f>
        <v>17168.87</v>
      </c>
      <c r="J20">
        <f>_xll.BDH($A20,"OPEN",J$1)</f>
        <v>17205.96</v>
      </c>
      <c r="K20">
        <f>_xll.BDH($A20,"OPEN",K$1)</f>
        <v>17238.53</v>
      </c>
      <c r="L20">
        <f t="shared" si="0"/>
        <v>17238.766666666666</v>
      </c>
      <c r="M20">
        <f t="shared" si="1"/>
        <v>17239.003333333334</v>
      </c>
      <c r="N20">
        <f>_xll.BDH($A20,"OPEN",N$1)</f>
        <v>17239.240000000002</v>
      </c>
      <c r="O20">
        <f>_xll.BDH($A20,"OPEN",O$1)</f>
        <v>17294.07</v>
      </c>
      <c r="P20">
        <f>_xll.BDH($A20,"OPEN",P$1)</f>
        <v>17351.419999999998</v>
      </c>
      <c r="Q20">
        <f>_xll.BDH($A20,"OPEN",Q$1)</f>
        <v>17445.349999999999</v>
      </c>
      <c r="R20">
        <f>_xll.BDH($A20,"OPEN",R$1)</f>
        <v>17516.57</v>
      </c>
      <c r="S20">
        <f t="shared" si="2"/>
        <v>17525.453333333335</v>
      </c>
      <c r="T20">
        <f t="shared" si="3"/>
        <v>17534.33666666667</v>
      </c>
      <c r="U20">
        <f>_xll.BDH($A20,"OPEN",U$1)</f>
        <v>17543.22</v>
      </c>
      <c r="V20">
        <f>_xll.BDH($A20,"OPEN",V$1)</f>
        <v>17553.419999999998</v>
      </c>
      <c r="W20">
        <f>_xll.BDH($A20,"OPEN",W$1)</f>
        <v>17572.12</v>
      </c>
      <c r="X20">
        <f>_xll.BDH($A20,"OPEN",X$1)</f>
        <v>17558.439999999999</v>
      </c>
      <c r="Y20">
        <f>_xll.BDH($A20,"OPEN",Y$1)</f>
        <v>17625.39</v>
      </c>
      <c r="Z20">
        <f t="shared" si="30"/>
        <v>17541.726666666666</v>
      </c>
      <c r="AA20">
        <f t="shared" si="31"/>
        <v>17458.063333333332</v>
      </c>
      <c r="AB20">
        <f>_xll.BDH($A20,"OPEN",AB$1)</f>
        <v>17374.400000000001</v>
      </c>
      <c r="AC20">
        <f>_xll.BDH($A20,"OPEN",AC$1)</f>
        <v>17476.09</v>
      </c>
      <c r="AD20">
        <f>_xll.BDH($A20,"OPEN",AD$1)</f>
        <v>17545.79</v>
      </c>
      <c r="AE20">
        <f>_xll.BDH($A20,"OPEN",AE$1)</f>
        <v>17433.830000000002</v>
      </c>
      <c r="AF20">
        <f>_xll.BDH($A20,"OPEN",AF$1)</f>
        <v>17440.39</v>
      </c>
      <c r="AG20">
        <f t="shared" si="32"/>
        <v>17408.38</v>
      </c>
      <c r="AH20">
        <f t="shared" si="33"/>
        <v>17376.370000000003</v>
      </c>
      <c r="AI20">
        <f>_xll.BDH($A20,"OPEN",AI$1)</f>
        <v>17344.36</v>
      </c>
      <c r="AJ20">
        <f>_xll.BDH($A20,"OPEN",AJ$1)</f>
        <v>17503.93</v>
      </c>
      <c r="AK20">
        <f>_xll.BDH($A20,"OPEN",AK$1)</f>
        <v>17628.66</v>
      </c>
      <c r="AL20">
        <f>_xll.BDH($A20,"OPEN",AL$1)</f>
        <v>17683.46</v>
      </c>
      <c r="AM20">
        <f>_xll.BDH($A20,"OPEN",AM$1)</f>
        <v>17706.61</v>
      </c>
      <c r="AN20">
        <f t="shared" si="4"/>
        <v>17684.906666666666</v>
      </c>
      <c r="AO20">
        <f t="shared" si="5"/>
        <v>17663.203333333331</v>
      </c>
      <c r="AP20">
        <f>_xll.BDH($A20,"OPEN",AP$1)</f>
        <v>17641.5</v>
      </c>
      <c r="AQ20">
        <f>_xll.BDH($A20,"OPEN",AQ$1)</f>
        <v>17778.86</v>
      </c>
      <c r="AR20">
        <f>_xll.BDH($A20,"OPEN",AR$1)</f>
        <v>17888.080000000002</v>
      </c>
      <c r="AS20">
        <f>_xll.BDH($A20,"OPEN",AS$1)</f>
        <v>17774.25</v>
      </c>
      <c r="AT20">
        <f>_xll.BDH($A20,"OPEN",AT$1)</f>
        <v>17802.57</v>
      </c>
      <c r="AU20">
        <f>AT20+(AX20-AT20)/4</f>
        <v>17803.352500000001</v>
      </c>
      <c r="AV20">
        <f>AU20+(AX20-AT20)/4</f>
        <v>17804.135000000002</v>
      </c>
      <c r="AW20">
        <f>AV20+(AX20-AU20)/4</f>
        <v>17804.721875000003</v>
      </c>
      <c r="AX20">
        <f>_xll.BDH($A20,"OPEN",AX$1)</f>
        <v>17805.7</v>
      </c>
      <c r="AY20">
        <f>_xll.BDH($A20,"OPEN",AY$1)</f>
        <v>17897.060000000001</v>
      </c>
      <c r="AZ20">
        <f>_xll.BDH($A20,"OPEN",AZ$1)</f>
        <v>17909.41</v>
      </c>
      <c r="BA20">
        <f>_xll.BDH($A20,"OPEN",BA$1)</f>
        <v>17936.849999999999</v>
      </c>
      <c r="BB20">
        <f t="shared" si="8"/>
        <v>17797.013333333332</v>
      </c>
      <c r="BC20">
        <f t="shared" si="9"/>
        <v>17657.176666666666</v>
      </c>
      <c r="BD20">
        <f>_xll.BDH($A20,"OPEN",BD$1)</f>
        <v>17517.34</v>
      </c>
      <c r="BE20">
        <f>_xll.BDH($A20,"OPEN",BE$1)</f>
        <v>17561.79</v>
      </c>
      <c r="BF20">
        <f>_xll.BDH($A20,"OPEN",BF$1)</f>
        <v>17126.61</v>
      </c>
      <c r="BG20">
        <f>_xll.BDH($A20,"OPEN",BG$1)</f>
        <v>16795.830000000002</v>
      </c>
      <c r="BH20">
        <f>_xll.BDH($A20,"OPEN",BH$1)</f>
        <v>16167.14</v>
      </c>
      <c r="BI20">
        <f t="shared" si="10"/>
        <v>16220.253333333332</v>
      </c>
      <c r="BJ20">
        <f t="shared" si="11"/>
        <v>16273.366666666665</v>
      </c>
      <c r="BK20">
        <f>_xll.BDH($A20,"OPEN",BK$1)</f>
        <v>16326.48</v>
      </c>
      <c r="BL20">
        <f>_xll.BDH($A20,"OPEN",BL$1)</f>
        <v>16701.060000000001</v>
      </c>
      <c r="BM20">
        <f>_xll.BDH($A20,"OPEN",BM$1)</f>
        <v>16640.36</v>
      </c>
      <c r="BN20">
        <f>_xll.BDH($A20,"OPEN",BN$1)</f>
        <v>16555.87</v>
      </c>
      <c r="BO20">
        <f>_xll.BDH($A20,"OPEN",BO$1)</f>
        <v>16241.11</v>
      </c>
      <c r="BP20">
        <f t="shared" si="12"/>
        <v>15764.713333333333</v>
      </c>
      <c r="BQ20">
        <f t="shared" si="13"/>
        <v>15288.316666666666</v>
      </c>
      <c r="BR20">
        <f>_xll.BDH($A20,"OPEN",BR$1)</f>
        <v>14811.92</v>
      </c>
      <c r="BS20">
        <f>_xll.BDH($A20,"OPEN",BS$1)</f>
        <v>15061.94</v>
      </c>
      <c r="BT20">
        <f>_xll.BDH($A20,"OPEN",BT$1)</f>
        <v>14657.91</v>
      </c>
      <c r="BU20">
        <f>_xll.BDH($A20,"OPEN",BU$1)</f>
        <v>13134.64</v>
      </c>
      <c r="BV20">
        <f>_xll.BDH($A20,"OPEN",BV$1)</f>
        <v>13160.05</v>
      </c>
      <c r="BW20">
        <f t="shared" si="14"/>
        <v>12788.34</v>
      </c>
      <c r="BX20">
        <f t="shared" si="15"/>
        <v>12416.630000000001</v>
      </c>
      <c r="BY20">
        <f>_xll.BDH($A20,"OPEN",BY$1)</f>
        <v>12044.92</v>
      </c>
      <c r="BZ20">
        <f>_xll.BDH($A20,"OPEN",BZ$1)</f>
        <v>12532.59</v>
      </c>
      <c r="CA20">
        <f>_xll.BDH($A20,"OPEN",CA$1)</f>
        <v>12199.44</v>
      </c>
      <c r="CB20">
        <f>_xll.BDH($A20,"OPEN",CB$1)</f>
        <v>11638.66</v>
      </c>
      <c r="CC20">
        <f>_xll.BDH($A20,"OPEN",CC$1)</f>
        <v>12322.78</v>
      </c>
      <c r="CD20">
        <f t="shared" si="16"/>
        <v>12136.296666666667</v>
      </c>
      <c r="CE20">
        <f t="shared" si="17"/>
        <v>11949.813333333334</v>
      </c>
      <c r="CF20">
        <f>_xll.BDH($A20,"OPEN",CF$1)</f>
        <v>11763.33</v>
      </c>
      <c r="CG20">
        <f>_xll.BDH($A20,"OPEN",CG$1)</f>
        <v>11917.69</v>
      </c>
      <c r="CH20">
        <f>_xll.BDH($A20,"OPEN",CH$1)</f>
        <v>12630.43</v>
      </c>
      <c r="CI20">
        <f>_xll.BDH($A20,"OPEN",CI$1)</f>
        <v>13166.06</v>
      </c>
      <c r="CJ20">
        <f>_xll.BDH($A20,"OPEN",CJ$1)</f>
        <v>12928.35</v>
      </c>
      <c r="CK20">
        <f t="shared" si="18"/>
        <v>12871.513333333334</v>
      </c>
      <c r="CL20">
        <f t="shared" si="19"/>
        <v>12814.676666666668</v>
      </c>
      <c r="CM20">
        <f>_xll.BDH($A20,"OPEN",CM$1)</f>
        <v>12757.84</v>
      </c>
      <c r="CN20">
        <f>_xll.BDH($A20,"OPEN",CN$1)</f>
        <v>13090.11</v>
      </c>
      <c r="CO20">
        <f>_xll.BDH($A20,"OPEN",CO$1)</f>
        <v>12963.15</v>
      </c>
      <c r="CP20">
        <f>_xll.BDH($A20,"OPEN",CP$1)</f>
        <v>12927.16</v>
      </c>
      <c r="CQ20">
        <f>_xll.BDH($A20,"OPEN",CQ$1)</f>
        <v>13123.22</v>
      </c>
      <c r="CR20">
        <f t="shared" si="34"/>
        <v>13201.63</v>
      </c>
      <c r="CS20">
        <f t="shared" si="35"/>
        <v>13280.039999999999</v>
      </c>
      <c r="CT20">
        <f>_xll.BDH($A20,"OPEN",CT$1)</f>
        <v>13358.45</v>
      </c>
      <c r="CU20">
        <f>_xll.BDH($A20,"OPEN",CU$1)</f>
        <v>13955.2</v>
      </c>
      <c r="CV20">
        <f>_xll.BDH($A20,"OPEN",CV$1)</f>
        <v>13719.66</v>
      </c>
      <c r="CW20">
        <f>_xll.BDH($A20,"OPEN",CW$1)</f>
        <v>14106.75</v>
      </c>
      <c r="CX20">
        <f>CW20+(DA20-CW20)/4</f>
        <v>14128.684999999999</v>
      </c>
      <c r="CY20">
        <f>CX20+(DA20-CW20)/4</f>
        <v>14150.619999999999</v>
      </c>
      <c r="CZ20">
        <f>CY20+(DA20-CX20)/4</f>
        <v>14167.071249999999</v>
      </c>
      <c r="DA20">
        <f>_xll.BDH($A20,"OPEN",DA$1)</f>
        <v>14194.49</v>
      </c>
      <c r="DB20">
        <f>_xll.BDH($A20,"OPEN",DB$1)</f>
        <v>14269.77</v>
      </c>
      <c r="DC20">
        <f>_xll.BDH($A20,"OPEN",DC$1)</f>
        <v>14024.92</v>
      </c>
      <c r="DD20">
        <f>_xll.BDH($A20,"OPEN",DD$1)</f>
        <v>14024.05</v>
      </c>
      <c r="DE20">
        <f>_xll.BDH($A20,"OPEN",DE$1)</f>
        <v>14152.76</v>
      </c>
      <c r="DF20">
        <f t="shared" si="22"/>
        <v>14140.273333333333</v>
      </c>
      <c r="DG20">
        <f t="shared" si="23"/>
        <v>14127.786666666665</v>
      </c>
      <c r="DH20">
        <f>_xll.BDH($A20,"OPEN",DH$1)</f>
        <v>14115.3</v>
      </c>
      <c r="DI20">
        <f>_xll.BDH($A20,"OPEN",DI$1)</f>
        <v>14111.47</v>
      </c>
      <c r="DJ20">
        <f>_xll.BDH($A20,"OPEN",DJ$1)</f>
        <v>14198.49</v>
      </c>
      <c r="DK20">
        <f>_xll.BDH($A20,"OPEN",DK$1)</f>
        <v>14327.97</v>
      </c>
      <c r="DL20">
        <f>_xll.BDH($A20,"OPEN",DL$1)</f>
        <v>14333.46</v>
      </c>
      <c r="DM20">
        <f t="shared" si="24"/>
        <v>14390.88</v>
      </c>
      <c r="DN20">
        <f t="shared" si="25"/>
        <v>14448.3</v>
      </c>
      <c r="DO20">
        <f>_xll.BDH($A20,"OPEN",DO$1)</f>
        <v>14505.72</v>
      </c>
      <c r="DP20">
        <f>_xll.BDH($A20,"OPEN",DP$1)</f>
        <v>14772.39</v>
      </c>
      <c r="DQ20">
        <f>_xll.BDH($A20,"OPEN",DQ$1)</f>
        <v>14988.96</v>
      </c>
      <c r="DR20">
        <f>_xll.BDH($A20,"OPEN",DR$1)</f>
        <v>15096.1</v>
      </c>
      <c r="DS20">
        <f>_xll.BDH($A20,"OPEN",DS$1)</f>
        <v>14555.34</v>
      </c>
      <c r="DT20">
        <f t="shared" ref="DT20:DU20" si="48">DS20+(DV20-DR20)/4</f>
        <v>14413.717500000001</v>
      </c>
      <c r="DU20">
        <f t="shared" si="48"/>
        <v>14498.900000000001</v>
      </c>
      <c r="DV20">
        <f>_xll.BDH($A20,"OPEN",DV$1)</f>
        <v>14529.61</v>
      </c>
      <c r="DW20">
        <f>_xll.BDH($A20,"OPEN",DW$1)</f>
        <v>14896.07</v>
      </c>
      <c r="DX20">
        <f>_xll.BDH($A20,"OPEN",DX$1)</f>
        <v>14847.65</v>
      </c>
      <c r="DY20">
        <f>_xll.BDH($A20,"OPEN",DY$1)</f>
        <v>14969.12</v>
      </c>
      <c r="DZ20">
        <f>_xll.BDH($A20,"OPEN",DZ$1)</f>
        <v>14961.68</v>
      </c>
      <c r="EA20">
        <f t="shared" si="26"/>
        <v>14941.48</v>
      </c>
      <c r="EB20">
        <f t="shared" si="27"/>
        <v>14921.279999999999</v>
      </c>
      <c r="EC20">
        <f>_xll.BDH($A20,"OPEN",EC$1)</f>
        <v>14901.08</v>
      </c>
      <c r="ED20">
        <f>_xll.BDH($A20,"OPEN",ED$1)</f>
        <v>15166.66</v>
      </c>
      <c r="EE20">
        <f>_xll.BDH($A20,"OPEN",EE$1)</f>
        <v>14894.41</v>
      </c>
      <c r="EF20">
        <f>_xll.BDH($A20,"OPEN",EF$1)</f>
        <v>14343.29</v>
      </c>
    </row>
    <row r="21" spans="1:136" x14ac:dyDescent="0.15">
      <c r="A21" t="s">
        <v>61</v>
      </c>
      <c r="B21" t="s">
        <v>37</v>
      </c>
      <c r="C21">
        <f>_xll.BDH($A21,"OPEN",C$1)</f>
        <v>3244.67</v>
      </c>
      <c r="D21">
        <f>_xll.BDH($A21,"OPEN",D$1)</f>
        <v>3226.36</v>
      </c>
      <c r="E21">
        <f t="shared" si="28"/>
        <v>3223.4233333333336</v>
      </c>
      <c r="F21">
        <f t="shared" si="29"/>
        <v>3220.4866666666671</v>
      </c>
      <c r="G21">
        <f>_xll.BDH($A21,"OPEN",G$1)</f>
        <v>3217.55</v>
      </c>
      <c r="H21">
        <f>_xll.BDH($A21,"OPEN",H$1)</f>
        <v>3241.86</v>
      </c>
      <c r="I21">
        <f>_xll.BDH($A21,"OPEN",I$1)</f>
        <v>3238.59</v>
      </c>
      <c r="J21">
        <f>_xll.BDH($A21,"OPEN",J$1)</f>
        <v>3266.03</v>
      </c>
      <c r="K21">
        <f>_xll.BDH($A21,"OPEN",K$1)</f>
        <v>3281.81</v>
      </c>
      <c r="L21">
        <f t="shared" si="0"/>
        <v>3278.25</v>
      </c>
      <c r="M21">
        <f t="shared" si="1"/>
        <v>3274.69</v>
      </c>
      <c r="N21">
        <f>_xll.BDH($A21,"OPEN",N$1)</f>
        <v>3271.13</v>
      </c>
      <c r="O21">
        <f>_xll.BDH($A21,"OPEN",O$1)</f>
        <v>3285.35</v>
      </c>
      <c r="P21">
        <f>_xll.BDH($A21,"OPEN",P$1)</f>
        <v>3282.27</v>
      </c>
      <c r="Q21">
        <f>_xll.BDH($A21,"OPEN",Q$1)</f>
        <v>3302.97</v>
      </c>
      <c r="R21">
        <f>_xll.BDH($A21,"OPEN",R$1)</f>
        <v>3323.66</v>
      </c>
      <c r="S21">
        <f>R21+(V21-R21)/4</f>
        <v>3323.0025000000001</v>
      </c>
      <c r="T21">
        <f>S21+(V21-R21)/4</f>
        <v>3322.3450000000003</v>
      </c>
      <c r="U21">
        <f>T21+(V21-S21)/4</f>
        <v>3321.8518750000003</v>
      </c>
      <c r="V21">
        <f>_xll.BDH($A21,"OPEN",V$1)</f>
        <v>3321.03</v>
      </c>
      <c r="W21">
        <f>_xll.BDH($A21,"OPEN",W$1)</f>
        <v>3330.02</v>
      </c>
      <c r="X21">
        <f>_xll.BDH($A21,"OPEN",X$1)</f>
        <v>3315.77</v>
      </c>
      <c r="Y21">
        <f>_xll.BDH($A21,"OPEN",Y$1)</f>
        <v>3333.1</v>
      </c>
      <c r="Z21">
        <f t="shared" si="30"/>
        <v>3304.4533333333334</v>
      </c>
      <c r="AA21">
        <f t="shared" si="31"/>
        <v>3275.8066666666668</v>
      </c>
      <c r="AB21">
        <f>_xll.BDH($A21,"OPEN",AB$1)</f>
        <v>3247.16</v>
      </c>
      <c r="AC21">
        <f>_xll.BDH($A21,"OPEN",AC$1)</f>
        <v>3255.35</v>
      </c>
      <c r="AD21">
        <f>_xll.BDH($A21,"OPEN",AD$1)</f>
        <v>3289.46</v>
      </c>
      <c r="AE21">
        <f>_xll.BDH($A21,"OPEN",AE$1)</f>
        <v>3256.45</v>
      </c>
      <c r="AF21">
        <f>_xll.BDH($A21,"OPEN",AF$1)</f>
        <v>3282.33</v>
      </c>
      <c r="AG21">
        <f t="shared" si="32"/>
        <v>3266.7733333333331</v>
      </c>
      <c r="AH21">
        <f t="shared" si="33"/>
        <v>3251.2166666666662</v>
      </c>
      <c r="AI21">
        <f>_xll.BDH($A21,"OPEN",AI$1)</f>
        <v>3235.66</v>
      </c>
      <c r="AJ21">
        <f>_xll.BDH($A21,"OPEN",AJ$1)</f>
        <v>3280.61</v>
      </c>
      <c r="AK21">
        <f>_xll.BDH($A21,"OPEN",AK$1)</f>
        <v>3324.91</v>
      </c>
      <c r="AL21">
        <f>_xll.BDH($A21,"OPEN",AL$1)</f>
        <v>3344.92</v>
      </c>
      <c r="AM21">
        <f>_xll.BDH($A21,"OPEN",AM$1)</f>
        <v>3335.54</v>
      </c>
      <c r="AN21">
        <f t="shared" si="4"/>
        <v>3329.7866666666669</v>
      </c>
      <c r="AO21">
        <f t="shared" si="5"/>
        <v>3324.0333333333338</v>
      </c>
      <c r="AP21">
        <f>_xll.BDH($A21,"OPEN",AP$1)</f>
        <v>3318.28</v>
      </c>
      <c r="AQ21">
        <f>_xll.BDH($A21,"OPEN",AQ$1)</f>
        <v>3365.87</v>
      </c>
      <c r="AR21">
        <f>_xll.BDH($A21,"OPEN",AR$1)</f>
        <v>3370.5</v>
      </c>
      <c r="AS21">
        <f>_xll.BDH($A21,"OPEN",AS$1)</f>
        <v>3365.9</v>
      </c>
      <c r="AT21">
        <f>_xll.BDH($A21,"OPEN",AT$1)</f>
        <v>3378.08</v>
      </c>
      <c r="AU21">
        <f>AT21+(AX21-AT21)/4</f>
        <v>3375.8199999999997</v>
      </c>
      <c r="AV21">
        <f>AU21+(AX21-AT21)/4</f>
        <v>3373.5599999999995</v>
      </c>
      <c r="AW21">
        <f>AV21+(AX21-AU21)/4</f>
        <v>3371.8649999999998</v>
      </c>
      <c r="AX21">
        <f>_xll.BDH($A21,"OPEN",AX$1)</f>
        <v>3369.04</v>
      </c>
      <c r="AY21">
        <f>_xll.BDH($A21,"OPEN",AY$1)</f>
        <v>3380.39</v>
      </c>
      <c r="AZ21">
        <f>_xll.BDH($A21,"OPEN",AZ$1)</f>
        <v>3380.45</v>
      </c>
      <c r="BA21">
        <f>_xll.BDH($A21,"OPEN",BA$1)</f>
        <v>3360.5</v>
      </c>
      <c r="BB21">
        <f t="shared" si="8"/>
        <v>3326.2033333333334</v>
      </c>
      <c r="BC21">
        <f t="shared" si="9"/>
        <v>3291.9066666666668</v>
      </c>
      <c r="BD21">
        <f>_xll.BDH($A21,"OPEN",BD$1)</f>
        <v>3257.61</v>
      </c>
      <c r="BE21">
        <f>_xll.BDH($A21,"OPEN",BE$1)</f>
        <v>3238.94</v>
      </c>
      <c r="BF21">
        <f>_xll.BDH($A21,"OPEN",BF$1)</f>
        <v>3139.9</v>
      </c>
      <c r="BG21">
        <f>_xll.BDH($A21,"OPEN",BG$1)</f>
        <v>3062.54</v>
      </c>
      <c r="BH21">
        <f>_xll.BDH($A21,"OPEN",BH$1)</f>
        <v>2916.9</v>
      </c>
      <c r="BI21">
        <f t="shared" si="10"/>
        <v>2936.0266666666666</v>
      </c>
      <c r="BJ21">
        <f t="shared" si="11"/>
        <v>2955.1533333333332</v>
      </c>
      <c r="BK21">
        <f>_xll.BDH($A21,"OPEN",BK$1)</f>
        <v>2974.28</v>
      </c>
      <c r="BL21">
        <f>_xll.BDH($A21,"OPEN",BL$1)</f>
        <v>3096.46</v>
      </c>
      <c r="BM21">
        <f>_xll.BDH($A21,"OPEN",BM$1)</f>
        <v>3045.75</v>
      </c>
      <c r="BN21">
        <f>_xll.BDH($A21,"OPEN",BN$1)</f>
        <v>3075.7</v>
      </c>
      <c r="BO21">
        <f>_xll.BDH($A21,"OPEN",BO$1)</f>
        <v>2954.2</v>
      </c>
      <c r="BP21">
        <f t="shared" si="12"/>
        <v>2924.0966666666664</v>
      </c>
      <c r="BQ21">
        <f t="shared" si="13"/>
        <v>2893.9933333333329</v>
      </c>
      <c r="BR21">
        <f>_xll.BDH($A21,"OPEN",BR$1)</f>
        <v>2863.89</v>
      </c>
      <c r="BS21">
        <f>_xll.BDH($A21,"OPEN",BS$1)</f>
        <v>2813.48</v>
      </c>
      <c r="BT21">
        <f>_xll.BDH($A21,"OPEN",BT$1)</f>
        <v>2825.6</v>
      </c>
      <c r="BU21">
        <f>_xll.BDH($A21,"OPEN",BU$1)</f>
        <v>2630.86</v>
      </c>
      <c r="BV21">
        <f>_xll.BDH($A21,"OPEN",BV$1)</f>
        <v>2569.9899999999998</v>
      </c>
      <c r="BW21">
        <f t="shared" si="14"/>
        <v>2549.5233333333331</v>
      </c>
      <c r="BX21">
        <f t="shared" si="15"/>
        <v>2529.0566666666664</v>
      </c>
      <c r="BY21">
        <f>_xll.BDH($A21,"OPEN",BY$1)</f>
        <v>2508.59</v>
      </c>
      <c r="BZ21">
        <f>_xll.BDH($A21,"OPEN",BZ$1)</f>
        <v>2425.66</v>
      </c>
      <c r="CA21">
        <f>_xll.BDH($A21,"OPEN",CA$1)</f>
        <v>2436.5</v>
      </c>
      <c r="CB21">
        <f>_xll.BDH($A21,"OPEN",CB$1)</f>
        <v>2393.48</v>
      </c>
      <c r="CC21">
        <f>_xll.BDH($A21,"OPEN",CC$1)</f>
        <v>2431.94</v>
      </c>
      <c r="CD21">
        <f t="shared" si="16"/>
        <v>2384.8633333333332</v>
      </c>
      <c r="CE21">
        <f t="shared" si="17"/>
        <v>2337.7866666666664</v>
      </c>
      <c r="CF21">
        <f>_xll.BDH($A21,"OPEN",CF$1)</f>
        <v>2290.71</v>
      </c>
      <c r="CG21">
        <f>_xll.BDH($A21,"OPEN",CG$1)</f>
        <v>2344.44</v>
      </c>
      <c r="CH21">
        <f>_xll.BDH($A21,"OPEN",CH$1)</f>
        <v>2457.77</v>
      </c>
      <c r="CI21">
        <f>_xll.BDH($A21,"OPEN",CI$1)</f>
        <v>2501.29</v>
      </c>
      <c r="CJ21">
        <f>_xll.BDH($A21,"OPEN",CJ$1)</f>
        <v>2555.87</v>
      </c>
      <c r="CK21">
        <f t="shared" si="18"/>
        <v>2556.9066666666668</v>
      </c>
      <c r="CL21">
        <f t="shared" si="19"/>
        <v>2557.9433333333336</v>
      </c>
      <c r="CM21">
        <f>_xll.BDH($A21,"OPEN",CM$1)</f>
        <v>2558.98</v>
      </c>
      <c r="CN21">
        <f>_xll.BDH($A21,"OPEN",CN$1)</f>
        <v>2614.69</v>
      </c>
      <c r="CO21">
        <f>_xll.BDH($A21,"OPEN",CO$1)</f>
        <v>2498.08</v>
      </c>
      <c r="CP21">
        <f>_xll.BDH($A21,"OPEN",CP$1)</f>
        <v>2458.54</v>
      </c>
      <c r="CQ21">
        <f>_xll.BDH($A21,"OPEN",CQ$1)</f>
        <v>2514.92</v>
      </c>
      <c r="CR21">
        <f t="shared" si="34"/>
        <v>2536.04</v>
      </c>
      <c r="CS21">
        <f t="shared" si="35"/>
        <v>2557.16</v>
      </c>
      <c r="CT21">
        <f>_xll.BDH($A21,"OPEN",CT$1)</f>
        <v>2578.2800000000002</v>
      </c>
      <c r="CU21">
        <f>_xll.BDH($A21,"OPEN",CU$1)</f>
        <v>2738.65</v>
      </c>
      <c r="CV21">
        <f>_xll.BDH($A21,"OPEN",CV$1)</f>
        <v>2685</v>
      </c>
      <c r="CW21">
        <f>_xll.BDH($A21,"OPEN",CW$1)</f>
        <v>2776.99</v>
      </c>
      <c r="CX21">
        <f>CW21+(DA21-CW21)/4</f>
        <v>2778.3575000000001</v>
      </c>
      <c r="CY21">
        <f>CX21+(DA21-CW21)/4</f>
        <v>2779.7250000000004</v>
      </c>
      <c r="CZ21">
        <f>CY21+(DA21-CX21)/4</f>
        <v>2780.7506250000006</v>
      </c>
      <c r="DA21">
        <f>_xll.BDH($A21,"OPEN",DA$1)</f>
        <v>2782.46</v>
      </c>
      <c r="DB21">
        <f>_xll.BDH($A21,"OPEN",DB$1)</f>
        <v>2805.1</v>
      </c>
      <c r="DC21">
        <f>_xll.BDH($A21,"OPEN",DC$1)</f>
        <v>2795.64</v>
      </c>
      <c r="DD21">
        <f>_xll.BDH($A21,"OPEN",DD$1)</f>
        <v>2799.34</v>
      </c>
      <c r="DE21">
        <f>_xll.BDH($A21,"OPEN",DE$1)</f>
        <v>2842.43</v>
      </c>
      <c r="DF21">
        <f t="shared" si="22"/>
        <v>2843.4933333333333</v>
      </c>
      <c r="DG21">
        <f t="shared" si="23"/>
        <v>2844.5566666666668</v>
      </c>
      <c r="DH21">
        <f>_xll.BDH($A21,"OPEN",DH$1)</f>
        <v>2845.62</v>
      </c>
      <c r="DI21">
        <f>_xll.BDH($A21,"OPEN",DI$1)</f>
        <v>2784.81</v>
      </c>
      <c r="DJ21">
        <f>_xll.BDH($A21,"OPEN",DJ$1)</f>
        <v>2787.89</v>
      </c>
      <c r="DK21">
        <f>_xll.BDH($A21,"OPEN",DK$1)</f>
        <v>2810.42</v>
      </c>
      <c r="DL21">
        <f>_xll.BDH($A21,"OPEN",DL$1)</f>
        <v>2812.64</v>
      </c>
      <c r="DM21">
        <f t="shared" si="24"/>
        <v>2826.6433333333334</v>
      </c>
      <c r="DN21">
        <f t="shared" si="25"/>
        <v>2840.646666666667</v>
      </c>
      <c r="DO21">
        <f>_xll.BDH($A21,"OPEN",DO$1)</f>
        <v>2854.65</v>
      </c>
      <c r="DP21">
        <f>_xll.BDH($A21,"OPEN",DP$1)</f>
        <v>2909.96</v>
      </c>
      <c r="DQ21">
        <f>_xll.BDH($A21,"OPEN",DQ$1)</f>
        <v>2918.46</v>
      </c>
      <c r="DR21">
        <f>_xll.BDH($A21,"OPEN",DR$1)</f>
        <v>2930.91</v>
      </c>
      <c r="DS21">
        <f>_xll.BDH($A21,"OPEN",DS$1)</f>
        <v>2869.09</v>
      </c>
      <c r="DT21">
        <f t="shared" ref="DT21:DU21" si="49">DS21+(DV21-DR21)/4</f>
        <v>2840.1150000000002</v>
      </c>
      <c r="DU21">
        <f t="shared" si="49"/>
        <v>2840.0625</v>
      </c>
      <c r="DV21">
        <f>_xll.BDH($A21,"OPEN",DV$1)</f>
        <v>2815.01</v>
      </c>
      <c r="DW21">
        <f>_xll.BDH($A21,"OPEN",DW$1)</f>
        <v>2868.88</v>
      </c>
      <c r="DX21">
        <f>_xll.BDH($A21,"OPEN",DX$1)</f>
        <v>2883.14</v>
      </c>
      <c r="DY21">
        <f>_xll.BDH($A21,"OPEN",DY$1)</f>
        <v>2878.26</v>
      </c>
      <c r="DZ21">
        <f>_xll.BDH($A21,"OPEN",DZ$1)</f>
        <v>2908.83</v>
      </c>
      <c r="EA21">
        <f t="shared" si="26"/>
        <v>2911.04</v>
      </c>
      <c r="EB21">
        <f t="shared" si="27"/>
        <v>2913.25</v>
      </c>
      <c r="EC21">
        <f>_xll.BDH($A21,"OPEN",EC$1)</f>
        <v>2915.46</v>
      </c>
      <c r="ED21">
        <f>_xll.BDH($A21,"OPEN",ED$1)</f>
        <v>2939.5</v>
      </c>
      <c r="EE21">
        <f>_xll.BDH($A21,"OPEN",EE$1)</f>
        <v>2865.86</v>
      </c>
      <c r="EF21">
        <f>_xll.BDH($A21,"OPEN",EF$1)</f>
        <v>2794.54</v>
      </c>
    </row>
    <row r="22" spans="1:136" x14ac:dyDescent="0.15">
      <c r="A22" t="s">
        <v>62</v>
      </c>
      <c r="B22" t="s">
        <v>38</v>
      </c>
      <c r="C22">
        <f>_xll.BDH($A22,"OPEN",C$1)</f>
        <v>6684.1</v>
      </c>
      <c r="D22">
        <f>_xll.BDH($A22,"OPEN",D$1)</f>
        <v>6690.6</v>
      </c>
      <c r="E22">
        <f t="shared" si="28"/>
        <v>6704.7666666666673</v>
      </c>
      <c r="F22">
        <f t="shared" si="29"/>
        <v>6718.9333333333343</v>
      </c>
      <c r="G22">
        <f>_xll.BDH($A22,"OPEN",G$1)</f>
        <v>6733.1</v>
      </c>
      <c r="H22">
        <f>_xll.BDH($A22,"OPEN",H$1)</f>
        <v>6735.7</v>
      </c>
      <c r="I22">
        <f>_xll.BDH($A22,"OPEN",I$1)</f>
        <v>6826.4</v>
      </c>
      <c r="J22">
        <f>_xll.BDH($A22,"OPEN",J$1)</f>
        <v>6817.6</v>
      </c>
      <c r="K22">
        <f>_xll.BDH($A22,"OPEN",K$1)</f>
        <v>6874.2</v>
      </c>
      <c r="L22">
        <f t="shared" si="0"/>
        <v>6892.4666666666662</v>
      </c>
      <c r="M22">
        <f t="shared" si="1"/>
        <v>6910.7333333333327</v>
      </c>
      <c r="N22">
        <f>_xll.BDH($A22,"OPEN",N$1)</f>
        <v>6929</v>
      </c>
      <c r="O22">
        <f>_xll.BDH($A22,"OPEN",O$1)</f>
        <v>6903.7</v>
      </c>
      <c r="P22">
        <f>_xll.BDH($A22,"OPEN",P$1)</f>
        <v>6962.2</v>
      </c>
      <c r="Q22">
        <f>_xll.BDH($A22,"OPEN",Q$1)</f>
        <v>6994.8</v>
      </c>
      <c r="R22">
        <f>_xll.BDH($A22,"OPEN",R$1)</f>
        <v>7041.8</v>
      </c>
      <c r="S22">
        <f t="shared" si="2"/>
        <v>7049.2333333333336</v>
      </c>
      <c r="T22">
        <f t="shared" si="3"/>
        <v>7056.666666666667</v>
      </c>
      <c r="U22">
        <f>_xll.BDH($A22,"OPEN",U$1)</f>
        <v>7064.1</v>
      </c>
      <c r="V22">
        <f>_xll.BDH($A22,"OPEN",V$1)</f>
        <v>7079.5</v>
      </c>
      <c r="W22">
        <f>_xll.BDH($A22,"OPEN",W$1)</f>
        <v>7066.3</v>
      </c>
      <c r="X22">
        <f>_xll.BDH($A22,"OPEN",X$1)</f>
        <v>7132.7</v>
      </c>
      <c r="Y22">
        <f>_xll.BDH($A22,"OPEN",Y$1)</f>
        <v>7088</v>
      </c>
      <c r="Z22">
        <f>Y22+(AC22-Y22)/4</f>
        <v>7078.8</v>
      </c>
      <c r="AA22">
        <f>Z22+(AC22-Y22)/4</f>
        <v>7069.6</v>
      </c>
      <c r="AB22">
        <f>AA22+(AC22-Z22)/4</f>
        <v>7062.7000000000007</v>
      </c>
      <c r="AC22">
        <f>_xll.BDH($A22,"OPEN",AC$1)</f>
        <v>7051.2</v>
      </c>
      <c r="AD22">
        <f>_xll.BDH($A22,"OPEN",AD$1)</f>
        <v>6994.5</v>
      </c>
      <c r="AE22">
        <f>_xll.BDH($A22,"OPEN",AE$1)</f>
        <v>7031.5</v>
      </c>
      <c r="AF22">
        <f>_xll.BDH($A22,"OPEN",AF$1)</f>
        <v>7008.4</v>
      </c>
      <c r="AG22">
        <f t="shared" si="32"/>
        <v>7011.333333333333</v>
      </c>
      <c r="AH22">
        <f t="shared" si="33"/>
        <v>7014.2666666666664</v>
      </c>
      <c r="AI22">
        <f>_xll.BDH($A22,"OPEN",AI$1)</f>
        <v>7017.2</v>
      </c>
      <c r="AJ22">
        <f>_xll.BDH($A22,"OPEN",AJ$1)</f>
        <v>6923.3</v>
      </c>
      <c r="AK22">
        <f>_xll.BDH($A22,"OPEN",AK$1)</f>
        <v>6948.7</v>
      </c>
      <c r="AL22">
        <f>_xll.BDH($A22,"OPEN",AL$1)</f>
        <v>6976.1</v>
      </c>
      <c r="AM22">
        <f>_xll.BDH($A22,"OPEN",AM$1)</f>
        <v>7049.2</v>
      </c>
      <c r="AN22">
        <f t="shared" si="4"/>
        <v>7040.333333333333</v>
      </c>
      <c r="AO22">
        <f t="shared" si="5"/>
        <v>7031.4666666666662</v>
      </c>
      <c r="AP22">
        <f>_xll.BDH($A22,"OPEN",AP$1)</f>
        <v>7022.6</v>
      </c>
      <c r="AQ22">
        <f>_xll.BDH($A22,"OPEN",AQ$1)</f>
        <v>7012.5</v>
      </c>
      <c r="AR22">
        <f>_xll.BDH($A22,"OPEN",AR$1)</f>
        <v>7055.3</v>
      </c>
      <c r="AS22">
        <f>_xll.BDH($A22,"OPEN",AS$1)</f>
        <v>7088.2</v>
      </c>
      <c r="AT22">
        <f>_xll.BDH($A22,"OPEN",AT$1)</f>
        <v>7103.2</v>
      </c>
      <c r="AU22">
        <f t="shared" si="6"/>
        <v>7112.2</v>
      </c>
      <c r="AV22">
        <f t="shared" si="7"/>
        <v>7121.2</v>
      </c>
      <c r="AW22">
        <f>_xll.BDH($A22,"OPEN",AW$1)</f>
        <v>7130.2</v>
      </c>
      <c r="AX22">
        <f>_xll.BDH($A22,"OPEN",AX$1)</f>
        <v>7125.1</v>
      </c>
      <c r="AY22">
        <f>_xll.BDH($A22,"OPEN",AY$1)</f>
        <v>7113.7</v>
      </c>
      <c r="AZ22">
        <f>_xll.BDH($A22,"OPEN",AZ$1)</f>
        <v>7144.6</v>
      </c>
      <c r="BA22">
        <f>_xll.BDH($A22,"OPEN",BA$1)</f>
        <v>7162.5</v>
      </c>
      <c r="BB22">
        <f t="shared" si="8"/>
        <v>7154.666666666667</v>
      </c>
      <c r="BC22">
        <f t="shared" si="9"/>
        <v>7146.8333333333339</v>
      </c>
      <c r="BD22">
        <f>_xll.BDH($A22,"OPEN",BD$1)</f>
        <v>7139</v>
      </c>
      <c r="BE22">
        <f>_xll.BDH($A22,"OPEN",BE$1)</f>
        <v>6978.3</v>
      </c>
      <c r="BF22">
        <f>_xll.BDH($A22,"OPEN",BF$1)</f>
        <v>6866.6</v>
      </c>
      <c r="BG22">
        <f>_xll.BDH($A22,"OPEN",BG$1)</f>
        <v>6708.1</v>
      </c>
      <c r="BH22">
        <f>_xll.BDH($A22,"OPEN",BH$1)</f>
        <v>6657.9</v>
      </c>
      <c r="BI22">
        <f t="shared" si="10"/>
        <v>6584.9</v>
      </c>
      <c r="BJ22">
        <f t="shared" si="11"/>
        <v>6511.9</v>
      </c>
      <c r="BK22">
        <f>_xll.BDH($A22,"OPEN",BK$1)</f>
        <v>6438.9</v>
      </c>
      <c r="BL22">
        <f>_xll.BDH($A22,"OPEN",BL$1)</f>
        <v>6391.5</v>
      </c>
      <c r="BM22">
        <f>_xll.BDH($A22,"OPEN",BM$1)</f>
        <v>6435.7</v>
      </c>
      <c r="BN22">
        <f>_xll.BDH($A22,"OPEN",BN$1)</f>
        <v>6325.4</v>
      </c>
      <c r="BO22">
        <f>_xll.BDH($A22,"OPEN",BO$1)</f>
        <v>6395.7</v>
      </c>
      <c r="BP22">
        <f t="shared" si="12"/>
        <v>6335.8703333333333</v>
      </c>
      <c r="BQ22">
        <f t="shared" si="13"/>
        <v>6276.0406666666668</v>
      </c>
      <c r="BR22">
        <f>_xll.BDH($A22,"OPEN",BR$1)</f>
        <v>6216.2110000000002</v>
      </c>
      <c r="BS22">
        <f>_xll.BDH($A22,"OPEN",BS$1)</f>
        <v>5760.6</v>
      </c>
      <c r="BT22">
        <f>_xll.BDH($A22,"OPEN",BT$1)</f>
        <v>5939.6</v>
      </c>
      <c r="BU22">
        <f>_xll.BDH($A22,"OPEN",BU$1)</f>
        <v>5725.9</v>
      </c>
      <c r="BV22">
        <f>_xll.BDH($A22,"OPEN",BV$1)</f>
        <v>5304.6</v>
      </c>
      <c r="BW22">
        <f t="shared" si="14"/>
        <v>5382.8333333333339</v>
      </c>
      <c r="BX22">
        <f t="shared" si="15"/>
        <v>5461.0666666666675</v>
      </c>
      <c r="BY22">
        <f>_xll.BDH($A22,"OPEN",BY$1)</f>
        <v>5539.3</v>
      </c>
      <c r="BZ22">
        <f>_xll.BDH($A22,"OPEN",BZ$1)</f>
        <v>5002</v>
      </c>
      <c r="CA22">
        <f>_xll.BDH($A22,"OPEN",CA$1)</f>
        <v>5293.4</v>
      </c>
      <c r="CB22">
        <f>_xll.BDH($A22,"OPEN",CB$1)</f>
        <v>4953.2</v>
      </c>
      <c r="CC22">
        <f>_xll.BDH($A22,"OPEN",CC$1)</f>
        <v>4782.8999999999996</v>
      </c>
      <c r="CD22">
        <f t="shared" si="16"/>
        <v>4794.1333333333332</v>
      </c>
      <c r="CE22">
        <f t="shared" si="17"/>
        <v>4805.3666666666668</v>
      </c>
      <c r="CF22">
        <f>_xll.BDH($A22,"OPEN",CF$1)</f>
        <v>4816.6000000000004</v>
      </c>
      <c r="CG22">
        <f>_xll.BDH($A22,"OPEN",CG$1)</f>
        <v>4546</v>
      </c>
      <c r="CH22">
        <f>_xll.BDH($A22,"OPEN",CH$1)</f>
        <v>4735.7</v>
      </c>
      <c r="CI22">
        <f>_xll.BDH($A22,"OPEN",CI$1)</f>
        <v>4998.1000000000004</v>
      </c>
      <c r="CJ22">
        <f>_xll.BDH($A22,"OPEN",CJ$1)</f>
        <v>5113.3</v>
      </c>
      <c r="CK22">
        <f t="shared" si="18"/>
        <v>5023</v>
      </c>
      <c r="CL22">
        <f t="shared" si="19"/>
        <v>4932.7</v>
      </c>
      <c r="CM22">
        <f>_xll.BDH($A22,"OPEN",CM$1)</f>
        <v>4842.3999999999996</v>
      </c>
      <c r="CN22">
        <f>_xll.BDH($A22,"OPEN",CN$1)</f>
        <v>5181.3999999999996</v>
      </c>
      <c r="CO22">
        <f>_xll.BDH($A22,"OPEN",CO$1)</f>
        <v>5076.8</v>
      </c>
      <c r="CP22">
        <f>_xll.BDH($A22,"OPEN",CP$1)</f>
        <v>5258.6</v>
      </c>
      <c r="CQ22">
        <f>_xll.BDH($A22,"OPEN",CQ$1)</f>
        <v>5154.3</v>
      </c>
      <c r="CR22">
        <f t="shared" si="34"/>
        <v>5125.3666666666668</v>
      </c>
      <c r="CS22">
        <f t="shared" si="35"/>
        <v>5096.4333333333334</v>
      </c>
      <c r="CT22">
        <f>_xll.BDH($A22,"OPEN",CT$1)</f>
        <v>5067.5</v>
      </c>
      <c r="CU22">
        <f>_xll.BDH($A22,"OPEN",CU$1)</f>
        <v>5286.8</v>
      </c>
      <c r="CV22">
        <f>_xll.BDH($A22,"OPEN",CV$1)</f>
        <v>5252.3</v>
      </c>
      <c r="CW22">
        <f>_xll.BDH($A22,"OPEN",CW$1)</f>
        <v>5206.8999999999996</v>
      </c>
      <c r="CX22">
        <f t="shared" ref="CX22:CX24" si="50">CW22+(DB22-CW22)/5</f>
        <v>5242.98</v>
      </c>
      <c r="CY22">
        <f t="shared" ref="CY22:CY24" si="51">CX22+(DB22-CW22)/5</f>
        <v>5279.0599999999995</v>
      </c>
      <c r="CZ22">
        <f t="shared" ref="CZ22:CZ24" si="52">CY22+(DB22-CW22)/5</f>
        <v>5315.1399999999994</v>
      </c>
      <c r="DA22">
        <f t="shared" ref="DA22:DA24" si="53">CZ22+(DB22-CW22)/5</f>
        <v>5351.2199999999993</v>
      </c>
      <c r="DB22">
        <f>_xll.BDH($A22,"OPEN",DB$1)</f>
        <v>5387.3</v>
      </c>
      <c r="DC22">
        <f>_xll.BDH($A22,"OPEN",DC$1)</f>
        <v>5488.1</v>
      </c>
      <c r="DD22">
        <f>_xll.BDH($A22,"OPEN",DD$1)</f>
        <v>5466.7</v>
      </c>
      <c r="DE22">
        <f>_xll.BDH($A22,"OPEN",DE$1)</f>
        <v>5416.3</v>
      </c>
      <c r="DF22">
        <f t="shared" si="22"/>
        <v>5439.6333333333332</v>
      </c>
      <c r="DG22">
        <f t="shared" si="23"/>
        <v>5462.9666666666662</v>
      </c>
      <c r="DH22">
        <f>_xll.BDH($A22,"OPEN",DH$1)</f>
        <v>5486.3</v>
      </c>
      <c r="DI22">
        <f>_xll.BDH($A22,"OPEN",DI$1)</f>
        <v>5353</v>
      </c>
      <c r="DJ22">
        <f>_xll.BDH($A22,"OPEN",DJ$1)</f>
        <v>5221.3</v>
      </c>
      <c r="DK22">
        <f>_xll.BDH($A22,"OPEN",DK$1)</f>
        <v>5221.2</v>
      </c>
      <c r="DL22">
        <f>_xll.BDH($A22,"OPEN",DL$1)</f>
        <v>5217.1000000000004</v>
      </c>
      <c r="DM22">
        <f t="shared" si="24"/>
        <v>5225.6000000000004</v>
      </c>
      <c r="DN22">
        <f t="shared" si="25"/>
        <v>5234.1000000000004</v>
      </c>
      <c r="DO22">
        <f>_xll.BDH($A22,"OPEN",DO$1)</f>
        <v>5242.6000000000004</v>
      </c>
      <c r="DP22">
        <f>_xll.BDH($A22,"OPEN",DP$1)</f>
        <v>5321.4</v>
      </c>
      <c r="DQ22">
        <f>_xll.BDH($A22,"OPEN",DQ$1)</f>
        <v>5313.1</v>
      </c>
      <c r="DR22">
        <f>_xll.BDH($A22,"OPEN",DR$1)</f>
        <v>5393.4</v>
      </c>
      <c r="DS22">
        <f>_xll.BDH($A22,"OPEN",DS$1)</f>
        <v>5522.4</v>
      </c>
      <c r="DT22">
        <f t="shared" ref="DT22:DU22" si="54">DS22+(DV22-DR22)/4</f>
        <v>5485.5249999999996</v>
      </c>
      <c r="DU22">
        <f t="shared" si="54"/>
        <v>5434.875</v>
      </c>
      <c r="DV22">
        <f>_xll.BDH($A22,"OPEN",DV$1)</f>
        <v>5245.9</v>
      </c>
      <c r="DW22">
        <f>_xll.BDH($A22,"OPEN",DW$1)</f>
        <v>5319.8</v>
      </c>
      <c r="DX22">
        <f>_xll.BDH($A22,"OPEN",DX$1)</f>
        <v>5407.1</v>
      </c>
      <c r="DY22">
        <f>_xll.BDH($A22,"OPEN",DY$1)</f>
        <v>5384.6</v>
      </c>
      <c r="DZ22">
        <f>_xll.BDH($A22,"OPEN",DZ$1)</f>
        <v>5364.2</v>
      </c>
      <c r="EA22">
        <f t="shared" si="26"/>
        <v>5373.166666666667</v>
      </c>
      <c r="EB22">
        <f t="shared" si="27"/>
        <v>5382.1333333333341</v>
      </c>
      <c r="EC22">
        <f>_xll.BDH($A22,"OPEN",EC$1)</f>
        <v>5391.1</v>
      </c>
      <c r="ED22">
        <f>_xll.BDH($A22,"OPEN",ED$1)</f>
        <v>5461.2</v>
      </c>
      <c r="EE22">
        <f>_xll.BDH($A22,"OPEN",EE$1)</f>
        <v>5403</v>
      </c>
      <c r="EF22">
        <f>_xll.BDH($A22,"OPEN",EF$1)</f>
        <v>5421.7</v>
      </c>
    </row>
    <row r="23" spans="1:136" x14ac:dyDescent="0.15">
      <c r="A23" t="s">
        <v>39</v>
      </c>
      <c r="B23" t="s">
        <v>40</v>
      </c>
      <c r="C23" t="str">
        <f>_xll.BDH($A23,"OPEN",C$1)</f>
        <v>#N/A N/A</v>
      </c>
      <c r="D23">
        <f>_xll.BDH($A23,"OPEN",D$1)</f>
        <v>7528.44</v>
      </c>
      <c r="E23">
        <f t="shared" si="28"/>
        <v>7553.6433333333334</v>
      </c>
      <c r="F23">
        <f t="shared" si="29"/>
        <v>7578.8466666666673</v>
      </c>
      <c r="G23">
        <f>_xll.BDH($A23,"OPEN",G$1)</f>
        <v>7604.05</v>
      </c>
      <c r="H23">
        <f>_xll.BDH($A23,"OPEN",H$1)</f>
        <v>7631.57</v>
      </c>
      <c r="I23">
        <f>_xll.BDH($A23,"OPEN",I$1)</f>
        <v>7636.38</v>
      </c>
      <c r="J23">
        <f>_xll.BDH($A23,"OPEN",J$1)</f>
        <v>7589.78</v>
      </c>
      <c r="K23">
        <f>_xll.BDH($A23,"OPEN",K$1)</f>
        <v>7567.57</v>
      </c>
      <c r="L23">
        <f t="shared" si="0"/>
        <v>7571.82</v>
      </c>
      <c r="M23">
        <f t="shared" si="1"/>
        <v>7576.07</v>
      </c>
      <c r="N23">
        <f>_xll.BDH($A23,"OPEN",N$1)</f>
        <v>7580.32</v>
      </c>
      <c r="O23">
        <f>_xll.BDH($A23,"OPEN",O$1)</f>
        <v>7569.32</v>
      </c>
      <c r="P23">
        <f>_xll.BDH($A23,"OPEN",P$1)</f>
        <v>7634.31</v>
      </c>
      <c r="Q23">
        <f>_xll.BDH($A23,"OPEN",Q$1)</f>
        <v>7673.42</v>
      </c>
      <c r="R23">
        <f>_xll.BDH($A23,"OPEN",R$1)</f>
        <v>7724.11</v>
      </c>
      <c r="S23">
        <f t="shared" si="2"/>
        <v>7738.8166666666666</v>
      </c>
      <c r="T23">
        <f t="shared" si="3"/>
        <v>7753.5233333333335</v>
      </c>
      <c r="U23">
        <f>_xll.BDH($A23,"OPEN",U$1)</f>
        <v>7768.23</v>
      </c>
      <c r="V23">
        <f>_xll.BDH($A23,"OPEN",V$1)</f>
        <v>7729.05</v>
      </c>
      <c r="W23">
        <f>_xll.BDH($A23,"OPEN",W$1)</f>
        <v>7780.96</v>
      </c>
      <c r="X23">
        <f>_xll.BDH($A23,"OPEN",X$1)</f>
        <v>7844.9</v>
      </c>
      <c r="Y23">
        <f>_xll.BDH($A23,"OPEN",Y$1)</f>
        <v>7850.37</v>
      </c>
      <c r="Z23">
        <f t="shared" si="30"/>
        <v>7843.2233333333334</v>
      </c>
      <c r="AA23">
        <f t="shared" si="31"/>
        <v>7836.0766666666668</v>
      </c>
      <c r="AB23">
        <f>_xll.BDH($A23,"OPEN",AB$1)</f>
        <v>7828.93</v>
      </c>
      <c r="AC23">
        <f>_xll.BDH($A23,"OPEN",AC$1)</f>
        <v>7783.76</v>
      </c>
      <c r="AD23">
        <f>_xll.BDH($A23,"OPEN",AD$1)</f>
        <v>7694.84</v>
      </c>
      <c r="AE23">
        <f>_xll.BDH($A23,"OPEN",AE$1)</f>
        <v>7692.64</v>
      </c>
      <c r="AF23">
        <f>_xll.BDH($A23,"OPEN",AF$1)</f>
        <v>7684.91</v>
      </c>
      <c r="AG23">
        <f t="shared" si="32"/>
        <v>7697.61</v>
      </c>
      <c r="AH23">
        <f t="shared" si="33"/>
        <v>7710.3099999999995</v>
      </c>
      <c r="AI23">
        <f>_xll.BDH($A23,"OPEN",AI$1)</f>
        <v>7723.01</v>
      </c>
      <c r="AJ23">
        <f>_xll.BDH($A23,"OPEN",AJ$1)</f>
        <v>7616.57</v>
      </c>
      <c r="AK23">
        <f>_xll.BDH($A23,"OPEN",AK$1)</f>
        <v>7581.22</v>
      </c>
      <c r="AL23">
        <f>AK23+(AM23-AK23)/2</f>
        <v>7615.15</v>
      </c>
      <c r="AM23">
        <f>_xll.BDH($A23,"OPEN",AM$1)</f>
        <v>7649.08</v>
      </c>
      <c r="AN23">
        <f t="shared" si="4"/>
        <v>7686.0166666666664</v>
      </c>
      <c r="AO23">
        <f t="shared" si="5"/>
        <v>7722.9533333333329</v>
      </c>
      <c r="AP23">
        <f>_xll.BDH($A23,"OPEN",AP$1)</f>
        <v>7759.89</v>
      </c>
      <c r="AQ23">
        <f>_xll.BDH($A23,"OPEN",AQ$1)</f>
        <v>7719.96</v>
      </c>
      <c r="AR23">
        <f>_xll.BDH($A23,"OPEN",AR$1)</f>
        <v>7818.97</v>
      </c>
      <c r="AS23">
        <f>_xll.BDH($A23,"OPEN",AS$1)</f>
        <v>7868.85</v>
      </c>
      <c r="AT23">
        <f>_xll.BDH($A23,"OPEN",AT$1)</f>
        <v>7864.06</v>
      </c>
      <c r="AU23">
        <f t="shared" si="6"/>
        <v>7851.09</v>
      </c>
      <c r="AV23">
        <f t="shared" si="7"/>
        <v>7838.12</v>
      </c>
      <c r="AW23">
        <f>_xll.BDH($A23,"OPEN",AW$1)</f>
        <v>7825.15</v>
      </c>
      <c r="AX23">
        <f>_xll.BDH($A23,"OPEN",AX$1)</f>
        <v>7861.86</v>
      </c>
      <c r="AY23">
        <f>_xll.BDH($A23,"OPEN",AY$1)</f>
        <v>7900.06</v>
      </c>
      <c r="AZ23">
        <f>_xll.BDH($A23,"OPEN",AZ$1)</f>
        <v>7944.36</v>
      </c>
      <c r="BA23">
        <f>_xll.BDH($A23,"OPEN",BA$1)</f>
        <v>8011.83</v>
      </c>
      <c r="BB23">
        <f t="shared" si="8"/>
        <v>8016.84</v>
      </c>
      <c r="BC23">
        <f t="shared" si="9"/>
        <v>8021.85</v>
      </c>
      <c r="BD23">
        <f>_xll.BDH($A23,"OPEN",BD$1)</f>
        <v>8026.86</v>
      </c>
      <c r="BE23">
        <f>_xll.BDH($A23,"OPEN",BE$1)</f>
        <v>7873.37</v>
      </c>
      <c r="BF23">
        <f>_xll.BDH($A23,"OPEN",BF$1)</f>
        <v>7800.06</v>
      </c>
      <c r="BG23">
        <f>_xll.BDH($A23,"OPEN",BG$1)</f>
        <v>7679.64</v>
      </c>
      <c r="BH23">
        <f>_xll.BDH($A23,"OPEN",BH$1)</f>
        <v>7608.65</v>
      </c>
      <c r="BI23">
        <f t="shared" si="10"/>
        <v>7569.2933333333331</v>
      </c>
      <c r="BJ23">
        <f t="shared" si="11"/>
        <v>7529.9366666666665</v>
      </c>
      <c r="BK23">
        <f>_xll.BDH($A23,"OPEN",BK$1)</f>
        <v>7490.58</v>
      </c>
      <c r="BL23">
        <f>_xll.BDH($A23,"OPEN",BL$1)</f>
        <v>7411.06</v>
      </c>
      <c r="BM23">
        <f>_xll.BDH($A23,"OPEN",BM$1)</f>
        <v>7573.97</v>
      </c>
      <c r="BN23">
        <f>_xll.BDH($A23,"OPEN",BN$1)</f>
        <v>7635.07</v>
      </c>
      <c r="BO23">
        <f>_xll.BDH($A23,"OPEN",BO$1)</f>
        <v>7788.82</v>
      </c>
      <c r="BP23">
        <f t="shared" si="12"/>
        <v>7738.0066666666662</v>
      </c>
      <c r="BQ23">
        <f t="shared" si="13"/>
        <v>7687.1933333333327</v>
      </c>
      <c r="BR23">
        <f>_xll.BDH($A23,"OPEN",BR$1)</f>
        <v>7636.38</v>
      </c>
      <c r="BS23">
        <f>_xll.BDH($A23,"OPEN",BS$1)</f>
        <v>7445.52</v>
      </c>
      <c r="BT23">
        <f>_xll.BDH($A23,"OPEN",BT$1)</f>
        <v>7314.61</v>
      </c>
      <c r="BU23">
        <f>_xll.BDH($A23,"OPEN",BU$1)</f>
        <v>7293.62</v>
      </c>
      <c r="BV23">
        <f>_xll.BDH($A23,"OPEN",BV$1)</f>
        <v>6894.51</v>
      </c>
      <c r="BW23">
        <f t="shared" si="14"/>
        <v>6798.6500000000005</v>
      </c>
      <c r="BX23">
        <f t="shared" si="15"/>
        <v>6702.7900000000009</v>
      </c>
      <c r="BY23">
        <f>_xll.BDH($A23,"OPEN",BY$1)</f>
        <v>6606.93</v>
      </c>
      <c r="BZ23">
        <f>_xll.BDH($A23,"OPEN",BZ$1)</f>
        <v>6404.6</v>
      </c>
      <c r="CA23">
        <f>_xll.BDH($A23,"OPEN",CA$1)</f>
        <v>6394.49</v>
      </c>
      <c r="CB23">
        <f>_xll.BDH($A23,"OPEN",CB$1)</f>
        <v>6401.86</v>
      </c>
      <c r="CC23">
        <f>_xll.BDH($A23,"OPEN",CC$1)</f>
        <v>6202.32</v>
      </c>
      <c r="CD23">
        <f t="shared" si="16"/>
        <v>6219.123333333333</v>
      </c>
      <c r="CE23">
        <f t="shared" si="17"/>
        <v>6235.9266666666663</v>
      </c>
      <c r="CF23">
        <f>_xll.BDH($A23,"OPEN",CF$1)</f>
        <v>6252.73</v>
      </c>
      <c r="CG23">
        <f>_xll.BDH($A23,"OPEN",CG$1)</f>
        <v>5855.62</v>
      </c>
      <c r="CH23">
        <f>_xll.BDH($A23,"OPEN",CH$1)</f>
        <v>6274.45</v>
      </c>
      <c r="CI23">
        <f>_xll.BDH($A23,"OPEN",CI$1)</f>
        <v>6330.22</v>
      </c>
      <c r="CJ23">
        <f>_xll.BDH($A23,"OPEN",CJ$1)</f>
        <v>6598.05</v>
      </c>
      <c r="CK23">
        <f t="shared" si="18"/>
        <v>6576.04</v>
      </c>
      <c r="CL23">
        <f t="shared" si="19"/>
        <v>6554.03</v>
      </c>
      <c r="CM23">
        <f>_xll.BDH($A23,"OPEN",CM$1)</f>
        <v>6532.02</v>
      </c>
      <c r="CN23">
        <f>_xll.BDH($A23,"OPEN",CN$1)</f>
        <v>6612.24</v>
      </c>
      <c r="CO23">
        <f>_xll.BDH($A23,"OPEN",CO$1)</f>
        <v>6682.76</v>
      </c>
      <c r="CP23">
        <f>_xll.BDH($A23,"OPEN",CP$1)</f>
        <v>6784.72</v>
      </c>
      <c r="CQ23">
        <f>_xll.BDH($A23,"OPEN",CQ$1)</f>
        <v>6744.77</v>
      </c>
      <c r="CR23">
        <f t="shared" si="34"/>
        <v>6758.5566666666673</v>
      </c>
      <c r="CS23">
        <f t="shared" si="35"/>
        <v>6772.3433333333342</v>
      </c>
      <c r="CT23">
        <f>_xll.BDH($A23,"OPEN",CT$1)</f>
        <v>6786.13</v>
      </c>
      <c r="CU23">
        <f>_xll.BDH($A23,"OPEN",CU$1)</f>
        <v>6670.03</v>
      </c>
      <c r="CV23">
        <f>_xll.BDH($A23,"OPEN",CV$1)</f>
        <v>6666</v>
      </c>
      <c r="CW23">
        <f>_xll.BDH($A23,"OPEN",CW$1)</f>
        <v>6843.84</v>
      </c>
      <c r="CX23">
        <f t="shared" si="50"/>
        <v>6827.1320000000005</v>
      </c>
      <c r="CY23">
        <f t="shared" si="51"/>
        <v>6810.4240000000009</v>
      </c>
      <c r="CZ23">
        <f t="shared" si="52"/>
        <v>6793.7160000000013</v>
      </c>
      <c r="DA23">
        <f t="shared" si="53"/>
        <v>6777.0080000000016</v>
      </c>
      <c r="DB23">
        <f>_xll.BDH($A23,"OPEN",DB$1)</f>
        <v>6760.3</v>
      </c>
      <c r="DC23">
        <f>_xll.BDH($A23,"OPEN",DC$1)</f>
        <v>6893.97</v>
      </c>
      <c r="DD23">
        <f>_xll.BDH($A23,"OPEN",DD$1)</f>
        <v>7052.88</v>
      </c>
      <c r="DE23">
        <f>_xll.BDH($A23,"OPEN",DE$1)</f>
        <v>7097.87</v>
      </c>
      <c r="DF23">
        <f t="shared" si="22"/>
        <v>7169.28</v>
      </c>
      <c r="DG23">
        <f t="shared" si="23"/>
        <v>7240.69</v>
      </c>
      <c r="DH23">
        <f>_xll.BDH($A23,"OPEN",DH$1)</f>
        <v>7312.1</v>
      </c>
      <c r="DI23">
        <f>_xll.BDH($A23,"OPEN",DI$1)</f>
        <v>7297.94</v>
      </c>
      <c r="DJ23">
        <f>_xll.BDH($A23,"OPEN",DJ$1)</f>
        <v>7142.18</v>
      </c>
      <c r="DK23">
        <f>_xll.BDH($A23,"OPEN",DK$1)</f>
        <v>7068.21</v>
      </c>
      <c r="DL23">
        <f>_xll.BDH($A23,"OPEN",DL$1)</f>
        <v>7074.67</v>
      </c>
      <c r="DM23">
        <f>DL23+(DP23-DL23)/4</f>
        <v>7073.39</v>
      </c>
      <c r="DN23">
        <f>DM23+(DP23-DM23)/4</f>
        <v>7072.43</v>
      </c>
      <c r="DO23">
        <f>DN23+(DP23-DN23)/4</f>
        <v>7071.71</v>
      </c>
      <c r="DP23">
        <f>_xll.BDH($A23,"OPEN",DP$1)</f>
        <v>7069.55</v>
      </c>
      <c r="DQ23">
        <f>_xll.BDH($A23,"OPEN",DQ$1)</f>
        <v>7330.07</v>
      </c>
      <c r="DR23">
        <f>_xll.BDH($A23,"OPEN",DR$1)</f>
        <v>7251.91</v>
      </c>
      <c r="DS23">
        <f>_xll.BDH($A23,"OPEN",DS$1)</f>
        <v>7143.15</v>
      </c>
      <c r="DT23">
        <f t="shared" ref="DT23:DU23" si="55">DS23+(DV23-DR23)/4</f>
        <v>7099.8724999999995</v>
      </c>
      <c r="DU23">
        <f t="shared" si="55"/>
        <v>7091.61</v>
      </c>
      <c r="DV23">
        <f>_xll.BDH($A23,"OPEN",DV$1)</f>
        <v>7078.8</v>
      </c>
      <c r="DW23">
        <f>_xll.BDH($A23,"OPEN",DW$1)</f>
        <v>7110.1</v>
      </c>
      <c r="DX23">
        <f>_xll.BDH($A23,"OPEN",DX$1)</f>
        <v>7107.49</v>
      </c>
      <c r="DY23">
        <f>_xll.BDH($A23,"OPEN",DY$1)</f>
        <v>7156.34</v>
      </c>
      <c r="DZ23">
        <f>_xll.BDH($A23,"OPEN",DZ$1)</f>
        <v>7194.78</v>
      </c>
      <c r="EA23">
        <f t="shared" si="26"/>
        <v>7206.4366666666665</v>
      </c>
      <c r="EB23">
        <f t="shared" si="27"/>
        <v>7218.0933333333332</v>
      </c>
      <c r="EC23">
        <f>_xll.BDH($A23,"OPEN",EC$1)</f>
        <v>7229.75</v>
      </c>
      <c r="ED23">
        <f>_xll.BDH($A23,"OPEN",ED$1)</f>
        <v>7264.04</v>
      </c>
      <c r="EE23">
        <f>_xll.BDH($A23,"OPEN",EE$1)</f>
        <v>7311.89</v>
      </c>
      <c r="EF23">
        <f>_xll.BDH($A23,"OPEN",EF$1)</f>
        <v>7294.23</v>
      </c>
    </row>
    <row r="24" spans="1:136" x14ac:dyDescent="0.15">
      <c r="A24" t="s">
        <v>41</v>
      </c>
      <c r="B24" t="s">
        <v>42</v>
      </c>
      <c r="C24">
        <f>_xll.BDH($A24,"OPEN",C$1)</f>
        <v>28249.37</v>
      </c>
      <c r="D24">
        <f>_xll.BDH($A24,"OPEN",D$1)</f>
        <v>28828.36</v>
      </c>
      <c r="E24">
        <f t="shared" si="28"/>
        <v>28661.073333333334</v>
      </c>
      <c r="F24">
        <f t="shared" si="29"/>
        <v>28493.786666666667</v>
      </c>
      <c r="G24">
        <f>_xll.BDH($A24,"OPEN",G$1)</f>
        <v>28326.5</v>
      </c>
      <c r="H24">
        <f>_xll.BDH($A24,"OPEN",H$1)</f>
        <v>28352.68</v>
      </c>
      <c r="I24">
        <f>_xll.BDH($A24,"OPEN",I$1)</f>
        <v>27999.58</v>
      </c>
      <c r="J24">
        <f>_xll.BDH($A24,"OPEN",J$1)</f>
        <v>28367.65</v>
      </c>
      <c r="K24">
        <f>_xll.BDH($A24,"OPEN",K$1)</f>
        <v>28665.14</v>
      </c>
      <c r="L24">
        <f t="shared" si="0"/>
        <v>28700.883333333331</v>
      </c>
      <c r="M24">
        <f t="shared" si="1"/>
        <v>28736.626666666663</v>
      </c>
      <c r="N24">
        <f>_xll.BDH($A24,"OPEN",N$1)</f>
        <v>28772.37</v>
      </c>
      <c r="O24">
        <f>_xll.BDH($A24,"OPEN",O$1)</f>
        <v>29149.53</v>
      </c>
      <c r="P24">
        <f>_xll.BDH($A24,"OPEN",P$1)</f>
        <v>28891.07</v>
      </c>
      <c r="Q24">
        <f>_xll.BDH($A24,"OPEN",Q$1)</f>
        <v>28806.12</v>
      </c>
      <c r="R24">
        <f>_xll.BDH($A24,"OPEN",R$1)</f>
        <v>28988.16</v>
      </c>
      <c r="S24">
        <f t="shared" si="2"/>
        <v>29048.48</v>
      </c>
      <c r="T24">
        <f t="shared" si="3"/>
        <v>29108.799999999999</v>
      </c>
      <c r="U24">
        <f>_xll.BDH($A24,"OPEN",U$1)</f>
        <v>29169.119999999999</v>
      </c>
      <c r="V24">
        <f>_xll.BDH($A24,"OPEN",V$1)</f>
        <v>28449.38</v>
      </c>
      <c r="W24">
        <f>_xll.BDH($A24,"OPEN",W$1)</f>
        <v>28116.5</v>
      </c>
      <c r="X24">
        <f>_xll.BDH($A24,"OPEN",X$1)</f>
        <v>28109.75</v>
      </c>
      <c r="Y24">
        <f>_xll.BDH($A24,"OPEN",Y$1)</f>
        <v>27935.42</v>
      </c>
      <c r="Z24">
        <f>Y24+(AD24-Y24)/5</f>
        <v>27768.644</v>
      </c>
      <c r="AA24">
        <f>Z24+(AD24-Y24)/5</f>
        <v>27601.868000000002</v>
      </c>
      <c r="AB24">
        <f>AA24+(AD24-Y24)/5</f>
        <v>27435.092000000004</v>
      </c>
      <c r="AC24">
        <f>AB24+(AD24-Y24)/5</f>
        <v>27268.316000000006</v>
      </c>
      <c r="AD24">
        <f>_xll.BDH($A24,"OPEN",AD$1)</f>
        <v>27101.54</v>
      </c>
      <c r="AE24">
        <f>_xll.BDH($A24,"OPEN",AE$1)</f>
        <v>27030.61</v>
      </c>
      <c r="AF24">
        <f>_xll.BDH($A24,"OPEN",AF$1)</f>
        <v>26757.61</v>
      </c>
      <c r="AG24">
        <f t="shared" si="32"/>
        <v>26568.276666666668</v>
      </c>
      <c r="AH24">
        <f t="shared" si="33"/>
        <v>26378.943333333336</v>
      </c>
      <c r="AI24">
        <f>_xll.BDH($A24,"OPEN",AI$1)</f>
        <v>26189.61</v>
      </c>
      <c r="AJ24">
        <f>_xll.BDH($A24,"OPEN",AJ$1)</f>
        <v>26491.66</v>
      </c>
      <c r="AK24">
        <f>_xll.BDH($A24,"OPEN",AK$1)</f>
        <v>26869.32</v>
      </c>
      <c r="AL24">
        <f>_xll.BDH($A24,"OPEN",AL$1)</f>
        <v>27174.53</v>
      </c>
      <c r="AM24">
        <f>_xll.BDH($A24,"OPEN",AM$1)</f>
        <v>27356.28</v>
      </c>
      <c r="AN24">
        <f t="shared" si="4"/>
        <v>27268.236666666668</v>
      </c>
      <c r="AO24">
        <f t="shared" si="5"/>
        <v>27180.193333333336</v>
      </c>
      <c r="AP24">
        <f>_xll.BDH($A24,"OPEN",AP$1)</f>
        <v>27092.15</v>
      </c>
      <c r="AQ24">
        <f>_xll.BDH($A24,"OPEN",AQ$1)</f>
        <v>27514.25</v>
      </c>
      <c r="AR24">
        <f>_xll.BDH($A24,"OPEN",AR$1)</f>
        <v>27717.22</v>
      </c>
      <c r="AS24">
        <f>_xll.BDH($A24,"OPEN",AS$1)</f>
        <v>27953.65</v>
      </c>
      <c r="AT24">
        <f>_xll.BDH($A24,"OPEN",AT$1)</f>
        <v>27698.560000000001</v>
      </c>
      <c r="AU24">
        <f t="shared" si="6"/>
        <v>27721.276666666668</v>
      </c>
      <c r="AV24">
        <f t="shared" si="7"/>
        <v>27743.993333333336</v>
      </c>
      <c r="AW24">
        <f>_xll.BDH($A24,"OPEN",AW$1)</f>
        <v>27766.71</v>
      </c>
      <c r="AX24">
        <f>_xll.BDH($A24,"OPEN",AX$1)</f>
        <v>27766.5</v>
      </c>
      <c r="AY24">
        <f>_xll.BDH($A24,"OPEN",AY$1)</f>
        <v>27486.46</v>
      </c>
      <c r="AZ24">
        <f>_xll.BDH($A24,"OPEN",AZ$1)</f>
        <v>27767.279999999999</v>
      </c>
      <c r="BA24">
        <f>_xll.BDH($A24,"OPEN",BA$1)</f>
        <v>27450.46</v>
      </c>
      <c r="BB24">
        <f t="shared" si="8"/>
        <v>27335.423333333332</v>
      </c>
      <c r="BC24">
        <f t="shared" si="9"/>
        <v>27220.386666666665</v>
      </c>
      <c r="BD24">
        <f>_xll.BDH($A24,"OPEN",BD$1)</f>
        <v>27105.35</v>
      </c>
      <c r="BE24">
        <f>_xll.BDH($A24,"OPEN",BE$1)</f>
        <v>26722.39</v>
      </c>
      <c r="BF24">
        <f>_xll.BDH($A24,"OPEN",BF$1)</f>
        <v>26479.9</v>
      </c>
      <c r="BG24">
        <f>_xll.BDH($A24,"OPEN",BG$1)</f>
        <v>26529.17</v>
      </c>
      <c r="BH24">
        <f>_xll.BDH($A24,"OPEN",BH$1)</f>
        <v>26249.06</v>
      </c>
      <c r="BI24">
        <f t="shared" si="10"/>
        <v>26191.95</v>
      </c>
      <c r="BJ24">
        <f t="shared" si="11"/>
        <v>26134.84</v>
      </c>
      <c r="BK24">
        <f>_xll.BDH($A24,"OPEN",BK$1)</f>
        <v>26077.73</v>
      </c>
      <c r="BL24">
        <f>_xll.BDH($A24,"OPEN",BL$1)</f>
        <v>26419.13</v>
      </c>
      <c r="BM24">
        <f>_xll.BDH($A24,"OPEN",BM$1)</f>
        <v>26321.56</v>
      </c>
      <c r="BN24">
        <f>_xll.BDH($A24,"OPEN",BN$1)</f>
        <v>26348.16</v>
      </c>
      <c r="BO24">
        <f>_xll.BDH($A24,"OPEN",BO$1)</f>
        <v>26397.78</v>
      </c>
      <c r="BP24">
        <f t="shared" si="12"/>
        <v>25976.526666666665</v>
      </c>
      <c r="BQ24">
        <f t="shared" si="13"/>
        <v>25555.273333333331</v>
      </c>
      <c r="BR24">
        <f>_xll.BDH($A24,"OPEN",BR$1)</f>
        <v>25134.02</v>
      </c>
      <c r="BS24">
        <f>_xll.BDH($A24,"OPEN",BS$1)</f>
        <v>25285.68</v>
      </c>
      <c r="BT24">
        <f>_xll.BDH($A24,"OPEN",BT$1)</f>
        <v>25459.96</v>
      </c>
      <c r="BU24">
        <f>_xll.BDH($A24,"OPEN",BU$1)</f>
        <v>24657.67</v>
      </c>
      <c r="BV24">
        <f>_xll.BDH($A24,"OPEN",BV$1)</f>
        <v>22519.32</v>
      </c>
      <c r="BW24">
        <f t="shared" si="14"/>
        <v>22785.483333333334</v>
      </c>
      <c r="BX24">
        <f t="shared" si="15"/>
        <v>23051.646666666667</v>
      </c>
      <c r="BY24">
        <f>_xll.BDH($A24,"OPEN",BY$1)</f>
        <v>23317.81</v>
      </c>
      <c r="BZ24">
        <f>_xll.BDH($A24,"OPEN",BZ$1)</f>
        <v>23001.759999999998</v>
      </c>
      <c r="CA24">
        <f>_xll.BDH($A24,"OPEN",CA$1)</f>
        <v>23023.34</v>
      </c>
      <c r="CB24">
        <f>_xll.BDH($A24,"OPEN",CB$1)</f>
        <v>22221.38</v>
      </c>
      <c r="CC24">
        <f>_xll.BDH($A24,"OPEN",CC$1)</f>
        <v>22147.34</v>
      </c>
      <c r="CD24">
        <f t="shared" si="16"/>
        <v>21984.743333333332</v>
      </c>
      <c r="CE24">
        <f t="shared" si="17"/>
        <v>21822.146666666664</v>
      </c>
      <c r="CF24">
        <f>_xll.BDH($A24,"OPEN",CF$1)</f>
        <v>21659.55</v>
      </c>
      <c r="CG24">
        <f>_xll.BDH($A24,"OPEN",CG$1)</f>
        <v>22497.57</v>
      </c>
      <c r="CH24">
        <f>_xll.BDH($A24,"OPEN",CH$1)</f>
        <v>23255.91</v>
      </c>
      <c r="CI24">
        <f>_xll.BDH($A24,"OPEN",CI$1)</f>
        <v>23604.83</v>
      </c>
      <c r="CJ24">
        <f>_xll.BDH($A24,"OPEN",CJ$1)</f>
        <v>23768.41</v>
      </c>
      <c r="CK24">
        <f t="shared" si="18"/>
        <v>23519.223333333332</v>
      </c>
      <c r="CL24">
        <f t="shared" si="19"/>
        <v>23270.036666666663</v>
      </c>
      <c r="CM24">
        <f>_xll.BDH($A24,"OPEN",CM$1)</f>
        <v>23020.85</v>
      </c>
      <c r="CN24">
        <f>_xll.BDH($A24,"OPEN",CN$1)</f>
        <v>23613.27</v>
      </c>
      <c r="CO24">
        <f>_xll.BDH($A24,"OPEN",CO$1)</f>
        <v>23365.9</v>
      </c>
      <c r="CP24">
        <f>_xll.BDH($A24,"OPEN",CP$1)</f>
        <v>22838.67</v>
      </c>
      <c r="CQ24">
        <f>_xll.BDH($A24,"OPEN",CQ$1)</f>
        <v>23072.95</v>
      </c>
      <c r="CR24">
        <f t="shared" si="34"/>
        <v>23234.91</v>
      </c>
      <c r="CS24">
        <f t="shared" si="35"/>
        <v>23396.87</v>
      </c>
      <c r="CT24">
        <f>_xll.BDH($A24,"OPEN",CT$1)</f>
        <v>23558.83</v>
      </c>
      <c r="CU24">
        <f>_xll.BDH($A24,"OPEN",CU$1)</f>
        <v>24093.05</v>
      </c>
      <c r="CV24">
        <f>_xll.BDH($A24,"OPEN",CV$1)</f>
        <v>24191.32</v>
      </c>
      <c r="CW24">
        <f>_xll.BDH($A24,"OPEN",CW$1)</f>
        <v>24181.32</v>
      </c>
      <c r="CX24">
        <f t="shared" si="50"/>
        <v>24214.578000000001</v>
      </c>
      <c r="CY24">
        <f t="shared" si="51"/>
        <v>24247.836000000003</v>
      </c>
      <c r="CZ24">
        <f t="shared" si="52"/>
        <v>24281.094000000005</v>
      </c>
      <c r="DA24">
        <f t="shared" si="53"/>
        <v>24314.352000000006</v>
      </c>
      <c r="DB24">
        <f>_xll.BDH($A24,"OPEN",DB$1)</f>
        <v>24347.61</v>
      </c>
      <c r="DC24">
        <f>_xll.BDH($A24,"OPEN",DC$1)</f>
        <v>24499.86</v>
      </c>
      <c r="DD24">
        <f>_xll.BDH($A24,"OPEN",DD$1)</f>
        <v>24025.45</v>
      </c>
      <c r="DE24">
        <f>_xll.BDH($A24,"OPEN",DE$1)</f>
        <v>24457.83</v>
      </c>
      <c r="DF24">
        <f t="shared" si="22"/>
        <v>24473.073333333334</v>
      </c>
      <c r="DG24">
        <f t="shared" si="23"/>
        <v>24488.316666666666</v>
      </c>
      <c r="DH24">
        <f>_xll.BDH($A24,"OPEN",DH$1)</f>
        <v>24503.56</v>
      </c>
      <c r="DI24">
        <f>_xll.BDH($A24,"OPEN",DI$1)</f>
        <v>24247.84</v>
      </c>
      <c r="DJ24">
        <f>_xll.BDH($A24,"OPEN",DJ$1)</f>
        <v>23540.54</v>
      </c>
      <c r="DK24">
        <f>_xll.BDH($A24,"OPEN",DK$1)</f>
        <v>23983.65</v>
      </c>
      <c r="DL24">
        <f>_xll.BDH($A24,"OPEN",DL$1)</f>
        <v>23844.55</v>
      </c>
      <c r="DM24">
        <f t="shared" si="24"/>
        <v>23906.586666666666</v>
      </c>
      <c r="DN24">
        <f t="shared" si="25"/>
        <v>23968.623333333333</v>
      </c>
      <c r="DO24">
        <f>_xll.BDH($A24,"OPEN",DO$1)</f>
        <v>24030.66</v>
      </c>
      <c r="DP24">
        <f>_xll.BDH($A24,"OPEN",DP$1)</f>
        <v>24401.119999999999</v>
      </c>
      <c r="DQ24">
        <f>_xll.BDH($A24,"OPEN",DQ$1)</f>
        <v>24786.02</v>
      </c>
      <c r="DR24">
        <f>DQ24+(DW24-DQ24)/6</f>
        <v>24614.311666666668</v>
      </c>
      <c r="DS24">
        <f>DR24+(DW24-DQ24)/6</f>
        <v>24442.603333333336</v>
      </c>
      <c r="DT24">
        <f>DS24+(DW24-DQ24)/6</f>
        <v>24270.895000000004</v>
      </c>
      <c r="DU24">
        <f>DT24+(DW24-DQ24)/6</f>
        <v>24099.186666666672</v>
      </c>
      <c r="DV24">
        <f>_xll.BDH($A24,"OPEN",DV$1)</f>
        <v>23895.11</v>
      </c>
      <c r="DW24">
        <f>_xll.BDH($A24,"OPEN",DW$1)</f>
        <v>23755.77</v>
      </c>
      <c r="DX24">
        <f>_xll.BDH($A24,"OPEN",DX$1)</f>
        <v>23868.02</v>
      </c>
      <c r="DY24">
        <f>_xll.BDH($A24,"OPEN",DY$1)</f>
        <v>24120.81</v>
      </c>
      <c r="DZ24">
        <f>_xll.BDH($A24,"OPEN",DZ$1)</f>
        <v>24193.360000000001</v>
      </c>
      <c r="EA24">
        <f t="shared" si="26"/>
        <v>24285.633333333335</v>
      </c>
      <c r="EB24">
        <f t="shared" si="27"/>
        <v>24377.906666666669</v>
      </c>
      <c r="EC24">
        <f>_xll.BDH($A24,"OPEN",EC$1)</f>
        <v>24470.18</v>
      </c>
      <c r="ED24">
        <f>_xll.BDH($A24,"OPEN",ED$1)</f>
        <v>24358</v>
      </c>
      <c r="EE24">
        <f>_xll.BDH($A24,"OPEN",EE$1)</f>
        <v>24111.67</v>
      </c>
      <c r="EF24">
        <f>_xll.BDH($A24,"OPEN",EF$1)</f>
        <v>24038.07</v>
      </c>
    </row>
    <row r="25" spans="1:136" x14ac:dyDescent="0.15">
      <c r="A25" t="s">
        <v>43</v>
      </c>
      <c r="B25" t="s">
        <v>44</v>
      </c>
      <c r="C25" t="str">
        <f>_xll.BDH($A25,"OPEN",C$1)</f>
        <v>#N/A N/A</v>
      </c>
      <c r="D25" t="str">
        <f>_xll.BDH($A25,"OPEN",D$1)</f>
        <v>#N/A N/A</v>
      </c>
      <c r="E25" t="e">
        <f t="shared" si="28"/>
        <v>#VALUE!</v>
      </c>
      <c r="F25" t="e">
        <f t="shared" si="29"/>
        <v>#VALUE!</v>
      </c>
      <c r="G25">
        <f>_xll.BDH($A25,"OPEN",G$1)</f>
        <v>23319.759999999998</v>
      </c>
      <c r="H25">
        <f>_xll.BDH($A25,"OPEN",H$1)</f>
        <v>23320.12</v>
      </c>
      <c r="I25">
        <f>_xll.BDH($A25,"OPEN",I$1)</f>
        <v>23217.49</v>
      </c>
      <c r="J25">
        <f>_xll.BDH($A25,"OPEN",J$1)</f>
        <v>23530.29</v>
      </c>
      <c r="K25">
        <f>_xll.BDH($A25,"OPEN",K$1)</f>
        <v>23813.279999999999</v>
      </c>
      <c r="L25">
        <f>K25+(O25-K25)/4</f>
        <v>23852.22</v>
      </c>
      <c r="M25">
        <f>L25+(O25-K25)/4</f>
        <v>23891.160000000003</v>
      </c>
      <c r="N25">
        <f>M25+(O25-L25)/4</f>
        <v>23920.365000000005</v>
      </c>
      <c r="O25">
        <f>_xll.BDH($A25,"OPEN",O$1)</f>
        <v>23969.040000000001</v>
      </c>
      <c r="P25">
        <f>_xll.BDH($A25,"OPEN",P$1)</f>
        <v>23923.48</v>
      </c>
      <c r="Q25">
        <f>_xll.BDH($A25,"OPEN",Q$1)</f>
        <v>23960.2</v>
      </c>
      <c r="R25">
        <f>_xll.BDH($A25,"OPEN",R$1)</f>
        <v>24103.45</v>
      </c>
      <c r="S25">
        <f t="shared" si="2"/>
        <v>24095.86</v>
      </c>
      <c r="T25">
        <f t="shared" si="3"/>
        <v>24088.27</v>
      </c>
      <c r="U25">
        <f>_xll.BDH($A25,"OPEN",U$1)</f>
        <v>24080.68</v>
      </c>
      <c r="V25">
        <f>_xll.BDH($A25,"OPEN",V$1)</f>
        <v>24072.81</v>
      </c>
      <c r="W25">
        <f>_xll.BDH($A25,"OPEN",W$1)</f>
        <v>23835.49</v>
      </c>
      <c r="X25">
        <f>_xll.BDH($A25,"OPEN",X$1)</f>
        <v>23843.51</v>
      </c>
      <c r="Y25">
        <f>_xll.BDH($A25,"OPEN",Y$1)</f>
        <v>23850.12</v>
      </c>
      <c r="Z25">
        <f t="shared" si="30"/>
        <v>23709.38</v>
      </c>
      <c r="AA25">
        <f t="shared" si="31"/>
        <v>23568.640000000003</v>
      </c>
      <c r="AB25">
        <f>_xll.BDH($A25,"OPEN",AB$1)</f>
        <v>23427.9</v>
      </c>
      <c r="AC25">
        <f>_xll.BDH($A25,"OPEN",AC$1)</f>
        <v>23126.93</v>
      </c>
      <c r="AD25">
        <f>_xll.BDH($A25,"OPEN",AD$1)</f>
        <v>23309.32</v>
      </c>
      <c r="AE25">
        <f>_xll.BDH($A25,"OPEN",AE$1)</f>
        <v>23284.58</v>
      </c>
      <c r="AF25">
        <f>_xll.BDH($A25,"OPEN",AF$1)</f>
        <v>23148.92</v>
      </c>
      <c r="AG25">
        <f t="shared" si="32"/>
        <v>23057.37</v>
      </c>
      <c r="AH25">
        <f t="shared" si="33"/>
        <v>22965.82</v>
      </c>
      <c r="AI25">
        <f>_xll.BDH($A25,"OPEN",AI$1)</f>
        <v>22874.27</v>
      </c>
      <c r="AJ25">
        <f>_xll.BDH($A25,"OPEN",AJ$1)</f>
        <v>22881.13</v>
      </c>
      <c r="AK25">
        <f>_xll.BDH($A25,"OPEN",AK$1)</f>
        <v>23351.47</v>
      </c>
      <c r="AL25">
        <f>_xll.BDH($A25,"OPEN",AL$1)</f>
        <v>23641.1</v>
      </c>
      <c r="AM25">
        <f>_xll.BDH($A25,"OPEN",AM$1)</f>
        <v>23899.01</v>
      </c>
      <c r="AN25">
        <f t="shared" si="4"/>
        <v>23809.936666666665</v>
      </c>
      <c r="AO25">
        <f t="shared" si="5"/>
        <v>23720.863333333331</v>
      </c>
      <c r="AP25">
        <f>_xll.BDH($A25,"OPEN",AP$1)</f>
        <v>23631.79</v>
      </c>
      <c r="AQ25">
        <f>AP25+(AR25-AP25)/2</f>
        <v>23686.5</v>
      </c>
      <c r="AR25">
        <f>_xll.BDH($A25,"OPEN",AR$1)</f>
        <v>23741.21</v>
      </c>
      <c r="AS25">
        <f>_xll.BDH($A25,"OPEN",AS$1)</f>
        <v>23849.759999999998</v>
      </c>
      <c r="AT25">
        <f>_xll.BDH($A25,"OPEN",AT$1)</f>
        <v>23714.52</v>
      </c>
      <c r="AU25">
        <f t="shared" si="6"/>
        <v>23639.606666666667</v>
      </c>
      <c r="AV25">
        <f t="shared" si="7"/>
        <v>23564.693333333333</v>
      </c>
      <c r="AW25">
        <f>_xll.BDH($A25,"OPEN",AW$1)</f>
        <v>23489.78</v>
      </c>
      <c r="AX25">
        <f>_xll.BDH($A25,"OPEN",AX$1)</f>
        <v>23398.57</v>
      </c>
      <c r="AY25">
        <f>_xll.BDH($A25,"OPEN",AY$1)</f>
        <v>23329.33</v>
      </c>
      <c r="AZ25">
        <f>_xll.BDH($A25,"OPEN",AZ$1)</f>
        <v>23666.58</v>
      </c>
      <c r="BA25">
        <f>_xll.BDH($A25,"OPEN",BA$1)</f>
        <v>23427.77</v>
      </c>
      <c r="BB25">
        <f>BA25+(BE25-BA25)/4</f>
        <v>23308.17</v>
      </c>
      <c r="BC25">
        <f>BB25+(BE25-BA25)/4</f>
        <v>23188.57</v>
      </c>
      <c r="BD25">
        <f>BC25+(BE25-BB25)/4</f>
        <v>23098.87</v>
      </c>
      <c r="BE25">
        <f>_xll.BDH($A25,"OPEN",BE$1)</f>
        <v>22949.37</v>
      </c>
      <c r="BF25">
        <f>_xll.BDH($A25,"OPEN",BF$1)</f>
        <v>22374.14</v>
      </c>
      <c r="BG25">
        <f>_xll.BDH($A25,"OPEN",BG$1)</f>
        <v>22255.83</v>
      </c>
      <c r="BH25">
        <f>_xll.BDH($A25,"OPEN",BH$1)</f>
        <v>21518.01</v>
      </c>
      <c r="BI25">
        <f t="shared" si="10"/>
        <v>21295.27</v>
      </c>
      <c r="BJ25">
        <f t="shared" si="11"/>
        <v>21072.530000000002</v>
      </c>
      <c r="BK25">
        <f>_xll.BDH($A25,"OPEN",BK$1)</f>
        <v>20849.79</v>
      </c>
      <c r="BL25">
        <f>_xll.BDH($A25,"OPEN",BL$1)</f>
        <v>21651.99</v>
      </c>
      <c r="BM25">
        <f>_xll.BDH($A25,"OPEN",BM$1)</f>
        <v>20897.2</v>
      </c>
      <c r="BN25">
        <f>_xll.BDH($A25,"OPEN",BN$1)</f>
        <v>21399.87</v>
      </c>
      <c r="BO25">
        <f>_xll.BDH($A25,"OPEN",BO$1)</f>
        <v>21009.8</v>
      </c>
      <c r="BP25">
        <f t="shared" si="12"/>
        <v>20787.636666666665</v>
      </c>
      <c r="BQ25">
        <f t="shared" si="13"/>
        <v>20565.473333333332</v>
      </c>
      <c r="BR25">
        <f>_xll.BDH($A25,"OPEN",BR$1)</f>
        <v>20343.310000000001</v>
      </c>
      <c r="BS25">
        <f>_xll.BDH($A25,"OPEN",BS$1)</f>
        <v>19474.89</v>
      </c>
      <c r="BT25">
        <f>_xll.BDH($A25,"OPEN",BT$1)</f>
        <v>19758.259999999998</v>
      </c>
      <c r="BU25">
        <f>_xll.BDH($A25,"OPEN",BU$1)</f>
        <v>19064.509999999998</v>
      </c>
      <c r="BV25">
        <f>_xll.BDH($A25,"OPEN",BV$1)</f>
        <v>18183.47</v>
      </c>
      <c r="BW25">
        <f t="shared" si="14"/>
        <v>17984.34</v>
      </c>
      <c r="BX25">
        <f t="shared" si="15"/>
        <v>17785.21</v>
      </c>
      <c r="BY25">
        <f>_xll.BDH($A25,"OPEN",BY$1)</f>
        <v>17586.080000000002</v>
      </c>
      <c r="BZ25">
        <f>_xll.BDH($A25,"OPEN",BZ$1)</f>
        <v>16726.95</v>
      </c>
      <c r="CA25">
        <f>_xll.BDH($A25,"OPEN",CA$1)</f>
        <v>17154.080000000002</v>
      </c>
      <c r="CB25">
        <f>_xll.BDH($A25,"OPEN",CB$1)</f>
        <v>16995.77</v>
      </c>
      <c r="CC25">
        <f>CB25+(CF25-CB25)/4</f>
        <v>16889.47</v>
      </c>
      <c r="CD25">
        <f>CC25+(CF25-CB25)/4</f>
        <v>16783.170000000002</v>
      </c>
      <c r="CE25">
        <f>CD25+(CF25-CC25)/4</f>
        <v>16703.445</v>
      </c>
      <c r="CF25">
        <f>_xll.BDH($A25,"OPEN",CF$1)</f>
        <v>16570.57</v>
      </c>
      <c r="CG25">
        <f>_xll.BDH($A25,"OPEN",CG$1)</f>
        <v>17206.88</v>
      </c>
      <c r="CH25">
        <f>_xll.BDH($A25,"OPEN",CH$1)</f>
        <v>18446.8</v>
      </c>
      <c r="CI25">
        <f>_xll.BDH($A25,"OPEN",CI$1)</f>
        <v>19234.77</v>
      </c>
      <c r="CJ25">
        <f>_xll.BDH($A25,"OPEN",CJ$1)</f>
        <v>19021.97</v>
      </c>
      <c r="CK25">
        <f t="shared" si="18"/>
        <v>18976.003333333334</v>
      </c>
      <c r="CL25">
        <f t="shared" si="19"/>
        <v>18930.036666666667</v>
      </c>
      <c r="CM25">
        <f>_xll.BDH($A25,"OPEN",CM$1)</f>
        <v>18884.07</v>
      </c>
      <c r="CN25">
        <f>_xll.BDH($A25,"OPEN",CN$1)</f>
        <v>19181.900000000001</v>
      </c>
      <c r="CO25">
        <f>_xll.BDH($A25,"OPEN",CO$1)</f>
        <v>18686.12</v>
      </c>
      <c r="CP25">
        <f>_xll.BDH($A25,"OPEN",CP$1)</f>
        <v>17934.419999999998</v>
      </c>
      <c r="CQ25">
        <f>_xll.BDH($A25,"OPEN",CQ$1)</f>
        <v>17951.439999999999</v>
      </c>
      <c r="CR25">
        <f t="shared" si="34"/>
        <v>17920.29</v>
      </c>
      <c r="CS25">
        <f t="shared" si="35"/>
        <v>17889.140000000003</v>
      </c>
      <c r="CT25">
        <f>_xll.BDH($A25,"OPEN",CT$1)</f>
        <v>17857.990000000002</v>
      </c>
      <c r="CU25">
        <f>_xll.BDH($A25,"OPEN",CU$1)</f>
        <v>18878.86</v>
      </c>
      <c r="CV25">
        <f>_xll.BDH($A25,"OPEN",CV$1)</f>
        <v>19047.759999999998</v>
      </c>
      <c r="CW25">
        <f>_xll.BDH($A25,"OPEN",CW$1)</f>
        <v>19376</v>
      </c>
      <c r="CX25">
        <f>_xll.BDH($A25,"OPEN",CX$1)</f>
        <v>19500.07</v>
      </c>
      <c r="CY25">
        <f t="shared" si="20"/>
        <v>19437.393333333333</v>
      </c>
      <c r="CZ25">
        <f t="shared" si="21"/>
        <v>19374.716666666667</v>
      </c>
      <c r="DA25">
        <f>_xll.BDH($A25,"OPEN",DA$1)</f>
        <v>19312.04</v>
      </c>
      <c r="DB25">
        <f>_xll.BDH($A25,"OPEN",DB$1)</f>
        <v>19150.3</v>
      </c>
      <c r="DC25">
        <f>_xll.BDH($A25,"OPEN",DC$1)</f>
        <v>19589.25</v>
      </c>
      <c r="DD25">
        <f>_xll.BDH($A25,"OPEN",DD$1)</f>
        <v>19311.3</v>
      </c>
      <c r="DE25">
        <f>_xll.BDH($A25,"OPEN",DE$1)</f>
        <v>19575.849999999999</v>
      </c>
      <c r="DF25">
        <f t="shared" si="22"/>
        <v>19613.849999999999</v>
      </c>
      <c r="DG25">
        <f t="shared" si="23"/>
        <v>19651.849999999999</v>
      </c>
      <c r="DH25">
        <f>_xll.BDH($A25,"OPEN",DH$1)</f>
        <v>19689.849999999999</v>
      </c>
      <c r="DI25">
        <f>_xll.BDH($A25,"OPEN",DI$1)</f>
        <v>19479.830000000002</v>
      </c>
      <c r="DJ25">
        <f>_xll.BDH($A25,"OPEN",DJ$1)</f>
        <v>19109.18</v>
      </c>
      <c r="DK25">
        <f>_xll.BDH($A25,"OPEN",DK$1)</f>
        <v>19313.04</v>
      </c>
      <c r="DL25">
        <f>_xll.BDH($A25,"OPEN",DL$1)</f>
        <v>19331.86</v>
      </c>
      <c r="DM25">
        <f t="shared" si="24"/>
        <v>19358.186666666668</v>
      </c>
      <c r="DN25">
        <f t="shared" si="25"/>
        <v>19384.513333333336</v>
      </c>
      <c r="DO25">
        <f>_xll.BDH($A25,"OPEN",DO$1)</f>
        <v>19410.84</v>
      </c>
      <c r="DP25">
        <f>_xll.BDH($A25,"OPEN",DP$1)</f>
        <v>19776.18</v>
      </c>
      <c r="DQ25">
        <f>DP25+(DR25-DP25)/2</f>
        <v>19940.93</v>
      </c>
      <c r="DR25">
        <f>_xll.BDH($A25,"OPEN",DR$1)</f>
        <v>20105.68</v>
      </c>
      <c r="DS25">
        <f>_xll.BDH($A25,"OPEN",DS$1)</f>
        <v>19991.97</v>
      </c>
      <c r="DT25">
        <f>DS25+(DY25-DS25)/6</f>
        <v>19904.728333333333</v>
      </c>
      <c r="DU25">
        <f>DT25+(DY25-DS25)/6</f>
        <v>19817.486666666664</v>
      </c>
      <c r="DV25">
        <f>DU25+(DY25-DS25)/6</f>
        <v>19730.244999999995</v>
      </c>
      <c r="DW25">
        <f>DV25+(DY25-DS25)/6</f>
        <v>19643.003333333327</v>
      </c>
      <c r="DX25">
        <f>DW25+(DY25-DS25)/6</f>
        <v>19555.761666666658</v>
      </c>
      <c r="DY25">
        <f>_xll.BDH($A25,"OPEN",DY$1)</f>
        <v>19468.52</v>
      </c>
      <c r="DZ25">
        <f>_xll.BDH($A25,"OPEN",DZ$1)</f>
        <v>19972.09</v>
      </c>
      <c r="EA25">
        <f t="shared" si="26"/>
        <v>20092.636666666665</v>
      </c>
      <c r="EB25">
        <f t="shared" si="27"/>
        <v>20213.183333333331</v>
      </c>
      <c r="EC25">
        <f>_xll.BDH($A25,"OPEN",EC$1)</f>
        <v>20333.73</v>
      </c>
      <c r="ED25">
        <f>_xll.BDH($A25,"OPEN",ED$1)</f>
        <v>20413.23</v>
      </c>
      <c r="EE25">
        <f>_xll.BDH($A25,"OPEN",EE$1)</f>
        <v>20140.919999999998</v>
      </c>
      <c r="EF25">
        <f>_xll.BDH($A25,"OPEN",EF$1)</f>
        <v>20140.490000000002</v>
      </c>
    </row>
    <row r="26" spans="1:136" x14ac:dyDescent="0.15">
      <c r="A26" t="s">
        <v>45</v>
      </c>
      <c r="B26" t="s">
        <v>46</v>
      </c>
      <c r="C26">
        <f>_xll.BDH($A26,"OPEN",C$1)</f>
        <v>2201.21</v>
      </c>
      <c r="D26">
        <f>_xll.BDH($A26,"OPEN",D$1)</f>
        <v>2192.58</v>
      </c>
      <c r="E26">
        <f t="shared" si="28"/>
        <v>2180.0433333333331</v>
      </c>
      <c r="F26">
        <f t="shared" si="29"/>
        <v>2167.5066666666662</v>
      </c>
      <c r="G26">
        <f>_xll.BDH($A26,"OPEN",G$1)</f>
        <v>2154.9699999999998</v>
      </c>
      <c r="H26">
        <f>_xll.BDH($A26,"OPEN",H$1)</f>
        <v>2166.6</v>
      </c>
      <c r="I26">
        <f>_xll.BDH($A26,"OPEN",I$1)</f>
        <v>2156.27</v>
      </c>
      <c r="J26">
        <f>_xll.BDH($A26,"OPEN",J$1)</f>
        <v>2182.1999999999998</v>
      </c>
      <c r="K26">
        <f>_xll.BDH($A26,"OPEN",K$1)</f>
        <v>2189.48</v>
      </c>
      <c r="L26">
        <f t="shared" si="0"/>
        <v>2194.4833333333331</v>
      </c>
      <c r="M26">
        <f t="shared" si="1"/>
        <v>2199.4866666666662</v>
      </c>
      <c r="N26">
        <f>_xll.BDH($A26,"OPEN",N$1)</f>
        <v>2204.4899999999998</v>
      </c>
      <c r="O26">
        <f>_xll.BDH($A26,"OPEN",O$1)</f>
        <v>2243.06</v>
      </c>
      <c r="P26">
        <f>_xll.BDH($A26,"OPEN",P$1)</f>
        <v>2229.8000000000002</v>
      </c>
      <c r="Q26">
        <f>_xll.BDH($A26,"OPEN",Q$1)</f>
        <v>2231.9299999999998</v>
      </c>
      <c r="R26">
        <f>_xll.BDH($A26,"OPEN",R$1)</f>
        <v>2261.5700000000002</v>
      </c>
      <c r="S26">
        <f t="shared" si="2"/>
        <v>2261.5133333333333</v>
      </c>
      <c r="T26">
        <f t="shared" si="3"/>
        <v>2261.4566666666665</v>
      </c>
      <c r="U26">
        <f>_xll.BDH($A26,"OPEN",U$1)</f>
        <v>2261.4</v>
      </c>
      <c r="V26">
        <f>_xll.BDH($A26,"OPEN",V$1)</f>
        <v>2259.81</v>
      </c>
      <c r="W26">
        <f>_xll.BDH($A26,"OPEN",W$1)</f>
        <v>2238.5300000000002</v>
      </c>
      <c r="X26">
        <f>_xll.BDH($A26,"OPEN",X$1)</f>
        <v>2254.54</v>
      </c>
      <c r="Y26">
        <f>X26+(AC26-X26)/5</f>
        <v>2242.076</v>
      </c>
      <c r="Z26">
        <f>Y26+(AC26-X26)/5</f>
        <v>2229.6120000000001</v>
      </c>
      <c r="AA26">
        <f>Z26+(AC26-X26)/5</f>
        <v>2217.1480000000001</v>
      </c>
      <c r="AB26">
        <f>AA26+(AC26-X26)/5</f>
        <v>2204.6840000000002</v>
      </c>
      <c r="AC26">
        <f>_xll.BDH($A26,"OPEN",AC$1)</f>
        <v>2192.2199999999998</v>
      </c>
      <c r="AD26">
        <f>_xll.BDH($A26,"OPEN",AD$1)</f>
        <v>2188.1799999999998</v>
      </c>
      <c r="AE26">
        <f>_xll.BDH($A26,"OPEN",AE$1)</f>
        <v>2181.54</v>
      </c>
      <c r="AF26">
        <f>_xll.BDH($A26,"OPEN",AF$1)</f>
        <v>2160.6</v>
      </c>
      <c r="AG26">
        <f t="shared" si="32"/>
        <v>2135.9366666666665</v>
      </c>
      <c r="AH26">
        <f t="shared" si="33"/>
        <v>2111.2733333333331</v>
      </c>
      <c r="AI26">
        <f>_xll.BDH($A26,"OPEN",AI$1)</f>
        <v>2086.61</v>
      </c>
      <c r="AJ26">
        <f>_xll.BDH($A26,"OPEN",AJ$1)</f>
        <v>2121.2199999999998</v>
      </c>
      <c r="AK26">
        <f>_xll.BDH($A26,"OPEN",AK$1)</f>
        <v>2177.2600000000002</v>
      </c>
      <c r="AL26">
        <f>_xll.BDH($A26,"OPEN",AL$1)</f>
        <v>2184.77</v>
      </c>
      <c r="AM26">
        <f>_xll.BDH($A26,"OPEN",AM$1)</f>
        <v>2221.4899999999998</v>
      </c>
      <c r="AN26">
        <f t="shared" si="4"/>
        <v>2209.5366666666664</v>
      </c>
      <c r="AO26">
        <f t="shared" si="5"/>
        <v>2197.583333333333</v>
      </c>
      <c r="AP26">
        <f>_xll.BDH($A26,"OPEN",AP$1)</f>
        <v>2185.63</v>
      </c>
      <c r="AQ26">
        <f>_xll.BDH($A26,"OPEN",AQ$1)</f>
        <v>2213.5</v>
      </c>
      <c r="AR26">
        <f>_xll.BDH($A26,"OPEN",AR$1)</f>
        <v>2225.9499999999998</v>
      </c>
      <c r="AS26">
        <f>_xll.BDH($A26,"OPEN",AS$1)</f>
        <v>2245.7199999999998</v>
      </c>
      <c r="AT26">
        <f>_xll.BDH($A26,"OPEN",AT$1)</f>
        <v>2232.71</v>
      </c>
      <c r="AU26">
        <f t="shared" si="6"/>
        <v>2236.1633333333334</v>
      </c>
      <c r="AV26">
        <f t="shared" si="7"/>
        <v>2239.6166666666668</v>
      </c>
      <c r="AW26">
        <f>_xll.BDH($A26,"OPEN",AW$1)</f>
        <v>2243.0700000000002</v>
      </c>
      <c r="AX26">
        <f>_xll.BDH($A26,"OPEN",AX$1)</f>
        <v>2225.98</v>
      </c>
      <c r="AY26">
        <f>_xll.BDH($A26,"OPEN",AY$1)</f>
        <v>2222.5100000000002</v>
      </c>
      <c r="AZ26">
        <f>_xll.BDH($A26,"OPEN",AZ$1)</f>
        <v>2223.5500000000002</v>
      </c>
      <c r="BA26">
        <f>_xll.BDH($A26,"OPEN",BA$1)</f>
        <v>2165.65</v>
      </c>
      <c r="BB26">
        <f t="shared" si="8"/>
        <v>2148.4466666666667</v>
      </c>
      <c r="BC26">
        <f t="shared" si="9"/>
        <v>2131.2433333333333</v>
      </c>
      <c r="BD26">
        <f>_xll.BDH($A26,"OPEN",BD$1)</f>
        <v>2114.04</v>
      </c>
      <c r="BE26">
        <f>_xll.BDH($A26,"OPEN",BE$1)</f>
        <v>2075.5500000000002</v>
      </c>
      <c r="BF26">
        <f>_xll.BDH($A26,"OPEN",BF$1)</f>
        <v>2064.0700000000002</v>
      </c>
      <c r="BG26">
        <f>_xll.BDH($A26,"OPEN",BG$1)</f>
        <v>2073.87</v>
      </c>
      <c r="BH26">
        <f>_xll.BDH($A26,"OPEN",BH$1)</f>
        <v>2020.17</v>
      </c>
      <c r="BI26">
        <f t="shared" si="10"/>
        <v>2012.4566666666667</v>
      </c>
      <c r="BJ26">
        <f t="shared" si="11"/>
        <v>2004.7433333333333</v>
      </c>
      <c r="BK26">
        <f>_xll.BDH($A26,"OPEN",BK$1)</f>
        <v>1997.03</v>
      </c>
      <c r="BL26">
        <f>_xll.BDH($A26,"OPEN",BL$1)</f>
        <v>2051.85</v>
      </c>
      <c r="BM26">
        <f>_xll.BDH($A26,"OPEN",BM$1)</f>
        <v>2005.81</v>
      </c>
      <c r="BN26">
        <f>_xll.BDH($A26,"OPEN",BN$1)</f>
        <v>2078.11</v>
      </c>
      <c r="BO26">
        <f>_xll.BDH($A26,"OPEN",BO$1)</f>
        <v>2053.09</v>
      </c>
      <c r="BP26">
        <f t="shared" si="12"/>
        <v>2029.0666666666668</v>
      </c>
      <c r="BQ26">
        <f t="shared" si="13"/>
        <v>2005.0433333333335</v>
      </c>
      <c r="BR26">
        <f>_xll.BDH($A26,"OPEN",BR$1)</f>
        <v>1981.02</v>
      </c>
      <c r="BS26">
        <f>_xll.BDH($A26,"OPEN",BS$1)</f>
        <v>1942.85</v>
      </c>
      <c r="BT26">
        <f>_xll.BDH($A26,"OPEN",BT$1)</f>
        <v>1965.67</v>
      </c>
      <c r="BU26">
        <f>_xll.BDH($A26,"OPEN",BU$1)</f>
        <v>1887.97</v>
      </c>
      <c r="BV26">
        <f>_xll.BDH($A26,"OPEN",BV$1)</f>
        <v>1722.68</v>
      </c>
      <c r="BW26">
        <f t="shared" si="14"/>
        <v>1750.2633333333333</v>
      </c>
      <c r="BX26">
        <f t="shared" si="15"/>
        <v>1777.8466666666666</v>
      </c>
      <c r="BY26">
        <f>_xll.BDH($A26,"OPEN",BY$1)</f>
        <v>1805.43</v>
      </c>
      <c r="BZ26">
        <f>_xll.BDH($A26,"OPEN",BZ$1)</f>
        <v>1640.84</v>
      </c>
      <c r="CA26">
        <f>_xll.BDH($A26,"OPEN",CA$1)</f>
        <v>1686.12</v>
      </c>
      <c r="CB26">
        <f>_xll.BDH($A26,"OPEN",CB$1)</f>
        <v>1626.09</v>
      </c>
      <c r="CC26">
        <f>_xll.BDH($A26,"OPEN",CC$1)</f>
        <v>1498.49</v>
      </c>
      <c r="CD26">
        <f t="shared" si="16"/>
        <v>1490.4766666666667</v>
      </c>
      <c r="CE26">
        <f t="shared" si="17"/>
        <v>1482.4633333333334</v>
      </c>
      <c r="CF26">
        <f>_xll.BDH($A26,"OPEN",CF$1)</f>
        <v>1474.45</v>
      </c>
      <c r="CG26">
        <f>_xll.BDH($A26,"OPEN",CG$1)</f>
        <v>1523.69</v>
      </c>
      <c r="CH26">
        <f>_xll.BDH($A26,"OPEN",CH$1)</f>
        <v>1668.19</v>
      </c>
      <c r="CI26">
        <f>_xll.BDH($A26,"OPEN",CI$1)</f>
        <v>1699.11</v>
      </c>
      <c r="CJ26">
        <f>_xll.BDH($A26,"OPEN",CJ$1)</f>
        <v>1756.07</v>
      </c>
      <c r="CK26">
        <f t="shared" si="18"/>
        <v>1727.4933333333333</v>
      </c>
      <c r="CL26">
        <f t="shared" si="19"/>
        <v>1698.9166666666667</v>
      </c>
      <c r="CM26">
        <f>_xll.BDH($A26,"OPEN",CM$1)</f>
        <v>1670.34</v>
      </c>
      <c r="CN26">
        <f>_xll.BDH($A26,"OPEN",CN$1)</f>
        <v>1739.29</v>
      </c>
      <c r="CO26">
        <f>_xll.BDH($A26,"OPEN",CO$1)</f>
        <v>1737.28</v>
      </c>
      <c r="CP26">
        <f>_xll.BDH($A26,"OPEN",CP$1)</f>
        <v>1693.53</v>
      </c>
      <c r="CQ26">
        <f>_xll.BDH($A26,"OPEN",CQ$1)</f>
        <v>1731.17</v>
      </c>
      <c r="CR26">
        <f t="shared" si="34"/>
        <v>1735.8633333333335</v>
      </c>
      <c r="CS26">
        <f t="shared" si="35"/>
        <v>1740.5566666666668</v>
      </c>
      <c r="CT26">
        <f>_xll.BDH($A26,"OPEN",CT$1)</f>
        <v>1745.25</v>
      </c>
      <c r="CU26">
        <f>_xll.BDH($A26,"OPEN",CU$1)</f>
        <v>1826.72</v>
      </c>
      <c r="CV26">
        <f>_xll.BDH($A26,"OPEN",CV$1)</f>
        <v>1815.75</v>
      </c>
      <c r="CW26">
        <f>_xll.BDH($A26,"OPEN",CW$1)</f>
        <v>1838.09</v>
      </c>
      <c r="CX26">
        <f>_xll.BDH($A26,"OPEN",CX$1)</f>
        <v>1835.76</v>
      </c>
      <c r="CY26">
        <f t="shared" si="20"/>
        <v>1841.6066666666666</v>
      </c>
      <c r="CZ26">
        <f t="shared" si="21"/>
        <v>1847.4533333333331</v>
      </c>
      <c r="DA26">
        <f>_xll.BDH($A26,"OPEN",DA$1)</f>
        <v>1853.3</v>
      </c>
      <c r="DB26">
        <f>_xll.BDH($A26,"OPEN",DB$1)</f>
        <v>1846.41</v>
      </c>
      <c r="DC26" t="str">
        <f>_xll.BDH($A26,"OPEN",DC$1)</f>
        <v>#N/A N/A</v>
      </c>
      <c r="DD26">
        <f>_xll.BDH($A26,"OPEN",DD$1)</f>
        <v>1839.51</v>
      </c>
      <c r="DE26">
        <f>_xll.BDH($A26,"OPEN",DE$1)</f>
        <v>1893.31</v>
      </c>
      <c r="DF26">
        <f t="shared" si="22"/>
        <v>1898.32</v>
      </c>
      <c r="DG26">
        <f t="shared" si="23"/>
        <v>1903.33</v>
      </c>
      <c r="DH26">
        <f>_xll.BDH($A26,"OPEN",DH$1)</f>
        <v>1908.34</v>
      </c>
      <c r="DI26">
        <f>_xll.BDH($A26,"OPEN",DI$1)</f>
        <v>1886.78</v>
      </c>
      <c r="DJ26">
        <f>_xll.BDH($A26,"OPEN",DJ$1)</f>
        <v>1855.51</v>
      </c>
      <c r="DK26">
        <f>_xll.BDH($A26,"OPEN",DK$1)</f>
        <v>1907.45</v>
      </c>
      <c r="DL26">
        <f>_xll.BDH($A26,"OPEN",DL$1)</f>
        <v>1906.07</v>
      </c>
      <c r="DM26">
        <f t="shared" si="24"/>
        <v>1903.0666666666666</v>
      </c>
      <c r="DN26">
        <f t="shared" si="25"/>
        <v>1900.0633333333333</v>
      </c>
      <c r="DO26">
        <f>_xll.BDH($A26,"OPEN",DO$1)</f>
        <v>1897.06</v>
      </c>
      <c r="DP26">
        <f>_xll.BDH($A26,"OPEN",DP$1)</f>
        <v>1931.25</v>
      </c>
      <c r="DQ26">
        <f>_xll.BDH($A26,"OPEN",DQ$1)</f>
        <v>1936.89</v>
      </c>
      <c r="DR26">
        <f>DQ26+(DW26-DQ26)/6</f>
        <v>1933.9833333333333</v>
      </c>
      <c r="DS26">
        <f>DR26+(DW26-DQ26)/6</f>
        <v>1931.0766666666666</v>
      </c>
      <c r="DT26">
        <f>DS26+(DW26-DQ26)/6</f>
        <v>1928.1699999999998</v>
      </c>
      <c r="DU26">
        <f>DT26+(DW26-DQ26)/6</f>
        <v>1925.2633333333331</v>
      </c>
      <c r="DV26">
        <f>_xll.BDH($A26,"OPEN",DV$1)</f>
        <v>1906.42</v>
      </c>
      <c r="DW26">
        <v>1919.45</v>
      </c>
      <c r="DX26">
        <f>_xll.BDH($A26,"OPEN",DX$1)</f>
        <v>1919.45</v>
      </c>
      <c r="DY26">
        <f>_xll.BDH($A26,"OPEN",DY$1)</f>
        <v>1922</v>
      </c>
      <c r="DZ26">
        <f>_xll.BDH($A26,"OPEN",DZ$1)</f>
        <v>1944.94</v>
      </c>
      <c r="EA26">
        <f t="shared" si="26"/>
        <v>1947.7966666666666</v>
      </c>
      <c r="EB26">
        <f t="shared" si="27"/>
        <v>1950.6533333333332</v>
      </c>
      <c r="EC26">
        <f>_xll.BDH($A26,"OPEN",EC$1)</f>
        <v>1953.51</v>
      </c>
      <c r="ED26">
        <f>_xll.BDH($A26,"OPEN",ED$1)</f>
        <v>1938.62</v>
      </c>
      <c r="EE26">
        <f>_xll.BDH($A26,"OPEN",EE$1)</f>
        <v>1897.5</v>
      </c>
      <c r="EF26">
        <f>_xll.BDH($A26,"OPEN",EF$1)</f>
        <v>1922.44</v>
      </c>
    </row>
    <row r="27" spans="1:136" x14ac:dyDescent="0.15">
      <c r="A27" t="s">
        <v>47</v>
      </c>
      <c r="B27" t="s">
        <v>48</v>
      </c>
      <c r="C27">
        <f>_xll.BDH($A27,"OPEN",C$1)</f>
        <v>3230.48</v>
      </c>
      <c r="D27">
        <f>_xll.BDH($A27,"OPEN",D$1)</f>
        <v>3260.27</v>
      </c>
      <c r="E27">
        <f t="shared" si="28"/>
        <v>3247.3666666666668</v>
      </c>
      <c r="F27">
        <f t="shared" si="29"/>
        <v>3234.4633333333336</v>
      </c>
      <c r="G27">
        <f>_xll.BDH($A27,"OPEN",G$1)</f>
        <v>3221.56</v>
      </c>
      <c r="H27">
        <f>_xll.BDH($A27,"OPEN",H$1)</f>
        <v>3236.23</v>
      </c>
      <c r="I27">
        <f>_xll.BDH($A27,"OPEN",I$1)</f>
        <v>3211.28</v>
      </c>
      <c r="J27">
        <f>_xll.BDH($A27,"OPEN",J$1)</f>
        <v>3262.72</v>
      </c>
      <c r="K27">
        <f>_xll.BDH($A27,"OPEN",K$1)</f>
        <v>3252.66</v>
      </c>
      <c r="L27">
        <f t="shared" si="0"/>
        <v>3254.92</v>
      </c>
      <c r="M27">
        <f t="shared" si="1"/>
        <v>3257.1800000000003</v>
      </c>
      <c r="N27">
        <f>_xll.BDH($A27,"OPEN",N$1)</f>
        <v>3259.44</v>
      </c>
      <c r="O27">
        <f>_xll.BDH($A27,"OPEN",O$1)</f>
        <v>3262.08</v>
      </c>
      <c r="P27">
        <f>_xll.BDH($A27,"OPEN",P$1)</f>
        <v>3266.54</v>
      </c>
      <c r="Q27">
        <f>_xll.BDH($A27,"OPEN",Q$1)</f>
        <v>3256.83</v>
      </c>
      <c r="R27">
        <f>_xll.BDH($A27,"OPEN",R$1)</f>
        <v>3282.85</v>
      </c>
      <c r="S27">
        <f t="shared" si="2"/>
        <v>3282.2166666666667</v>
      </c>
      <c r="T27">
        <f t="shared" si="3"/>
        <v>3281.5833333333335</v>
      </c>
      <c r="U27">
        <f>_xll.BDH($A27,"OPEN",U$1)</f>
        <v>3280.95</v>
      </c>
      <c r="V27">
        <f>_xll.BDH($A27,"OPEN",V$1)</f>
        <v>3271.56</v>
      </c>
      <c r="W27">
        <f>_xll.BDH($A27,"OPEN",W$1)</f>
        <v>3242.6</v>
      </c>
      <c r="X27">
        <f>_xll.BDH($A27,"OPEN",X$1)</f>
        <v>3251.84</v>
      </c>
      <c r="Y27">
        <f>_xll.BDH($A27,"OPEN",Y$1)</f>
        <v>3235.36</v>
      </c>
      <c r="Z27">
        <f>Y27+(AC27-Y27)/4</f>
        <v>3219.7025000000003</v>
      </c>
      <c r="AA27">
        <f>Z27+(AC27-Y27)/4</f>
        <v>3204.0450000000001</v>
      </c>
      <c r="AB27">
        <f>AA27+(AC27-Z27)/4</f>
        <v>3192.3018750000001</v>
      </c>
      <c r="AC27">
        <f>_xll.BDH($A27,"OPEN",AC$1)</f>
        <v>3172.73</v>
      </c>
      <c r="AD27">
        <f>_xll.BDH($A27,"OPEN",AD$1)</f>
        <v>3181.19</v>
      </c>
      <c r="AE27">
        <f>_xll.BDH($A27,"OPEN",AE$1)</f>
        <v>3183.2</v>
      </c>
      <c r="AF27">
        <f>_xll.BDH($A27,"OPEN",AF$1)</f>
        <v>3173.39</v>
      </c>
      <c r="AG27">
        <f t="shared" si="32"/>
        <v>3159.2666666666664</v>
      </c>
      <c r="AH27">
        <f t="shared" si="33"/>
        <v>3145.143333333333</v>
      </c>
      <c r="AI27">
        <f>_xll.BDH($A27,"OPEN",AI$1)</f>
        <v>3131.02</v>
      </c>
      <c r="AJ27">
        <f>_xll.BDH($A27,"OPEN",AJ$1)</f>
        <v>3135.5</v>
      </c>
      <c r="AK27">
        <f>_xll.BDH($A27,"OPEN",AK$1)</f>
        <v>3163.67</v>
      </c>
      <c r="AL27">
        <f>_xll.BDH($A27,"OPEN",AL$1)</f>
        <v>3215.37</v>
      </c>
      <c r="AM27">
        <f>_xll.BDH($A27,"OPEN",AM$1)</f>
        <v>3214.18</v>
      </c>
      <c r="AN27">
        <f t="shared" si="4"/>
        <v>3190.2766666666666</v>
      </c>
      <c r="AO27">
        <f t="shared" si="5"/>
        <v>3166.3733333333334</v>
      </c>
      <c r="AP27">
        <f>_xll.BDH($A27,"OPEN",AP$1)</f>
        <v>3142.47</v>
      </c>
      <c r="AQ27">
        <f>_xll.BDH($A27,"OPEN",AQ$1)</f>
        <v>3168.15</v>
      </c>
      <c r="AR27">
        <f>_xll.BDH($A27,"OPEN",AR$1)</f>
        <v>3182.38</v>
      </c>
      <c r="AS27">
        <f>_xll.BDH($A27,"OPEN",AS$1)</f>
        <v>3230.28</v>
      </c>
      <c r="AT27">
        <f>_xll.BDH($A27,"OPEN",AT$1)</f>
        <v>3216.36</v>
      </c>
      <c r="AU27">
        <f t="shared" si="6"/>
        <v>3217.7933333333335</v>
      </c>
      <c r="AV27">
        <f t="shared" si="7"/>
        <v>3219.2266666666669</v>
      </c>
      <c r="AW27">
        <f>_xll.BDH($A27,"OPEN",AW$1)</f>
        <v>3220.66</v>
      </c>
      <c r="AX27">
        <f>_xll.BDH($A27,"OPEN",AX$1)</f>
        <v>3203.38</v>
      </c>
      <c r="AY27">
        <f>_xll.BDH($A27,"OPEN",AY$1)</f>
        <v>3199.22</v>
      </c>
      <c r="AZ27">
        <f>_xll.BDH($A27,"OPEN",AZ$1)</f>
        <v>3217.54</v>
      </c>
      <c r="BA27">
        <f>_xll.BDH($A27,"OPEN",BA$1)</f>
        <v>3189.19</v>
      </c>
      <c r="BB27">
        <f t="shared" si="8"/>
        <v>3179.34</v>
      </c>
      <c r="BC27">
        <f t="shared" si="9"/>
        <v>3169.4900000000002</v>
      </c>
      <c r="BD27">
        <f>_xll.BDH($A27,"OPEN",BD$1)</f>
        <v>3159.64</v>
      </c>
      <c r="BE27">
        <f>_xll.BDH($A27,"OPEN",BE$1)</f>
        <v>3145.01</v>
      </c>
      <c r="BF27">
        <f>_xll.BDH($A27,"OPEN",BF$1)</f>
        <v>3131.64</v>
      </c>
      <c r="BG27">
        <f>_xll.BDH($A27,"OPEN",BG$1)</f>
        <v>3110.23</v>
      </c>
      <c r="BH27">
        <f>_xll.BDH($A27,"OPEN",BH$1)</f>
        <v>3043.67</v>
      </c>
      <c r="BI27">
        <f t="shared" si="10"/>
        <v>3025.23</v>
      </c>
      <c r="BJ27">
        <f t="shared" si="11"/>
        <v>3006.79</v>
      </c>
      <c r="BK27">
        <f>_xll.BDH($A27,"OPEN",BK$1)</f>
        <v>2988.35</v>
      </c>
      <c r="BL27">
        <f>_xll.BDH($A27,"OPEN",BL$1)</f>
        <v>3032.35</v>
      </c>
      <c r="BM27">
        <f>_xll.BDH($A27,"OPEN",BM$1)</f>
        <v>3015.2</v>
      </c>
      <c r="BN27">
        <f>_xll.BDH($A27,"OPEN",BN$1)</f>
        <v>3037.07</v>
      </c>
      <c r="BO27">
        <f>_xll.BDH($A27,"OPEN",BO$1)</f>
        <v>2999.23</v>
      </c>
      <c r="BP27">
        <f t="shared" si="12"/>
        <v>2963.35</v>
      </c>
      <c r="BQ27">
        <f t="shared" si="13"/>
        <v>2927.47</v>
      </c>
      <c r="BR27">
        <f>_xll.BDH($A27,"OPEN",BR$1)</f>
        <v>2891.59</v>
      </c>
      <c r="BS27">
        <f>_xll.BDH($A27,"OPEN",BS$1)</f>
        <v>2766.19</v>
      </c>
      <c r="BT27">
        <f>_xll.BDH($A27,"OPEN",BT$1)</f>
        <v>2837.69</v>
      </c>
      <c r="BU27">
        <f>_xll.BDH($A27,"OPEN",BU$1)</f>
        <v>2751.68</v>
      </c>
      <c r="BV27">
        <f>_xll.BDH($A27,"OPEN",BV$1)</f>
        <v>2555.5100000000002</v>
      </c>
      <c r="BW27">
        <f t="shared" si="14"/>
        <v>2556.2733333333335</v>
      </c>
      <c r="BX27">
        <f t="shared" si="15"/>
        <v>2557.0366666666669</v>
      </c>
      <c r="BY27">
        <f>_xll.BDH($A27,"OPEN",BY$1)</f>
        <v>2557.8000000000002</v>
      </c>
      <c r="BZ27">
        <f>_xll.BDH($A27,"OPEN",BZ$1)</f>
        <v>2469.73</v>
      </c>
      <c r="CA27">
        <f>_xll.BDH($A27,"OPEN",CA$1)</f>
        <v>2472.5300000000002</v>
      </c>
      <c r="CB27">
        <f>_xll.BDH($A27,"OPEN",CB$1)</f>
        <v>2415.36</v>
      </c>
      <c r="CC27">
        <f>_xll.BDH($A27,"OPEN",CC$1)</f>
        <v>2314.7800000000002</v>
      </c>
      <c r="CD27">
        <f t="shared" si="16"/>
        <v>2301.3133333333335</v>
      </c>
      <c r="CE27">
        <f t="shared" si="17"/>
        <v>2287.8466666666668</v>
      </c>
      <c r="CF27">
        <f>_xll.BDH($A27,"OPEN",CF$1)</f>
        <v>2274.38</v>
      </c>
      <c r="CG27">
        <f>_xll.BDH($A27,"OPEN",CG$1)</f>
        <v>2292.5700000000002</v>
      </c>
      <c r="CH27">
        <f>_xll.BDH($A27,"OPEN",CH$1)</f>
        <v>2429.5700000000002</v>
      </c>
      <c r="CI27">
        <f>_xll.BDH($A27,"OPEN",CI$1)</f>
        <v>2519.3000000000002</v>
      </c>
      <c r="CJ27">
        <f>_xll.BDH($A27,"OPEN",CJ$1)</f>
        <v>2545.64</v>
      </c>
      <c r="CK27">
        <f t="shared" si="18"/>
        <v>2523.7533333333331</v>
      </c>
      <c r="CL27">
        <f t="shared" si="19"/>
        <v>2501.8666666666663</v>
      </c>
      <c r="CM27">
        <f>_xll.BDH($A27,"OPEN",CM$1)</f>
        <v>2479.98</v>
      </c>
      <c r="CN27">
        <f>_xll.BDH($A27,"OPEN",CN$1)</f>
        <v>2454.17</v>
      </c>
      <c r="CO27">
        <f>_xll.BDH($A27,"OPEN",CO$1)</f>
        <v>2468.17</v>
      </c>
      <c r="CP27">
        <f>_xll.BDH($A27,"OPEN",CP$1)</f>
        <v>2402.4299999999998</v>
      </c>
      <c r="CQ27">
        <f>_xll.BDH($A27,"OPEN",CQ$1)</f>
        <v>2451.4699999999998</v>
      </c>
      <c r="CR27">
        <f t="shared" si="34"/>
        <v>2444.1733333333332</v>
      </c>
      <c r="CS27">
        <f t="shared" si="35"/>
        <v>2436.8766666666666</v>
      </c>
      <c r="CT27">
        <f>_xll.BDH($A27,"OPEN",CT$1)</f>
        <v>2429.58</v>
      </c>
      <c r="CU27">
        <f>_xll.BDH($A27,"OPEN",CU$1)</f>
        <v>2506.25</v>
      </c>
      <c r="CV27">
        <f>_xll.BDH($A27,"OPEN",CV$1)</f>
        <v>2528.31</v>
      </c>
      <c r="CW27">
        <f>_xll.BDH($A27,"OPEN",CW$1)</f>
        <v>2564.84</v>
      </c>
      <c r="CX27">
        <f>CW27+(DA27-CW27)/4</f>
        <v>2563.9825000000001</v>
      </c>
      <c r="CY27">
        <f>CX27+(DA27-CW27)/4</f>
        <v>2563.125</v>
      </c>
      <c r="CZ27">
        <f>CY27+(DA27-CX27)/4</f>
        <v>2562.4818749999999</v>
      </c>
      <c r="DA27">
        <f>_xll.BDH($A27,"OPEN",DA$1)</f>
        <v>2561.41</v>
      </c>
      <c r="DB27">
        <f>_xll.BDH($A27,"OPEN",DB$1)</f>
        <v>2570.73</v>
      </c>
      <c r="DC27">
        <f>_xll.BDH($A27,"OPEN",DC$1)</f>
        <v>2646.91</v>
      </c>
      <c r="DD27">
        <f>_xll.BDH($A27,"OPEN",DD$1)</f>
        <v>2581.4499999999998</v>
      </c>
      <c r="DE27">
        <f>_xll.BDH($A27,"OPEN",DE$1)</f>
        <v>2661.28</v>
      </c>
      <c r="DF27">
        <f t="shared" si="22"/>
        <v>2648.4100000000003</v>
      </c>
      <c r="DG27">
        <f t="shared" si="23"/>
        <v>2635.5400000000004</v>
      </c>
      <c r="DH27">
        <f>_xll.BDH($A27,"OPEN",DH$1)</f>
        <v>2622.67</v>
      </c>
      <c r="DI27">
        <f>_xll.BDH($A27,"OPEN",DI$1)</f>
        <v>2591.98</v>
      </c>
      <c r="DJ27">
        <f>_xll.BDH($A27,"OPEN",DJ$1)</f>
        <v>2530.9699999999998</v>
      </c>
      <c r="DK27">
        <f>_xll.BDH($A27,"OPEN",DK$1)</f>
        <v>2549.87</v>
      </c>
      <c r="DL27">
        <f>_xll.BDH($A27,"OPEN",DL$1)</f>
        <v>2530.0300000000002</v>
      </c>
      <c r="DM27">
        <f t="shared" si="24"/>
        <v>2528.5533333333333</v>
      </c>
      <c r="DN27">
        <f t="shared" si="25"/>
        <v>2527.0766666666664</v>
      </c>
      <c r="DO27">
        <f>_xll.BDH($A27,"OPEN",DO$1)</f>
        <v>2525.6</v>
      </c>
      <c r="DP27">
        <f>_xll.BDH($A27,"OPEN",DP$1)</f>
        <v>2559.87</v>
      </c>
      <c r="DQ27">
        <f>_xll.BDH($A27,"OPEN",DQ$1)</f>
        <v>2561.0700000000002</v>
      </c>
      <c r="DR27">
        <f>_xll.BDH($A27,"OPEN",DR$1)</f>
        <v>2600.0100000000002</v>
      </c>
      <c r="DS27">
        <f t="shared" ref="DS26:DS29" si="56">DR27+(DV27-DR27)/4</f>
        <v>2588.9250000000002</v>
      </c>
      <c r="DT27">
        <f t="shared" ref="DT26:DT29" si="57">DS27+(DV27-DS27)/4</f>
        <v>2580.6112499999999</v>
      </c>
      <c r="DU27">
        <f t="shared" ref="DU26:DU29" si="58">DT27+(DV27-DT27)/4</f>
        <v>2574.3759375</v>
      </c>
      <c r="DV27">
        <f>_xll.BDH($A27,"OPEN",DV$1)</f>
        <v>2555.67</v>
      </c>
      <c r="DW27">
        <f>_xll.BDH($A27,"OPEN",DW$1)</f>
        <v>2579.1</v>
      </c>
      <c r="DX27">
        <f>_xll.BDH($A27,"OPEN",DX$1)</f>
        <v>2566.69</v>
      </c>
      <c r="DY27">
        <f>DX27+(DZ27-DX27)/2</f>
        <v>2583.5349999999999</v>
      </c>
      <c r="DZ27">
        <f>_xll.BDH($A27,"OPEN",DZ$1)</f>
        <v>2600.38</v>
      </c>
      <c r="EA27">
        <f t="shared" si="26"/>
        <v>2599.5366666666669</v>
      </c>
      <c r="EB27">
        <f t="shared" si="27"/>
        <v>2598.6933333333336</v>
      </c>
      <c r="EC27">
        <f>_xll.BDH($A27,"OPEN",EC$1)</f>
        <v>2597.85</v>
      </c>
      <c r="ED27">
        <f>_xll.BDH($A27,"OPEN",ED$1)</f>
        <v>2582.5500000000002</v>
      </c>
      <c r="EE27">
        <f>_xll.BDH($A27,"OPEN",EE$1)</f>
        <v>2573.71</v>
      </c>
      <c r="EF27">
        <f>_xll.BDH($A27,"OPEN",EF$1)</f>
        <v>2546.64</v>
      </c>
    </row>
    <row r="28" spans="1:136" x14ac:dyDescent="0.15">
      <c r="A28" t="s">
        <v>49</v>
      </c>
      <c r="B28" t="s">
        <v>50</v>
      </c>
      <c r="C28">
        <f>_xll.BDH($A28,"OPEN",C$1)</f>
        <v>12026.5</v>
      </c>
      <c r="D28">
        <f>_xll.BDH($A28,"OPEN",D$1)</f>
        <v>12167.44</v>
      </c>
      <c r="E28">
        <f t="shared" si="28"/>
        <v>12123.53</v>
      </c>
      <c r="F28">
        <f t="shared" si="29"/>
        <v>12079.62</v>
      </c>
      <c r="G28">
        <f>_xll.BDH($A28,"OPEN",G$1)</f>
        <v>12035.71</v>
      </c>
      <c r="H28">
        <f>_xll.BDH($A28,"OPEN",H$1)</f>
        <v>11961.97</v>
      </c>
      <c r="I28">
        <f>_xll.BDH($A28,"OPEN",I$1)</f>
        <v>11818.76</v>
      </c>
      <c r="J28">
        <f>_xll.BDH($A28,"OPEN",J$1)</f>
        <v>11889.46</v>
      </c>
      <c r="K28">
        <f>_xll.BDH($A28,"OPEN",K$1)</f>
        <v>12009.27</v>
      </c>
      <c r="L28">
        <f t="shared" si="0"/>
        <v>12029.383333333333</v>
      </c>
      <c r="M28">
        <f t="shared" si="1"/>
        <v>12049.496666666666</v>
      </c>
      <c r="N28">
        <f>_xll.BDH($A28,"OPEN",N$1)</f>
        <v>12069.61</v>
      </c>
      <c r="O28">
        <f>_xll.BDH($A28,"OPEN",O$1)</f>
        <v>12161.73</v>
      </c>
      <c r="P28">
        <f>_xll.BDH($A28,"OPEN",P$1)</f>
        <v>12169.92</v>
      </c>
      <c r="Q28">
        <f>_xll.BDH($A28,"OPEN",Q$1)</f>
        <v>12006.08</v>
      </c>
      <c r="R28">
        <f>_xll.BDH($A28,"OPEN",R$1)</f>
        <v>12080.72</v>
      </c>
      <c r="S28">
        <f t="shared" si="2"/>
        <v>12089.666666666666</v>
      </c>
      <c r="T28">
        <f t="shared" si="3"/>
        <v>12098.613333333333</v>
      </c>
      <c r="U28">
        <f>_xll.BDH($A28,"OPEN",U$1)</f>
        <v>12107.56</v>
      </c>
      <c r="V28">
        <f>U28+(AE28-U28)/10</f>
        <v>12090.127</v>
      </c>
      <c r="W28">
        <f>V28+(AE28-U28)/10</f>
        <v>12072.694</v>
      </c>
      <c r="X28">
        <f>W28+(AE28-U28)/10</f>
        <v>12055.260999999999</v>
      </c>
      <c r="Y28">
        <f>X28+(AE28-U28)/10</f>
        <v>12037.827999999998</v>
      </c>
      <c r="Z28">
        <f>Y28+(AE28-U28)/10</f>
        <v>12020.394999999997</v>
      </c>
      <c r="AA28">
        <f>Z28+(AE28-U28)/10</f>
        <v>12002.961999999996</v>
      </c>
      <c r="AB28">
        <f>AA28+(AE28-U28)/10</f>
        <v>11985.528999999995</v>
      </c>
      <c r="AC28">
        <f>AB28+(AE28-U28)/10</f>
        <v>11968.095999999994</v>
      </c>
      <c r="AD28">
        <f>AC28+(AE28-U28)/10</f>
        <v>11950.662999999993</v>
      </c>
      <c r="AE28">
        <f>_xll.BDH($A28,"OPEN",AE$1)</f>
        <v>11933.23</v>
      </c>
      <c r="AF28">
        <f>_xll.BDH($A28,"OPEN",AF$1)</f>
        <v>11494.03</v>
      </c>
      <c r="AG28">
        <f t="shared" si="32"/>
        <v>11451.32</v>
      </c>
      <c r="AH28">
        <f t="shared" si="33"/>
        <v>11408.609999999999</v>
      </c>
      <c r="AI28">
        <f>_xll.BDH($A28,"OPEN",AI$1)</f>
        <v>11365.9</v>
      </c>
      <c r="AJ28">
        <f>_xll.BDH($A28,"OPEN",AJ$1)</f>
        <v>11399.46</v>
      </c>
      <c r="AK28">
        <f>_xll.BDH($A28,"OPEN",AK$1)</f>
        <v>11601.55</v>
      </c>
      <c r="AL28">
        <f>_xll.BDH($A28,"OPEN",AL$1)</f>
        <v>11605.11</v>
      </c>
      <c r="AM28">
        <f>_xll.BDH($A28,"OPEN",AM$1)</f>
        <v>11712.71</v>
      </c>
      <c r="AN28">
        <f t="shared" si="4"/>
        <v>11646.713333333333</v>
      </c>
      <c r="AO28">
        <f t="shared" si="5"/>
        <v>11580.716666666667</v>
      </c>
      <c r="AP28">
        <f>_xll.BDH($A28,"OPEN",AP$1)</f>
        <v>11514.72</v>
      </c>
      <c r="AQ28">
        <f>_xll.BDH($A28,"OPEN",AQ$1)</f>
        <v>11614.25</v>
      </c>
      <c r="AR28">
        <f>_xll.BDH($A28,"OPEN",AR$1)</f>
        <v>11693.4</v>
      </c>
      <c r="AS28">
        <f>_xll.BDH($A28,"OPEN",AS$1)</f>
        <v>11813.5</v>
      </c>
      <c r="AT28">
        <f>_xll.BDH($A28,"OPEN",AT$1)</f>
        <v>11806.52</v>
      </c>
      <c r="AU28">
        <f t="shared" si="6"/>
        <v>11794.446666666667</v>
      </c>
      <c r="AV28">
        <f t="shared" si="7"/>
        <v>11782.373333333333</v>
      </c>
      <c r="AW28">
        <f>_xll.BDH($A28,"OPEN",AW$1)</f>
        <v>11770.3</v>
      </c>
      <c r="AX28">
        <f>_xll.BDH($A28,"OPEN",AX$1)</f>
        <v>11700.91</v>
      </c>
      <c r="AY28">
        <f>_xll.BDH($A28,"OPEN",AY$1)</f>
        <v>11655.37</v>
      </c>
      <c r="AZ28">
        <f>_xll.BDH($A28,"OPEN",AZ$1)</f>
        <v>11785.78</v>
      </c>
      <c r="BA28">
        <f>_xll.BDH($A28,"OPEN",BA$1)</f>
        <v>11721.16</v>
      </c>
      <c r="BB28">
        <f t="shared" si="8"/>
        <v>11685.866666666667</v>
      </c>
      <c r="BC28">
        <f t="shared" si="9"/>
        <v>11650.573333333334</v>
      </c>
      <c r="BD28">
        <f>_xll.BDH($A28,"OPEN",BD$1)</f>
        <v>11615.28</v>
      </c>
      <c r="BE28">
        <f>_xll.BDH($A28,"OPEN",BE$1)</f>
        <v>11506.74</v>
      </c>
      <c r="BF28">
        <f>_xll.BDH($A28,"OPEN",BF$1)</f>
        <v>11468.6</v>
      </c>
      <c r="BG28">
        <f>_xll.BDH($A28,"OPEN",BG$1)</f>
        <v>11436.96</v>
      </c>
      <c r="BH28">
        <f>BG28+(BK28-BG28)/4</f>
        <v>11373.884999999998</v>
      </c>
      <c r="BI28">
        <f>BH28+(BK28-BG28)/4</f>
        <v>11310.809999999998</v>
      </c>
      <c r="BJ28">
        <f>BI28+(BK28-BH28)/4</f>
        <v>11263.503749999998</v>
      </c>
      <c r="BK28">
        <f>_xll.BDH($A28,"OPEN",BK$1)</f>
        <v>11184.66</v>
      </c>
      <c r="BL28">
        <f>_xll.BDH($A28,"OPEN",BL$1)</f>
        <v>11279.86</v>
      </c>
      <c r="BM28">
        <f>_xll.BDH($A28,"OPEN",BM$1)</f>
        <v>11368.25</v>
      </c>
      <c r="BN28">
        <f>_xll.BDH($A28,"OPEN",BN$1)</f>
        <v>11454.65</v>
      </c>
      <c r="BO28">
        <f>_xll.BDH($A28,"OPEN",BO$1)</f>
        <v>11471.36</v>
      </c>
      <c r="BP28">
        <f t="shared" si="12"/>
        <v>11388.16</v>
      </c>
      <c r="BQ28">
        <f t="shared" si="13"/>
        <v>11304.96</v>
      </c>
      <c r="BR28">
        <f>_xll.BDH($A28,"OPEN",BR$1)</f>
        <v>11221.76</v>
      </c>
      <c r="BS28">
        <f>_xll.BDH($A28,"OPEN",BS$1)</f>
        <v>10907.62</v>
      </c>
      <c r="BT28">
        <f>_xll.BDH($A28,"OPEN",BT$1)</f>
        <v>11022.82</v>
      </c>
      <c r="BU28">
        <f>_xll.BDH($A28,"OPEN",BU$1)</f>
        <v>10845.39</v>
      </c>
      <c r="BV28">
        <f>_xll.BDH($A28,"OPEN",BV$1)</f>
        <v>10091.030000000001</v>
      </c>
      <c r="BW28">
        <f t="shared" si="14"/>
        <v>10083.826666666668</v>
      </c>
      <c r="BX28">
        <f t="shared" si="15"/>
        <v>10076.623333333335</v>
      </c>
      <c r="BY28">
        <f>_xll.BDH($A28,"OPEN",BY$1)</f>
        <v>10069.42</v>
      </c>
      <c r="BZ28">
        <f>_xll.BDH($A28,"OPEN",BZ$1)</f>
        <v>9538.64</v>
      </c>
      <c r="CA28">
        <f>_xll.BDH($A28,"OPEN",CA$1)</f>
        <v>9453.98</v>
      </c>
      <c r="CB28">
        <f>_xll.BDH($A28,"OPEN",CB$1)</f>
        <v>9085.2800000000007</v>
      </c>
      <c r="CC28">
        <f>_xll.BDH($A28,"OPEN",CC$1)</f>
        <v>8816.86</v>
      </c>
      <c r="CD28">
        <f t="shared" si="16"/>
        <v>8886.4233333333341</v>
      </c>
      <c r="CE28">
        <f t="shared" si="17"/>
        <v>8955.9866666666676</v>
      </c>
      <c r="CF28">
        <f>_xll.BDH($A28,"OPEN",CF$1)</f>
        <v>9025.5499999999993</v>
      </c>
      <c r="CG28">
        <f>_xll.BDH($A28,"OPEN",CG$1)</f>
        <v>9083.7800000000007</v>
      </c>
      <c r="CH28">
        <f>_xll.BDH($A28,"OPEN",CH$1)</f>
        <v>9426.43</v>
      </c>
      <c r="CI28">
        <f>_xll.BDH($A28,"OPEN",CI$1)</f>
        <v>9667.14</v>
      </c>
      <c r="CJ28">
        <f>_xll.BDH($A28,"OPEN",CJ$1)</f>
        <v>9807.9</v>
      </c>
      <c r="CK28">
        <f t="shared" si="18"/>
        <v>9729.0066666666662</v>
      </c>
      <c r="CL28">
        <f t="shared" si="19"/>
        <v>9650.1133333333328</v>
      </c>
      <c r="CM28">
        <f>_xll.BDH($A28,"OPEN",CM$1)</f>
        <v>9571.2199999999993</v>
      </c>
      <c r="CN28">
        <f>_xll.BDH($A28,"OPEN",CN$1)</f>
        <v>9689.6200000000008</v>
      </c>
      <c r="CO28">
        <f>_xll.BDH($A28,"OPEN",CO$1)</f>
        <v>9726.2000000000007</v>
      </c>
      <c r="CP28">
        <f>CO28+(CT28-CO28)/5</f>
        <v>9722.51</v>
      </c>
      <c r="CQ28">
        <f>CP28+(CT28-CO28)/5</f>
        <v>9718.82</v>
      </c>
      <c r="CR28">
        <f>CQ28+(CT28-CO28)/5</f>
        <v>9715.1299999999992</v>
      </c>
      <c r="CS28">
        <f>CR28+(CT28-CO28)/5</f>
        <v>9711.4399999999987</v>
      </c>
      <c r="CT28">
        <f>_xll.BDH($A28,"OPEN",CT$1)</f>
        <v>9707.75</v>
      </c>
      <c r="CU28">
        <f>_xll.BDH($A28,"OPEN",CU$1)</f>
        <v>9928.16</v>
      </c>
      <c r="CV28">
        <f>_xll.BDH($A28,"OPEN",CV$1)</f>
        <v>10010.64</v>
      </c>
      <c r="CW28">
        <f>_xll.BDH($A28,"OPEN",CW$1)</f>
        <v>10173.26</v>
      </c>
      <c r="CX28">
        <f>_xll.BDH($A28,"OPEN",CX$1)</f>
        <v>10105.43</v>
      </c>
      <c r="CY28">
        <f t="shared" si="20"/>
        <v>10119.473333333333</v>
      </c>
      <c r="CZ28">
        <f t="shared" si="21"/>
        <v>10133.516666666666</v>
      </c>
      <c r="DA28">
        <f>_xll.BDH($A28,"OPEN",DA$1)</f>
        <v>10147.56</v>
      </c>
      <c r="DB28">
        <f>_xll.BDH($A28,"OPEN",DB$1)</f>
        <v>10130.65</v>
      </c>
      <c r="DC28">
        <f>_xll.BDH($A28,"OPEN",DC$1)</f>
        <v>10366.77</v>
      </c>
      <c r="DD28">
        <f>_xll.BDH($A28,"OPEN",DD$1)</f>
        <v>10385.780000000001</v>
      </c>
      <c r="DE28">
        <f>_xll.BDH($A28,"OPEN",DE$1)</f>
        <v>10554.55</v>
      </c>
      <c r="DF28">
        <f t="shared" si="22"/>
        <v>10573.85</v>
      </c>
      <c r="DG28">
        <f t="shared" si="23"/>
        <v>10593.150000000001</v>
      </c>
      <c r="DH28">
        <f>_xll.BDH($A28,"OPEN",DH$1)</f>
        <v>10612.45</v>
      </c>
      <c r="DI28">
        <f>_xll.BDH($A28,"OPEN",DI$1)</f>
        <v>10544.8</v>
      </c>
      <c r="DJ28">
        <f>_xll.BDH($A28,"OPEN",DJ$1)</f>
        <v>10256.11</v>
      </c>
      <c r="DK28">
        <f>_xll.BDH($A28,"OPEN",DK$1)</f>
        <v>10370.129999999999</v>
      </c>
      <c r="DL28">
        <f>_xll.BDH($A28,"OPEN",DL$1)</f>
        <v>10367.969999999999</v>
      </c>
      <c r="DM28">
        <f t="shared" si="24"/>
        <v>10381.143333333333</v>
      </c>
      <c r="DN28">
        <f t="shared" si="25"/>
        <v>10394.316666666668</v>
      </c>
      <c r="DO28">
        <f>_xll.BDH($A28,"OPEN",DO$1)</f>
        <v>10407.49</v>
      </c>
      <c r="DP28">
        <f>_xll.BDH($A28,"OPEN",DP$1)</f>
        <v>10580.25</v>
      </c>
      <c r="DQ28">
        <f>_xll.BDH($A28,"OPEN",DQ$1)</f>
        <v>10656.4</v>
      </c>
      <c r="DR28">
        <f>_xll.BDH($A28,"OPEN",DR$1)</f>
        <v>10826.26</v>
      </c>
      <c r="DS28">
        <f t="shared" si="56"/>
        <v>10815.0725</v>
      </c>
      <c r="DT28">
        <f t="shared" si="57"/>
        <v>10806.681875</v>
      </c>
      <c r="DU28">
        <f t="shared" si="58"/>
        <v>10800.38890625</v>
      </c>
      <c r="DV28">
        <f>_xll.BDH($A28,"OPEN",DV$1)</f>
        <v>10781.51</v>
      </c>
      <c r="DW28">
        <f>_xll.BDH($A28,"OPEN",DW$1)</f>
        <v>10756.95</v>
      </c>
      <c r="DX28">
        <f>_xll.BDH($A28,"OPEN",DX$1)</f>
        <v>10771.09</v>
      </c>
      <c r="DY28">
        <f>_xll.BDH($A28,"OPEN",DY$1)</f>
        <v>10778.53</v>
      </c>
      <c r="DZ28">
        <f>_xll.BDH($A28,"OPEN",DZ$1)</f>
        <v>10883.22</v>
      </c>
      <c r="EA28">
        <f t="shared" si="26"/>
        <v>10902.873333333333</v>
      </c>
      <c r="EB28">
        <f t="shared" si="27"/>
        <v>10922.526666666667</v>
      </c>
      <c r="EC28">
        <f>_xll.BDH($A28,"OPEN",EC$1)</f>
        <v>10942.18</v>
      </c>
      <c r="ED28">
        <f>_xll.BDH($A28,"OPEN",ED$1)</f>
        <v>10974.51</v>
      </c>
      <c r="EE28">
        <f>_xll.BDH($A28,"OPEN",EE$1)</f>
        <v>10861.01</v>
      </c>
      <c r="EF28">
        <f>_xll.BDH($A28,"OPEN",EF$1)</f>
        <v>10894.17</v>
      </c>
    </row>
    <row r="29" spans="1:136" x14ac:dyDescent="0.15">
      <c r="A29" t="s">
        <v>51</v>
      </c>
      <c r="B29" t="s">
        <v>52</v>
      </c>
      <c r="C29">
        <f>_xll.BDH($A29,"OPEN",C$1)</f>
        <v>115652</v>
      </c>
      <c r="D29">
        <f>_xll.BDH($A29,"OPEN",D$1)</f>
        <v>118564.4</v>
      </c>
      <c r="E29">
        <f t="shared" si="28"/>
        <v>118278.5</v>
      </c>
      <c r="F29">
        <f t="shared" si="29"/>
        <v>117992.6</v>
      </c>
      <c r="G29">
        <f>_xll.BDH($A29,"OPEN",G$1)</f>
        <v>117706.7</v>
      </c>
      <c r="H29">
        <f>_xll.BDH($A29,"OPEN",H$1)</f>
        <v>116871.7</v>
      </c>
      <c r="I29">
        <f>_xll.BDH($A29,"OPEN",I$1)</f>
        <v>116667.3</v>
      </c>
      <c r="J29">
        <f>_xll.BDH($A29,"OPEN",J$1)</f>
        <v>116247.5</v>
      </c>
      <c r="K29">
        <f>_xll.BDH($A29,"OPEN",K$1)</f>
        <v>115947.8</v>
      </c>
      <c r="L29">
        <f t="shared" si="0"/>
        <v>115799.36666666667</v>
      </c>
      <c r="M29">
        <f t="shared" si="1"/>
        <v>115650.93333333333</v>
      </c>
      <c r="N29">
        <f>_xll.BDH($A29,"OPEN",N$1)</f>
        <v>115502.5</v>
      </c>
      <c r="O29">
        <f>_xll.BDH($A29,"OPEN",O$1)</f>
        <v>117325.1</v>
      </c>
      <c r="P29">
        <f>_xll.BDH($A29,"OPEN",P$1)</f>
        <v>117632.4</v>
      </c>
      <c r="Q29">
        <f>_xll.BDH($A29,"OPEN",Q$1)</f>
        <v>116414.9</v>
      </c>
      <c r="R29">
        <f>_xll.BDH($A29,"OPEN",R$1)</f>
        <v>116709.9</v>
      </c>
      <c r="S29">
        <f t="shared" si="2"/>
        <v>117299.4</v>
      </c>
      <c r="T29">
        <f t="shared" si="3"/>
        <v>117888.9</v>
      </c>
      <c r="U29">
        <f>_xll.BDH($A29,"OPEN",U$1)</f>
        <v>118478.39999999999</v>
      </c>
      <c r="V29">
        <f>_xll.BDH($A29,"OPEN",V$1)</f>
        <v>118860.9</v>
      </c>
      <c r="W29">
        <f>_xll.BDH($A29,"OPEN",W$1)</f>
        <v>117035.5</v>
      </c>
      <c r="X29">
        <f>_xll.BDH($A29,"OPEN",X$1)</f>
        <v>118391.5</v>
      </c>
      <c r="Y29">
        <f>_xll.BDH($A29,"OPEN",Y$1)</f>
        <v>119527.6</v>
      </c>
      <c r="Z29">
        <f t="shared" si="30"/>
        <v>119133.96666666667</v>
      </c>
      <c r="AA29">
        <f t="shared" si="31"/>
        <v>118740.33333333334</v>
      </c>
      <c r="AB29">
        <f>_xll.BDH($A29,"OPEN",AB$1)</f>
        <v>118346.7</v>
      </c>
      <c r="AC29">
        <f>_xll.BDH($A29,"OPEN",AC$1)</f>
        <v>114482.4</v>
      </c>
      <c r="AD29">
        <f>_xll.BDH($A29,"OPEN",AD$1)</f>
        <v>116494.5</v>
      </c>
      <c r="AE29">
        <f>_xll.BDH($A29,"OPEN",AE$1)</f>
        <v>115375</v>
      </c>
      <c r="AF29">
        <f>_xll.BDH($A29,"OPEN",AF$1)</f>
        <v>115518.2</v>
      </c>
      <c r="AG29">
        <f t="shared" si="32"/>
        <v>114932.33333333333</v>
      </c>
      <c r="AH29">
        <f t="shared" si="33"/>
        <v>114346.46666666666</v>
      </c>
      <c r="AI29">
        <f>_xll.BDH($A29,"OPEN",AI$1)</f>
        <v>113760.6</v>
      </c>
      <c r="AJ29">
        <f>_xll.BDH($A29,"OPEN",AJ$1)</f>
        <v>114630.6</v>
      </c>
      <c r="AK29">
        <f>_xll.BDH($A29,"OPEN",AK$1)</f>
        <v>115562.6</v>
      </c>
      <c r="AL29">
        <f>_xll.BDH($A29,"OPEN",AL$1)</f>
        <v>116033.2</v>
      </c>
      <c r="AM29">
        <f>_xll.BDH($A29,"OPEN",AM$1)</f>
        <v>115190</v>
      </c>
      <c r="AN29">
        <f t="shared" si="4"/>
        <v>114717.13333333333</v>
      </c>
      <c r="AO29">
        <f t="shared" si="5"/>
        <v>114244.26666666666</v>
      </c>
      <c r="AP29">
        <f>_xll.BDH($A29,"OPEN",AP$1)</f>
        <v>113771.4</v>
      </c>
      <c r="AQ29">
        <f>_xll.BDH($A29,"OPEN",AQ$1)</f>
        <v>112573.8</v>
      </c>
      <c r="AR29">
        <f>_xll.BDH($A29,"OPEN",AR$1)</f>
        <v>115371.2</v>
      </c>
      <c r="AS29">
        <f>_xll.BDH($A29,"OPEN",AS$1)</f>
        <v>116659.7</v>
      </c>
      <c r="AT29">
        <f>_xll.BDH($A29,"OPEN",AT$1)</f>
        <v>115662.7</v>
      </c>
      <c r="AU29">
        <f t="shared" si="6"/>
        <v>115235.59999999999</v>
      </c>
      <c r="AV29">
        <f t="shared" si="7"/>
        <v>114808.49999999999</v>
      </c>
      <c r="AW29">
        <f>_xll.BDH($A29,"OPEN",AW$1)</f>
        <v>114381.4</v>
      </c>
      <c r="AX29">
        <f>_xll.BDH($A29,"OPEN",AX$1)</f>
        <v>115309.2</v>
      </c>
      <c r="AY29">
        <f>_xll.BDH($A29,"OPEN",AY$1)</f>
        <v>114981.9</v>
      </c>
      <c r="AZ29">
        <f>_xll.BDH($A29,"OPEN",AZ$1)</f>
        <v>116517.6</v>
      </c>
      <c r="BA29">
        <f>_xll.BDH($A29,"OPEN",BA$1)</f>
        <v>114585</v>
      </c>
      <c r="BB29">
        <f>BA29+(BF29-BA29)/5</f>
        <v>114397.3</v>
      </c>
      <c r="BC29">
        <f>BB29+(BF29-BA29)/5</f>
        <v>114209.60000000001</v>
      </c>
      <c r="BD29">
        <f>BC29+(BF29-BA29)/5</f>
        <v>114021.90000000001</v>
      </c>
      <c r="BE29">
        <f>BD29+(BF29-BA29)/5</f>
        <v>113834.20000000001</v>
      </c>
      <c r="BF29">
        <f>_xll.BDH($A29,"OPEN",BF$1)</f>
        <v>113646.5</v>
      </c>
      <c r="BG29">
        <f>_xll.BDH($A29,"OPEN",BG$1)</f>
        <v>105710.7</v>
      </c>
      <c r="BH29">
        <f>_xll.BDH($A29,"OPEN",BH$1)</f>
        <v>102983.5</v>
      </c>
      <c r="BI29">
        <f t="shared" si="10"/>
        <v>103408.83333333333</v>
      </c>
      <c r="BJ29">
        <f t="shared" si="11"/>
        <v>103834.16666666666</v>
      </c>
      <c r="BK29">
        <f>_xll.BDH($A29,"OPEN",BK$1)</f>
        <v>104259.5</v>
      </c>
      <c r="BL29">
        <f>_xll.BDH($A29,"OPEN",BL$1)</f>
        <v>106630.3</v>
      </c>
      <c r="BM29">
        <f>_xll.BDH($A29,"OPEN",BM$1)</f>
        <v>105540.3</v>
      </c>
      <c r="BN29">
        <f>_xll.BDH($A29,"OPEN",BN$1)</f>
        <v>107216.6</v>
      </c>
      <c r="BO29">
        <f>_xll.BDH($A29,"OPEN",BO$1)</f>
        <v>102230.5</v>
      </c>
      <c r="BP29">
        <f t="shared" si="12"/>
        <v>100814.36666666667</v>
      </c>
      <c r="BQ29">
        <f t="shared" si="13"/>
        <v>99398.233333333337</v>
      </c>
      <c r="BR29">
        <f>_xll.BDH($A29,"OPEN",BR$1)</f>
        <v>97982.1</v>
      </c>
      <c r="BS29">
        <f>_xll.BDH($A29,"OPEN",BS$1)</f>
        <v>86071</v>
      </c>
      <c r="BT29">
        <f>_xll.BDH($A29,"OPEN",BT$1)</f>
        <v>92202.2</v>
      </c>
      <c r="BU29">
        <f>_xll.BDH($A29,"OPEN",BU$1)</f>
        <v>85103.2</v>
      </c>
      <c r="BV29">
        <f>_xll.BDH($A29,"OPEN",BV$1)</f>
        <v>72621.5</v>
      </c>
      <c r="BW29">
        <f t="shared" si="14"/>
        <v>75935.96666666666</v>
      </c>
      <c r="BX29">
        <f t="shared" si="15"/>
        <v>79250.43333333332</v>
      </c>
      <c r="BY29">
        <f>_xll.BDH($A29,"OPEN",BY$1)</f>
        <v>82564.899999999994</v>
      </c>
      <c r="BZ29">
        <f>_xll.BDH($A29,"OPEN",BZ$1)</f>
        <v>71177.600000000006</v>
      </c>
      <c r="CA29">
        <f>_xll.BDH($A29,"OPEN",CA$1)</f>
        <v>74576.399999999994</v>
      </c>
      <c r="CB29">
        <f>_xll.BDH($A29,"OPEN",CB$1)</f>
        <v>66882.8</v>
      </c>
      <c r="CC29">
        <f>_xll.BDH($A29,"OPEN",CC$1)</f>
        <v>68344.399999999994</v>
      </c>
      <c r="CD29">
        <f t="shared" si="16"/>
        <v>67918.599999999991</v>
      </c>
      <c r="CE29">
        <f t="shared" si="17"/>
        <v>67492.799999999988</v>
      </c>
      <c r="CF29">
        <f>_xll.BDH($A29,"OPEN",CF$1)</f>
        <v>67067</v>
      </c>
      <c r="CG29">
        <f>_xll.BDH($A29,"OPEN",CG$1)</f>
        <v>63604.4</v>
      </c>
      <c r="CH29">
        <f>_xll.BDH($A29,"OPEN",CH$1)</f>
        <v>69727.100000000006</v>
      </c>
      <c r="CI29">
        <f>_xll.BDH($A29,"OPEN",CI$1)</f>
        <v>74956.100000000006</v>
      </c>
      <c r="CJ29">
        <f>_xll.BDH($A29,"OPEN",CJ$1)</f>
        <v>77707.899999999994</v>
      </c>
      <c r="CK29">
        <f t="shared" si="18"/>
        <v>76282.166666666657</v>
      </c>
      <c r="CL29">
        <f t="shared" si="19"/>
        <v>74856.43333333332</v>
      </c>
      <c r="CM29">
        <f>_xll.BDH($A29,"OPEN",CM$1)</f>
        <v>73430.7</v>
      </c>
      <c r="CN29">
        <f>_xll.BDH($A29,"OPEN",CN$1)</f>
        <v>74629.399999999994</v>
      </c>
      <c r="CO29">
        <f>_xll.BDH($A29,"OPEN",CO$1)</f>
        <v>73010.8</v>
      </c>
      <c r="CP29">
        <f>_xll.BDH($A29,"OPEN",CP$1)</f>
        <v>70968.5</v>
      </c>
      <c r="CQ29">
        <f>_xll.BDH($A29,"OPEN",CQ$1)</f>
        <v>72241.100000000006</v>
      </c>
      <c r="CR29">
        <f t="shared" si="34"/>
        <v>71345.933333333334</v>
      </c>
      <c r="CS29">
        <f t="shared" si="35"/>
        <v>70450.766666666663</v>
      </c>
      <c r="CT29">
        <f>_xll.BDH($A29,"OPEN",CT$1)</f>
        <v>69555.600000000006</v>
      </c>
      <c r="CU29">
        <f>_xll.BDH($A29,"OPEN",CU$1)</f>
        <v>74078</v>
      </c>
      <c r="CV29">
        <f>_xll.BDH($A29,"OPEN",CV$1)</f>
        <v>76334.8</v>
      </c>
      <c r="CW29">
        <f>_xll.BDH($A29,"OPEN",CW$1)</f>
        <v>78639.7</v>
      </c>
      <c r="CX29">
        <f>CW29+(DA29-CW29)/4</f>
        <v>78400.25</v>
      </c>
      <c r="CY29">
        <f>CX29+(DA29-CW29)/4</f>
        <v>78160.800000000003</v>
      </c>
      <c r="CZ29">
        <f>CY29+(DA29-CX29)/4</f>
        <v>77981.212499999994</v>
      </c>
      <c r="DA29">
        <f>_xll.BDH($A29,"OPEN",DA$1)</f>
        <v>77681.899999999994</v>
      </c>
      <c r="DB29">
        <f>_xll.BDH($A29,"OPEN",DB$1)</f>
        <v>78847.7</v>
      </c>
      <c r="DC29">
        <f>_xll.BDH($A29,"OPEN",DC$1)</f>
        <v>79911.3</v>
      </c>
      <c r="DD29">
        <f>_xll.BDH($A29,"OPEN",DD$1)</f>
        <v>78836.7</v>
      </c>
      <c r="DE29">
        <f>_xll.BDH($A29,"OPEN",DE$1)</f>
        <v>77817.5</v>
      </c>
      <c r="DF29">
        <f t="shared" si="22"/>
        <v>78207.866666666669</v>
      </c>
      <c r="DG29">
        <f t="shared" si="23"/>
        <v>78598.233333333337</v>
      </c>
      <c r="DH29">
        <f>_xll.BDH($A29,"OPEN",DH$1)</f>
        <v>78988.600000000006</v>
      </c>
      <c r="DI29">
        <f>DH29+(DJ29-DH29)/2</f>
        <v>78980.700000000012</v>
      </c>
      <c r="DJ29">
        <f>_xll.BDH($A29,"OPEN",DJ$1)</f>
        <v>78972.800000000003</v>
      </c>
      <c r="DK29">
        <f>_xll.BDH($A29,"OPEN",DK$1)</f>
        <v>80690.399999999994</v>
      </c>
      <c r="DL29">
        <f>_xll.BDH($A29,"OPEN",DL$1)</f>
        <v>79666.600000000006</v>
      </c>
      <c r="DM29">
        <f t="shared" ref="DM29:DN29" si="59">DL29+(DO29-DK29)/4</f>
        <v>78327.575000000012</v>
      </c>
      <c r="DN29">
        <f t="shared" si="59"/>
        <v>77971.750000000015</v>
      </c>
      <c r="DO29">
        <f>_xll.BDH($A29,"OPEN",DO$1)</f>
        <v>75334.3</v>
      </c>
      <c r="DP29">
        <f>_xll.BDH($A29,"OPEN",DP$1)</f>
        <v>78243.3</v>
      </c>
      <c r="DQ29">
        <f>_xll.BDH($A29,"OPEN",DQ$1)</f>
        <v>81312.899999999994</v>
      </c>
      <c r="DR29">
        <f>_xll.BDH($A29,"OPEN",DR$1)</f>
        <v>83169.3</v>
      </c>
      <c r="DS29">
        <f t="shared" si="56"/>
        <v>82502.274999999994</v>
      </c>
      <c r="DT29">
        <f t="shared" si="57"/>
        <v>82002.006249999991</v>
      </c>
      <c r="DU29">
        <f t="shared" si="58"/>
        <v>81626.8046875</v>
      </c>
      <c r="DV29">
        <f>_xll.BDH($A29,"OPEN",DV$1)</f>
        <v>80501.2</v>
      </c>
      <c r="DW29">
        <f>_xll.BDH($A29,"OPEN",DW$1)</f>
        <v>78887.100000000006</v>
      </c>
      <c r="DX29">
        <f>_xll.BDH($A29,"OPEN",DX$1)</f>
        <v>79472.800000000003</v>
      </c>
      <c r="DY29">
        <f>_xll.BDH($A29,"OPEN",DY$1)</f>
        <v>79072.3</v>
      </c>
      <c r="DZ29">
        <f>_xll.BDH($A29,"OPEN",DZ$1)</f>
        <v>78151.899999999994</v>
      </c>
      <c r="EA29">
        <f t="shared" si="26"/>
        <v>78855.733333333323</v>
      </c>
      <c r="EB29">
        <f t="shared" si="27"/>
        <v>79559.566666666651</v>
      </c>
      <c r="EC29">
        <f>_xll.BDH($A29,"OPEN",EC$1)</f>
        <v>80263.399999999994</v>
      </c>
      <c r="ED29">
        <f>_xll.BDH($A29,"OPEN",ED$1)</f>
        <v>79064.600000000006</v>
      </c>
      <c r="EE29">
        <f>_xll.BDH($A29,"OPEN",EE$1)</f>
        <v>77876.899999999994</v>
      </c>
      <c r="EF29">
        <f>_xll.BDH($A29,"OPEN",EF$1)</f>
        <v>77770.5</v>
      </c>
    </row>
    <row r="30" spans="1:136" x14ac:dyDescent="0.15">
      <c r="A30" t="s">
        <v>53</v>
      </c>
      <c r="B30" t="s">
        <v>65</v>
      </c>
      <c r="C30">
        <f>_xll.BDH($A30,"OPEN",C$1)</f>
        <v>1684.23</v>
      </c>
      <c r="D30">
        <f t="shared" ref="D30" si="60">C30+(F30-C30)/3</f>
        <v>1684.19</v>
      </c>
      <c r="E30">
        <f t="shared" ref="E30" si="61">D30+(F30-C30)/3</f>
        <v>1684.15</v>
      </c>
      <c r="F30">
        <f>_xll.BDH($A30,"OPEN",F$1)</f>
        <v>1684.11</v>
      </c>
      <c r="G30">
        <f>_xll.BDH($A30,"OPEN",G$1)</f>
        <v>1682.23</v>
      </c>
      <c r="H30">
        <f>_xll.BDH($A30,"OPEN",H$1)</f>
        <v>1682.44</v>
      </c>
      <c r="I30">
        <f>_xll.BDH($A30,"OPEN",I$1)</f>
        <v>1672.62</v>
      </c>
      <c r="J30">
        <f>_xll.BDH($A30,"OPEN",J$1)</f>
        <v>1678.54</v>
      </c>
      <c r="K30">
        <f t="shared" ref="K30" si="62">J30+(M30-J30)/3</f>
        <v>1678.4233333333334</v>
      </c>
      <c r="L30">
        <f t="shared" ref="L30" si="63">K30+(M30-J30)/3</f>
        <v>1678.3066666666668</v>
      </c>
      <c r="M30">
        <f>_xll.BDH($A30,"OPEN",M$1)</f>
        <v>1678.19</v>
      </c>
      <c r="N30">
        <f>_xll.BDH($A30,"OPEN",N$1)</f>
        <v>1678.18</v>
      </c>
      <c r="O30">
        <f>_xll.BDH($A30,"OPEN",O$1)</f>
        <v>1684.73</v>
      </c>
      <c r="P30">
        <f>_xll.BDH($A30,"OPEN",P$1)</f>
        <v>1698.77</v>
      </c>
      <c r="Q30">
        <f>_xll.BDH($A30,"OPEN",Q$1)</f>
        <v>1709.97</v>
      </c>
      <c r="R30">
        <f t="shared" ref="R30" si="64">Q30+(T30-Q30)/3</f>
        <v>1713.7833333333333</v>
      </c>
      <c r="S30">
        <f t="shared" ref="S30" si="65">R30+(T30-Q30)/3</f>
        <v>1717.5966666666666</v>
      </c>
      <c r="T30">
        <f>_xll.BDH($A30,"OPEN",T$1)</f>
        <v>1721.41</v>
      </c>
      <c r="U30">
        <f>_xll.BDH($A30,"OPEN",U$1)</f>
        <v>1723.89</v>
      </c>
      <c r="V30">
        <f>_xll.BDH($A30,"OPEN",V$1)</f>
        <v>1717.98</v>
      </c>
      <c r="W30">
        <f>_xll.BDH($A30,"OPEN",W$1)</f>
        <v>1731.9</v>
      </c>
      <c r="X30">
        <f>_xll.BDH($A30,"OPEN",X$1)</f>
        <v>1736.33</v>
      </c>
      <c r="Y30">
        <f t="shared" ref="Y30" si="66">X30+(AA30-X30)/3</f>
        <v>1731.7566666666667</v>
      </c>
      <c r="Z30">
        <f t="shared" ref="Z30" si="67">Y30+(AA30-X30)/3</f>
        <v>1727.1833333333334</v>
      </c>
      <c r="AA30">
        <f>_xll.BDH($A30,"OPEN",AA$1)</f>
        <v>1722.61</v>
      </c>
      <c r="AB30">
        <f>_xll.BDH($A30,"OPEN",AB$1)</f>
        <v>1709.66</v>
      </c>
      <c r="AC30">
        <f>_xll.BDH($A30,"OPEN",AC$1)</f>
        <v>1705.3</v>
      </c>
      <c r="AD30">
        <f>_xll.BDH($A30,"OPEN",AD$1)</f>
        <v>1698.47</v>
      </c>
      <c r="AE30">
        <f>_xll.BDH($A30,"OPEN",AE$1)</f>
        <v>1688.16</v>
      </c>
      <c r="AF30">
        <f t="shared" ref="AF30" si="68">AE30+(AH30-AE30)/3</f>
        <v>1679.89</v>
      </c>
      <c r="AG30">
        <f t="shared" ref="AG30" si="69">AF30+(AH30-AE30)/3</f>
        <v>1671.6200000000001</v>
      </c>
      <c r="AH30">
        <f>_xll.BDH($A30,"OPEN",AH$1)</f>
        <v>1663.35</v>
      </c>
      <c r="AI30">
        <f>_xll.BDH($A30,"OPEN",AI$1)</f>
        <v>1650.06</v>
      </c>
      <c r="AJ30">
        <f>_xll.BDH($A30,"OPEN",AJ$1)</f>
        <v>1674.91</v>
      </c>
      <c r="AK30">
        <f>_xll.BDH($A30,"OPEN",AK$1)</f>
        <v>1693.87</v>
      </c>
      <c r="AL30">
        <f>_xll.BDH($A30,"OPEN",AL$1)</f>
        <v>1731.62</v>
      </c>
      <c r="AM30">
        <f t="shared" ref="AM30" si="70">AL30+(AO30-AL30)/3</f>
        <v>1727.8166666666666</v>
      </c>
      <c r="AN30">
        <f t="shared" ref="AN30" si="71">AM30+(AO30-AL30)/3</f>
        <v>1724.0133333333333</v>
      </c>
      <c r="AO30">
        <f>_xll.BDH($A30,"OPEN",AO$1)</f>
        <v>1720.21</v>
      </c>
      <c r="AP30">
        <f>_xll.BDH($A30,"OPEN",AP$1)</f>
        <v>1706.82</v>
      </c>
      <c r="AQ30">
        <f>_xll.BDH($A30,"OPEN",AQ$1)</f>
        <v>1723.53</v>
      </c>
      <c r="AR30">
        <f>_xll.BDH($A30,"OPEN",AR$1)</f>
        <v>1730.5</v>
      </c>
      <c r="AS30">
        <f>_xll.BDH($A30,"OPEN",AS$1)</f>
        <v>1743.17</v>
      </c>
      <c r="AT30">
        <f t="shared" ref="AT30" si="72">AS30+(AV30-AS30)/3</f>
        <v>1737.42</v>
      </c>
      <c r="AU30">
        <f t="shared" ref="AU30" si="73">AT30+(AV30-AS30)/3</f>
        <v>1731.67</v>
      </c>
      <c r="AV30">
        <f>_xll.BDH($A30,"OPEN",AV$1)</f>
        <v>1725.92</v>
      </c>
      <c r="AW30">
        <f>_xll.BDH($A30,"OPEN",AW$1)</f>
        <v>1736.93</v>
      </c>
      <c r="AX30">
        <f>_xll.BDH($A30,"OPEN",AX$1)</f>
        <v>1709.34</v>
      </c>
      <c r="AY30">
        <f>_xll.BDH($A30,"OPEN",AY$1)</f>
        <v>1723.9</v>
      </c>
      <c r="AZ30">
        <f>_xll.BDH($A30,"OPEN",AZ$1)</f>
        <v>1736.94</v>
      </c>
      <c r="BA30">
        <f t="shared" ref="BA30" si="74">AZ30+(BC30-AZ30)/3</f>
        <v>1721.43</v>
      </c>
      <c r="BB30">
        <f t="shared" ref="BB30" si="75">BA30+(BC30-AZ30)/3</f>
        <v>1705.92</v>
      </c>
      <c r="BC30">
        <f>_xll.BDH($A30,"OPEN",BC$1)</f>
        <v>1690.41</v>
      </c>
      <c r="BD30">
        <f>_xll.BDH($A30,"OPEN",BD$1)</f>
        <v>1660.37</v>
      </c>
      <c r="BE30">
        <f>_xll.BDH($A30,"OPEN",BE$1)</f>
        <v>1679.08</v>
      </c>
      <c r="BF30">
        <f>_xll.BDH($A30,"OPEN",BF$1)</f>
        <v>1658</v>
      </c>
      <c r="BG30">
        <f>_xll.BDH($A30,"OPEN",BG$1)</f>
        <v>1659.44</v>
      </c>
      <c r="BH30">
        <f t="shared" ref="BH30" si="76">BG30+(BJ30-BG30)/3</f>
        <v>1637.38</v>
      </c>
      <c r="BI30">
        <f t="shared" ref="BI30" si="77">BH30+(BJ30-BG30)/3</f>
        <v>1615.3200000000002</v>
      </c>
      <c r="BJ30">
        <f>_xll.BDH($A30,"OPEN",BJ$1)</f>
        <v>1593.26</v>
      </c>
      <c r="BK30">
        <f>BJ30+(BL30-BJ30)/2</f>
        <v>1609.1100000000001</v>
      </c>
      <c r="BL30">
        <f>_xll.BDH($A30,"OPEN",BL$1)</f>
        <v>1624.96</v>
      </c>
      <c r="BM30">
        <f>_xll.BDH($A30,"OPEN",BM$1)</f>
        <v>1591.87</v>
      </c>
      <c r="BN30">
        <f>_xll.BDH($A30,"OPEN",BN$1)</f>
        <v>1565.98</v>
      </c>
      <c r="BO30">
        <f t="shared" ref="BO30" si="78">BN30+(BQ30-BN30)/3</f>
        <v>1535.99</v>
      </c>
      <c r="BP30">
        <f t="shared" ref="BP30" si="79">BO30+(BQ30-BN30)/3</f>
        <v>1506</v>
      </c>
      <c r="BQ30">
        <f>_xll.BDH($A30,"OPEN",BQ$1)</f>
        <v>1476.01</v>
      </c>
      <c r="BR30">
        <f>_xll.BDH($A30,"OPEN",BR$1)</f>
        <v>1372.75</v>
      </c>
      <c r="BS30">
        <f>BR30+(BT30-BR30)/2</f>
        <v>1365.46</v>
      </c>
      <c r="BT30">
        <f>_xll.BDH($A30,"OPEN",BT$1)</f>
        <v>1358.17</v>
      </c>
      <c r="BU30">
        <f>_xll.BDH($A30,"OPEN",BU$1)</f>
        <v>1241.8</v>
      </c>
      <c r="BV30">
        <f t="shared" ref="BV30" si="80">BU30+(BX30-BU30)/3</f>
        <v>1249.44</v>
      </c>
      <c r="BW30">
        <f t="shared" ref="BW30" si="81">BV30+(BX30-BU30)/3</f>
        <v>1257.0800000000002</v>
      </c>
      <c r="BX30">
        <f>_xll.BDH($A30,"OPEN",BX$1)</f>
        <v>1264.72</v>
      </c>
      <c r="BY30">
        <f>_xll.BDH($A30,"OPEN",BY$1)</f>
        <v>1234.73</v>
      </c>
      <c r="BZ30">
        <f>_xll.BDH($A30,"OPEN",BZ$1)</f>
        <v>1275.8800000000001</v>
      </c>
      <c r="CA30">
        <f>_xll.BDH($A30,"OPEN",CA$1)</f>
        <v>1212.07</v>
      </c>
      <c r="CB30">
        <f>_xll.BDH($A30,"OPEN",CB$1)</f>
        <v>1180.3399999999999</v>
      </c>
      <c r="CC30">
        <f t="shared" ref="CC30" si="82">CB30+(CE30-CB30)/3</f>
        <v>1180.8899999999999</v>
      </c>
      <c r="CD30">
        <f t="shared" ref="CD30" si="83">CC30+(CE30-CB30)/3</f>
        <v>1181.4399999999998</v>
      </c>
      <c r="CE30">
        <f>_xll.BDH($A30,"OPEN",CE$1)</f>
        <v>1181.99</v>
      </c>
      <c r="CF30">
        <f>_xll.BDH($A30,"OPEN",CF$1)</f>
        <v>1153.1199999999999</v>
      </c>
      <c r="CG30">
        <f>_xll.BDH($A30,"OPEN",CG$1)</f>
        <v>1218.22</v>
      </c>
      <c r="CH30">
        <f>_xll.BDH($A30,"OPEN",CH$1)</f>
        <v>1276.78</v>
      </c>
      <c r="CI30">
        <f>_xll.BDH($A30,"OPEN",CI$1)</f>
        <v>1241.1199999999999</v>
      </c>
      <c r="CJ30">
        <f t="shared" ref="CJ30" si="84">CI30+(CL30-CI30)/3</f>
        <v>1242.7866666666666</v>
      </c>
      <c r="CK30">
        <f t="shared" ref="CK30" si="85">CJ30+(CL30-CI30)/3</f>
        <v>1244.4533333333334</v>
      </c>
      <c r="CL30">
        <f>_xll.BDH($A30,"OPEN",CL$1)</f>
        <v>1246.1199999999999</v>
      </c>
      <c r="CM30">
        <f>_xll.BDH($A30,"OPEN",CM$1)</f>
        <v>1281.44</v>
      </c>
      <c r="CN30">
        <f>_xll.BDH($A30,"OPEN",CN$1)</f>
        <v>1314.3</v>
      </c>
      <c r="CO30">
        <f>_xll.BDH($A30,"OPEN",CO$1)</f>
        <v>1291.8800000000001</v>
      </c>
      <c r="CP30">
        <f>_xll.BDH($A30,"OPEN",CP$1)</f>
        <v>1293.24</v>
      </c>
      <c r="CQ30">
        <f t="shared" ref="CQ30" si="86">CP30+(CS30-CP30)/3</f>
        <v>1287.8966666666668</v>
      </c>
      <c r="CR30">
        <f t="shared" ref="CR30" si="87">CQ30+(CS30-CP30)/3</f>
        <v>1282.5533333333335</v>
      </c>
      <c r="CS30">
        <f>_xll.BDH($A30,"OPEN",CS$1)</f>
        <v>1277.21</v>
      </c>
      <c r="CT30">
        <f>_xll.BDH($A30,"OPEN",CT$1)</f>
        <v>1278.04</v>
      </c>
      <c r="CU30">
        <f>_xll.BDH($A30,"OPEN",CU$1)</f>
        <v>1328.37</v>
      </c>
      <c r="CV30">
        <f>CU30+(CZ30-CU30)/5</f>
        <v>1337.182</v>
      </c>
      <c r="CW30">
        <f>CV30+(CZ30-CU30)/5</f>
        <v>1345.9940000000001</v>
      </c>
      <c r="CX30">
        <f>CW30+(CZ30-CU30)/5</f>
        <v>1354.8060000000003</v>
      </c>
      <c r="CY30">
        <f>CX30+(CZ30-CU30)/5</f>
        <v>1363.6180000000004</v>
      </c>
      <c r="CZ30">
        <f>_xll.BDH($A30,"OPEN",CZ$1)</f>
        <v>1372.43</v>
      </c>
      <c r="DA30">
        <f>_xll.BDH($A30,"OPEN",DA$1)</f>
        <v>1347.21</v>
      </c>
      <c r="DB30">
        <f t="shared" ref="DB30" si="88">DA30+(DD30-DA30)/3</f>
        <v>1349.79</v>
      </c>
      <c r="DC30">
        <f t="shared" ref="DC30" si="89">DB30+(DD30-DA30)/3</f>
        <v>1352.37</v>
      </c>
      <c r="DD30">
        <f>_xll.BDH($A30,"OPEN",DD$1)</f>
        <v>1354.95</v>
      </c>
      <c r="DE30">
        <f t="shared" ref="DE30" si="90">DD30+(DG30-DD30)/3</f>
        <v>1358.47</v>
      </c>
      <c r="DF30">
        <f t="shared" ref="DF30" si="91">DE30+(DG30-DD30)/3</f>
        <v>1361.99</v>
      </c>
      <c r="DG30">
        <f>_xll.BDH($A30,"OPEN",DG$1)</f>
        <v>1365.51</v>
      </c>
      <c r="DH30">
        <f>_xll.BDH($A30,"OPEN",DH$1)</f>
        <v>1388.87</v>
      </c>
      <c r="DI30">
        <f>_xll.BDH($A30,"OPEN",DI$1)</f>
        <v>1373.9</v>
      </c>
      <c r="DJ30">
        <f>_xll.BDH($A30,"OPEN",DJ$1)</f>
        <v>1344.82</v>
      </c>
      <c r="DK30">
        <f>_xll.BDH($A30,"OPEN",DK$1)</f>
        <v>1354.99</v>
      </c>
      <c r="DL30">
        <f t="shared" ref="DL30" si="92">DK30+(DN30-DK30)/3</f>
        <v>1365.8433333333332</v>
      </c>
      <c r="DM30">
        <f t="shared" ref="DM30" si="93">DL30+(DN30-DK30)/3</f>
        <v>1376.6966666666665</v>
      </c>
      <c r="DN30">
        <f>_xll.BDH($A30,"OPEN",DN$1)</f>
        <v>1387.55</v>
      </c>
      <c r="DO30">
        <f>_xll.BDH($A30,"OPEN",DO$1)</f>
        <v>1413.74</v>
      </c>
      <c r="DP30">
        <f t="shared" ref="DP30" si="94">DO30+(DR30-DO30)/3</f>
        <v>1432.0366666666666</v>
      </c>
      <c r="DQ30">
        <f t="shared" ref="DQ30" si="95">DP30+(DR30-DO30)/3</f>
        <v>1450.3333333333333</v>
      </c>
      <c r="DR30">
        <f>_xll.BDH($A30,"OPEN",DR$1)</f>
        <v>1468.63</v>
      </c>
      <c r="DS30">
        <f t="shared" ref="DS30" si="96">DR30+(DU30-DR30)/3</f>
        <v>1441.0800000000002</v>
      </c>
      <c r="DT30">
        <f t="shared" ref="DT30" si="97">DS30+(DU30-DR30)/3</f>
        <v>1413.5300000000002</v>
      </c>
      <c r="DU30">
        <f>_xll.BDH($A30,"OPEN",DU$1)</f>
        <v>1385.98</v>
      </c>
      <c r="DV30">
        <f>_xll.BDH($A30,"OPEN",DV$1)</f>
        <v>1398.48</v>
      </c>
      <c r="DW30">
        <f>_xll.BDH($A30,"OPEN",DW$1)</f>
        <v>1395.36</v>
      </c>
      <c r="DX30">
        <f>_xll.BDH($A30,"OPEN",DX$1)</f>
        <v>1413.91</v>
      </c>
      <c r="DY30">
        <f>_xll.BDH($A30,"OPEN",DY$1)</f>
        <v>1419.48</v>
      </c>
      <c r="DZ30">
        <f t="shared" ref="DZ30" si="98">DY30+(EB30-DY30)/3</f>
        <v>1430.9666666666667</v>
      </c>
      <c r="EA30">
        <f t="shared" ref="EA30" si="99">DZ30+(EB30-DY30)/3</f>
        <v>1442.4533333333334</v>
      </c>
      <c r="EB30">
        <f>_xll.BDH($A30,"OPEN",EB$1)</f>
        <v>1453.94</v>
      </c>
      <c r="EC30">
        <f>_xll.BDH($A30,"OPEN",EC$1)</f>
        <v>1453.08</v>
      </c>
      <c r="ED30">
        <f>_xll.BDH($A30,"OPEN",ED$1)</f>
        <v>1440.76</v>
      </c>
      <c r="EE30">
        <f>_xll.BDH($A30,"OPEN",EE$1)</f>
        <v>1430.52</v>
      </c>
      <c r="EF30">
        <f>_xll.BDH($A30,"OPEN",EF$1)</f>
        <v>1395.35</v>
      </c>
    </row>
    <row r="31" spans="1:136" x14ac:dyDescent="0.15">
      <c r="A31" t="s">
        <v>54</v>
      </c>
      <c r="B31" t="s">
        <v>55</v>
      </c>
      <c r="C31">
        <f>_xll.BDH($A31,"OPEN",C$1)</f>
        <v>41340.269999999997</v>
      </c>
      <c r="D31">
        <f>_xll.BDH($A31,"OPEN",D$1)</f>
        <v>41634.51</v>
      </c>
      <c r="E31">
        <f t="shared" ref="E31:E34" si="100">D31+(G31-D31)/3</f>
        <v>41549.120000000003</v>
      </c>
      <c r="F31">
        <f t="shared" ref="F31:F34" si="101">E31+(G31-D31)/3</f>
        <v>41463.730000000003</v>
      </c>
      <c r="G31">
        <f>_xll.BDH($A31,"OPEN",G$1)</f>
        <v>41378.339999999997</v>
      </c>
      <c r="H31">
        <f>_xll.BDH($A31,"OPEN",H$1)</f>
        <v>40983.040000000001</v>
      </c>
      <c r="I31">
        <f>_xll.BDH($A31,"OPEN",I$1)</f>
        <v>40574.83</v>
      </c>
      <c r="J31">
        <f>_xll.BDH($A31,"OPEN",J$1)</f>
        <v>41216.67</v>
      </c>
      <c r="K31">
        <f>_xll.BDH($A31,"OPEN",K$1)</f>
        <v>41568.199999999997</v>
      </c>
      <c r="L31">
        <f t="shared" ref="L31:L34" si="102">K31+(N31-K31)/3</f>
        <v>41641.536666666667</v>
      </c>
      <c r="M31">
        <f t="shared" ref="M31:M34" si="103">L31+(N31-K31)/3</f>
        <v>41714.873333333337</v>
      </c>
      <c r="N31">
        <f>_xll.BDH($A31,"OPEN",N$1)</f>
        <v>41788.21</v>
      </c>
      <c r="O31">
        <f>_xll.BDH($A31,"OPEN",O$1)</f>
        <v>41883.089999999997</v>
      </c>
      <c r="P31">
        <f>_xll.BDH($A31,"OPEN",P$1)</f>
        <v>41969.86</v>
      </c>
      <c r="Q31">
        <f>_xll.BDH($A31,"OPEN",Q$1)</f>
        <v>41924.74</v>
      </c>
      <c r="R31">
        <f>_xll.BDH($A31,"OPEN",R$1)</f>
        <v>41929.019999999997</v>
      </c>
      <c r="S31">
        <f t="shared" ref="S31:S34" si="104">R31+(U31-R31)/3</f>
        <v>42040.346666666665</v>
      </c>
      <c r="T31">
        <f t="shared" ref="T31:T34" si="105">S31+(U31-R31)/3</f>
        <v>42151.673333333332</v>
      </c>
      <c r="U31">
        <f>_xll.BDH($A31,"OPEN",U$1)</f>
        <v>42263</v>
      </c>
      <c r="V31">
        <f>_xll.BDH($A31,"OPEN",V$1)</f>
        <v>41487.57</v>
      </c>
      <c r="W31">
        <f>_xll.BDH($A31,"OPEN",W$1)</f>
        <v>41467.129999999997</v>
      </c>
      <c r="X31">
        <f>_xll.BDH($A31,"OPEN",X$1)</f>
        <v>41191.5</v>
      </c>
      <c r="Y31">
        <f>_xll.BDH($A31,"OPEN",Y$1)</f>
        <v>41377.040000000001</v>
      </c>
      <c r="Z31">
        <f t="shared" ref="Z31:Z34" si="106">Y31+(AB31-Y31)/3</f>
        <v>41421.58666666667</v>
      </c>
      <c r="AA31">
        <f t="shared" ref="AA31:AA34" si="107">Z31+(AB31-Y31)/3</f>
        <v>41466.133333333339</v>
      </c>
      <c r="AB31">
        <f>_xll.BDH($A31,"OPEN",AB$1)</f>
        <v>41510.68</v>
      </c>
      <c r="AC31">
        <f>_xll.BDH($A31,"OPEN",AC$1)</f>
        <v>41299.68</v>
      </c>
      <c r="AD31">
        <f>_xll.BDH($A31,"OPEN",AD$1)</f>
        <v>41131.57</v>
      </c>
      <c r="AE31">
        <f>_xll.BDH($A31,"OPEN",AE$1)</f>
        <v>41380.14</v>
      </c>
      <c r="AF31">
        <f>_xll.BDH($A31,"OPEN",AF$1)</f>
        <v>41146.559999999998</v>
      </c>
      <c r="AG31">
        <f>_xll.BDH($A31,"OPEN",AG$1)</f>
        <v>40753.18</v>
      </c>
      <c r="AH31">
        <f>AG31+(AI31-AG31)/2</f>
        <v>40227.1</v>
      </c>
      <c r="AI31">
        <f>_xll.BDH($A31,"OPEN",AI$1)</f>
        <v>39701.019999999997</v>
      </c>
      <c r="AJ31">
        <f>_xll.BDH($A31,"OPEN",AJ$1)</f>
        <v>40178.74</v>
      </c>
      <c r="AK31">
        <f>_xll.BDH($A31,"OPEN",AK$1)</f>
        <v>40921.71</v>
      </c>
      <c r="AL31">
        <f>_xll.BDH($A31,"OPEN",AL$1)</f>
        <v>41209.129999999997</v>
      </c>
      <c r="AM31">
        <f>_xll.BDH($A31,"OPEN",AM$1)</f>
        <v>41394.410000000003</v>
      </c>
      <c r="AN31">
        <f t="shared" ref="AN31:AN34" si="108">AM31+(AP31-AM31)/3</f>
        <v>41318.513333333336</v>
      </c>
      <c r="AO31">
        <f t="shared" ref="AO31:AO34" si="109">AN31+(AP31-AM31)/3</f>
        <v>41242.616666666669</v>
      </c>
      <c r="AP31">
        <f>_xll.BDH($A31,"OPEN",AP$1)</f>
        <v>41166.720000000001</v>
      </c>
      <c r="AQ31">
        <f>_xll.BDH($A31,"OPEN",AQ$1)</f>
        <v>41183.39</v>
      </c>
      <c r="AR31">
        <f>_xll.BDH($A31,"OPEN",AR$1)</f>
        <v>41330.85</v>
      </c>
      <c r="AS31">
        <f>_xll.BDH($A31,"OPEN",AS$1)</f>
        <v>41707.21</v>
      </c>
      <c r="AT31">
        <f>_xll.BDH($A31,"OPEN",AT$1)</f>
        <v>41510.19</v>
      </c>
      <c r="AU31">
        <f t="shared" ref="AU31:AU34" si="110">AT31+(AW31-AT31)/3</f>
        <v>41448.14</v>
      </c>
      <c r="AV31">
        <f t="shared" ref="AV31:AV34" si="111">AU31+(AW31-AT31)/3</f>
        <v>41386.089999999997</v>
      </c>
      <c r="AW31">
        <f>_xll.BDH($A31,"OPEN",AW$1)</f>
        <v>41324.04</v>
      </c>
      <c r="AX31">
        <f>_xll.BDH($A31,"OPEN",AX$1)</f>
        <v>41042.46</v>
      </c>
      <c r="AY31">
        <f>_xll.BDH($A31,"OPEN",AY$1)</f>
        <v>41121.51</v>
      </c>
      <c r="AZ31">
        <f>_xll.BDH($A31,"OPEN",AZ$1)</f>
        <v>41334.959999999999</v>
      </c>
      <c r="BA31">
        <f>AZ31+(BD31-AZ31)/4</f>
        <v>41260.472500000003</v>
      </c>
      <c r="BB31">
        <f>BA31+(BD31-AZ31)/4</f>
        <v>41185.985000000001</v>
      </c>
      <c r="BC31">
        <f>BB31+(BD31-BA31)/4</f>
        <v>41130.119375000002</v>
      </c>
      <c r="BD31">
        <f>_xll.BDH($A31,"OPEN",BD$1)</f>
        <v>41037.01</v>
      </c>
      <c r="BE31">
        <f>_xll.BDH($A31,"OPEN",BE$1)</f>
        <v>40497.72</v>
      </c>
      <c r="BF31">
        <f>_xll.BDH($A31,"OPEN",BF$1)</f>
        <v>40194.89</v>
      </c>
      <c r="BG31">
        <f>_xll.BDH($A31,"OPEN",BG$1)</f>
        <v>39947.800000000003</v>
      </c>
      <c r="BH31">
        <f>_xll.BDH($A31,"OPEN",BH$1)</f>
        <v>39087.47</v>
      </c>
      <c r="BI31">
        <f t="shared" ref="BI31:BI34" si="112">BH31+(BK31-BH31)/3</f>
        <v>39028.629999999997</v>
      </c>
      <c r="BJ31">
        <f t="shared" ref="BJ31:BJ34" si="113">BI31+(BK31-BH31)/3</f>
        <v>38969.789999999994</v>
      </c>
      <c r="BK31">
        <f>_xll.BDH($A31,"OPEN",BK$1)</f>
        <v>38910.949999999997</v>
      </c>
      <c r="BL31">
        <f>_xll.BDH($A31,"OPEN",BL$1)</f>
        <v>38480.89</v>
      </c>
      <c r="BM31">
        <f>_xll.BDH($A31,"OPEN",BM$1)</f>
        <v>38715.72</v>
      </c>
      <c r="BN31">
        <f>_xll.BDH($A31,"OPEN",BN$1)</f>
        <v>38604.25</v>
      </c>
      <c r="BO31">
        <f>_xll.BDH($A31,"OPEN",BO$1)</f>
        <v>37613.96</v>
      </c>
      <c r="BP31">
        <f t="shared" ref="BP31:BP33" si="114">BO31+(BR31-BO31)/3</f>
        <v>37392.706666666665</v>
      </c>
      <c r="BQ31">
        <f t="shared" ref="BQ31:BQ33" si="115">BP31+(BR31-BO31)/3</f>
        <v>37171.453333333331</v>
      </c>
      <c r="BR31">
        <f>_xll.BDH($A31,"OPEN",BR$1)</f>
        <v>36950.199999999997</v>
      </c>
      <c r="BS31">
        <f>BR31+(BT31-BR31)/2</f>
        <v>36209.550000000003</v>
      </c>
      <c r="BT31">
        <f>_xll.BDH($A31,"OPEN",BT$1)</f>
        <v>35468.9</v>
      </c>
      <c r="BU31">
        <f>_xll.BDH($A31,"OPEN",BU$1)</f>
        <v>34472.5</v>
      </c>
      <c r="BV31">
        <f>_xll.BDH($A31,"OPEN",BV$1)</f>
        <v>31214.13</v>
      </c>
      <c r="BW31">
        <f t="shared" ref="BW31:BW34" si="116">BV31+(BY31-BV31)/3</f>
        <v>31843.833333333332</v>
      </c>
      <c r="BX31">
        <f t="shared" ref="BX31:BX34" si="117">BW31+(BY31-BV31)/3</f>
        <v>32473.536666666663</v>
      </c>
      <c r="BY31">
        <f>_xll.BDH($A31,"OPEN",BY$1)</f>
        <v>33103.24</v>
      </c>
      <c r="BZ31">
        <f>_xll.BDH($A31,"OPEN",BZ$1)</f>
        <v>31611.57</v>
      </c>
      <c r="CA31">
        <f>_xll.BDH($A31,"OPEN",CA$1)</f>
        <v>30968.84</v>
      </c>
      <c r="CB31">
        <f>_xll.BDH($A31,"OPEN",CB$1)</f>
        <v>27773.360000000001</v>
      </c>
      <c r="CC31">
        <f>_xll.BDH($A31,"OPEN",CC$1)</f>
        <v>28460.82</v>
      </c>
      <c r="CD31">
        <f t="shared" ref="CD31:CD34" si="118">CC31+(CF31-CC31)/3</f>
        <v>28176.813333333332</v>
      </c>
      <c r="CE31">
        <f t="shared" ref="CE31:CE34" si="119">CD31+(CF31-CC31)/3</f>
        <v>27892.806666666664</v>
      </c>
      <c r="CF31">
        <f>_xll.BDH($A31,"OPEN",CF$1)</f>
        <v>27608.799999999999</v>
      </c>
      <c r="CG31">
        <f>_xll.BDH($A31,"OPEN",CG$1)</f>
        <v>27056.23</v>
      </c>
      <c r="CH31">
        <f>_xll.BDH($A31,"OPEN",CH$1)</f>
        <v>26499.81</v>
      </c>
      <c r="CI31">
        <f>_xll.BDH($A31,"OPEN",CI$1)</f>
        <v>29073.71</v>
      </c>
      <c r="CJ31">
        <f>_xll.BDH($A31,"OPEN",CJ$1)</f>
        <v>30747.81</v>
      </c>
      <c r="CK31">
        <f t="shared" ref="CK31:CK34" si="120">CJ31+(CM31-CJ31)/3</f>
        <v>30240.723333333335</v>
      </c>
      <c r="CL31">
        <f t="shared" ref="CL31:CL34" si="121">CK31+(CM31-CJ31)/3</f>
        <v>29733.636666666669</v>
      </c>
      <c r="CM31">
        <f>_xll.BDH($A31,"OPEN",CM$1)</f>
        <v>29226.55</v>
      </c>
      <c r="CN31">
        <f>_xll.BDH($A31,"OPEN",CN$1)</f>
        <v>29294.94</v>
      </c>
      <c r="CO31">
        <f>_xll.BDH($A31,"OPEN",CO$1)</f>
        <v>29505.33</v>
      </c>
      <c r="CP31">
        <f>CO31+(CQ31-CO31)/2</f>
        <v>29064.43</v>
      </c>
      <c r="CQ31">
        <f>_xll.BDH($A31,"OPEN",CQ$1)</f>
        <v>28623.53</v>
      </c>
      <c r="CR31">
        <f>CQ31+(CU31-CQ31)/4</f>
        <v>28692.237499999999</v>
      </c>
      <c r="CS31">
        <f>CR31+(CU31-CQ31)/4</f>
        <v>28760.945</v>
      </c>
      <c r="CT31">
        <f>CS31+(CU31-CR31)/4</f>
        <v>28812.475624999999</v>
      </c>
      <c r="CU31">
        <f>_xll.BDH($A31,"OPEN",CU$1)</f>
        <v>28898.36</v>
      </c>
      <c r="CV31">
        <f>_xll.BDH($A31,"OPEN",CV$1)</f>
        <v>29701.919999999998</v>
      </c>
      <c r="CW31">
        <f>_xll.BDH($A31,"OPEN",CW$1)</f>
        <v>30571.19</v>
      </c>
      <c r="CX31">
        <f>CW31+(DA31-CW31)/4</f>
        <v>30727.322499999998</v>
      </c>
      <c r="CY31">
        <f>CX31+(DA31-CW31)/4</f>
        <v>30883.454999999998</v>
      </c>
      <c r="CZ31">
        <f>CY31+(DA31-CX31)/4</f>
        <v>31000.554375</v>
      </c>
      <c r="DA31">
        <f>_xll.BDH($A31,"OPEN",DA$1)</f>
        <v>31195.72</v>
      </c>
      <c r="DB31">
        <f>DA31+(DC31-DA31)/2</f>
        <v>31236.415000000001</v>
      </c>
      <c r="DC31">
        <f>_xll.BDH($A31,"OPEN",DC$1)</f>
        <v>31277.11</v>
      </c>
      <c r="DD31">
        <f>_xll.BDH($A31,"OPEN",DD$1)</f>
        <v>30095.51</v>
      </c>
      <c r="DE31">
        <f>_xll.BDH($A31,"OPEN",DE$1)</f>
        <v>31656.68</v>
      </c>
      <c r="DF31">
        <f t="shared" ref="DF31:DF35" si="122">DE31+(DH31-DE31)/3</f>
        <v>31789.85</v>
      </c>
      <c r="DG31">
        <f t="shared" ref="DG31:DG35" si="123">DF31+(DH31-DE31)/3</f>
        <v>31923.019999999997</v>
      </c>
      <c r="DH31">
        <f>_xll.BDH($A31,"OPEN",DH$1)</f>
        <v>32056.19</v>
      </c>
      <c r="DI31">
        <f>_xll.BDH($A31,"OPEN",DI$1)</f>
        <v>30836.19</v>
      </c>
      <c r="DJ31">
        <f>_xll.BDH($A31,"OPEN",DJ$1)</f>
        <v>30856.14</v>
      </c>
      <c r="DK31">
        <f>_xll.BDH($A31,"OPEN",DK$1)</f>
        <v>31646.45</v>
      </c>
      <c r="DL31">
        <f>_xll.BDH($A31,"OPEN",DL$1)</f>
        <v>31426.62</v>
      </c>
      <c r="DM31">
        <f t="shared" ref="DM31:DM35" si="124">DL31+(DO31-DL31)/3</f>
        <v>31504.093333333334</v>
      </c>
      <c r="DN31">
        <f t="shared" ref="DN31:DN35" si="125">DM31+(DO31-DL31)/3</f>
        <v>31581.566666666669</v>
      </c>
      <c r="DO31">
        <f>_xll.BDH($A31,"OPEN",DO$1)</f>
        <v>31659.040000000001</v>
      </c>
      <c r="DP31">
        <f>_xll.BDH($A31,"OPEN",DP$1)</f>
        <v>32101.91</v>
      </c>
      <c r="DQ31">
        <f>_xll.BDH($A31,"OPEN",DQ$1)</f>
        <v>32311.040000000001</v>
      </c>
      <c r="DR31">
        <f>_xll.BDH($A31,"OPEN",DR$1)</f>
        <v>33381.19</v>
      </c>
      <c r="DS31">
        <f>DR31+(DV31-DR31)/4</f>
        <v>33222.927500000005</v>
      </c>
      <c r="DT31">
        <f>DS31+(DV31-DS31)/4</f>
        <v>33104.230625000004</v>
      </c>
      <c r="DU31">
        <f>DT31+(DV31-DT31)/4</f>
        <v>33015.207968750001</v>
      </c>
      <c r="DV31">
        <f>_xll.BDH($A31,"OPEN",DV$1)</f>
        <v>32748.14</v>
      </c>
      <c r="DW31">
        <f>_xll.BDH($A31,"OPEN",DW$1)</f>
        <v>32182.9</v>
      </c>
      <c r="DX31">
        <f>_xll.BDH($A31,"OPEN",DX$1)</f>
        <v>31577.63</v>
      </c>
      <c r="DY31">
        <f>_xll.BDH($A31,"OPEN",DY$1)</f>
        <v>31677.69</v>
      </c>
      <c r="DZ31">
        <f>_xll.BDH($A31,"OPEN",DZ$1)</f>
        <v>32083.32</v>
      </c>
      <c r="EA31">
        <f t="shared" ref="EA31:EA35" si="126">DZ31+(EC31-DZ31)/3</f>
        <v>32065.66</v>
      </c>
      <c r="EB31">
        <f t="shared" ref="EB31:EB35" si="127">EA31+(EC31-DZ31)/3</f>
        <v>32048</v>
      </c>
      <c r="EC31">
        <f>_xll.BDH($A31,"OPEN",EC$1)</f>
        <v>32030.34</v>
      </c>
      <c r="ED31">
        <f>_xll.BDH($A31,"OPEN",ED$1)</f>
        <v>31342.93</v>
      </c>
      <c r="EE31">
        <f>_xll.BDH($A31,"OPEN",EE$1)</f>
        <v>32841.870000000003</v>
      </c>
      <c r="EF31">
        <f>_xll.BDH($A31,"OPEN",EF$1)</f>
        <v>31466.33</v>
      </c>
    </row>
    <row r="32" spans="1:136" x14ac:dyDescent="0.15">
      <c r="A32" t="s">
        <v>56</v>
      </c>
      <c r="B32" t="s">
        <v>57</v>
      </c>
      <c r="C32">
        <f>_xll.BDH($A32,"OPEN",C$1)</f>
        <v>43739.519999999997</v>
      </c>
      <c r="D32">
        <f>_xll.BDH($A32,"OPEN",D$1)</f>
        <v>44355.21</v>
      </c>
      <c r="E32">
        <f t="shared" si="100"/>
        <v>44400.13</v>
      </c>
      <c r="F32">
        <f t="shared" si="101"/>
        <v>44445.049999999996</v>
      </c>
      <c r="G32">
        <f>_xll.BDH($A32,"OPEN",G$1)</f>
        <v>44489.97</v>
      </c>
      <c r="H32">
        <f>_xll.BDH($A32,"OPEN",H$1)</f>
        <v>44522.36</v>
      </c>
      <c r="I32">
        <f>_xll.BDH($A32,"OPEN",I$1)</f>
        <v>44160.55</v>
      </c>
      <c r="J32">
        <f>_xll.BDH($A32,"OPEN",J$1)</f>
        <v>44452.74</v>
      </c>
      <c r="K32">
        <f>_xll.BDH($A32,"OPEN",K$1)</f>
        <v>44593.89</v>
      </c>
      <c r="L32">
        <f t="shared" si="102"/>
        <v>44636.043333333335</v>
      </c>
      <c r="M32">
        <f t="shared" si="103"/>
        <v>44678.19666666667</v>
      </c>
      <c r="N32">
        <f>_xll.BDH($A32,"OPEN",N$1)</f>
        <v>44720.35</v>
      </c>
      <c r="O32">
        <f>_xll.BDH($A32,"OPEN",O$1)</f>
        <v>44804.55</v>
      </c>
      <c r="P32">
        <f>_xll.BDH($A32,"OPEN",P$1)</f>
        <v>44726.720000000001</v>
      </c>
      <c r="Q32">
        <f>_xll.BDH($A32,"OPEN",Q$1)</f>
        <v>44530.69</v>
      </c>
      <c r="R32">
        <f>_xll.BDH($A32,"OPEN",R$1)</f>
        <v>45311.73</v>
      </c>
      <c r="S32">
        <f t="shared" si="104"/>
        <v>45478.206666666672</v>
      </c>
      <c r="T32">
        <f t="shared" si="105"/>
        <v>45644.683333333342</v>
      </c>
      <c r="U32">
        <f>_xll.BDH($A32,"OPEN",U$1)</f>
        <v>45811.16</v>
      </c>
      <c r="V32">
        <f>_xll.BDH($A32,"OPEN",V$1)</f>
        <v>45807.23</v>
      </c>
      <c r="W32">
        <f>_xll.BDH($A32,"OPEN",W$1)</f>
        <v>45658.66</v>
      </c>
      <c r="X32">
        <f>_xll.BDH($A32,"OPEN",X$1)</f>
        <v>45502.34</v>
      </c>
      <c r="Y32">
        <f>_xll.BDH($A32,"OPEN",Y$1)</f>
        <v>45493.97</v>
      </c>
      <c r="Z32">
        <f t="shared" si="106"/>
        <v>45263.556666666671</v>
      </c>
      <c r="AA32">
        <f t="shared" si="107"/>
        <v>45033.143333333341</v>
      </c>
      <c r="AB32">
        <f>_xll.BDH($A32,"OPEN",AB$1)</f>
        <v>44802.73</v>
      </c>
      <c r="AC32">
        <f>_xll.BDH($A32,"OPEN",AC$1)</f>
        <v>44206.68</v>
      </c>
      <c r="AD32">
        <f>_xll.BDH($A32,"OPEN",AD$1)</f>
        <v>44858.38</v>
      </c>
      <c r="AE32">
        <f>_xll.BDH($A32,"OPEN",AE$1)</f>
        <v>45088.1</v>
      </c>
      <c r="AF32">
        <f>_xll.BDH($A32,"OPEN",AF$1)</f>
        <v>44759.9</v>
      </c>
      <c r="AG32">
        <f>AF32+(AJ32-AF32)/4</f>
        <v>44652.667500000003</v>
      </c>
      <c r="AH32">
        <f>AG32+(AJ32-AF32)/4</f>
        <v>44545.435000000005</v>
      </c>
      <c r="AI32">
        <f>AH32+(AJ32-AG32)/4</f>
        <v>44465.010625000003</v>
      </c>
      <c r="AJ32">
        <f>_xll.BDH($A32,"OPEN",AJ$1)</f>
        <v>44330.97</v>
      </c>
      <c r="AK32">
        <f>_xll.BDH($A32,"OPEN",AK$1)</f>
        <v>45252.61</v>
      </c>
      <c r="AL32">
        <f>_xll.BDH($A32,"OPEN",AL$1)</f>
        <v>44870.06</v>
      </c>
      <c r="AM32">
        <f>_xll.BDH($A32,"OPEN",AM$1)</f>
        <v>44407.16</v>
      </c>
      <c r="AN32">
        <f t="shared" si="108"/>
        <v>44401.560000000005</v>
      </c>
      <c r="AO32">
        <f t="shared" si="109"/>
        <v>44395.960000000006</v>
      </c>
      <c r="AP32">
        <f>_xll.BDH($A32,"OPEN",AP$1)</f>
        <v>44390.36</v>
      </c>
      <c r="AQ32">
        <f>_xll.BDH($A32,"OPEN",AQ$1)</f>
        <v>44379.18</v>
      </c>
      <c r="AR32">
        <f>_xll.BDH($A32,"OPEN",AR$1)</f>
        <v>45193.58</v>
      </c>
      <c r="AS32">
        <f>_xll.BDH($A32,"OPEN",AS$1)</f>
        <v>45338.37</v>
      </c>
      <c r="AT32">
        <f>_xll.BDH($A32,"OPEN",AT$1)</f>
        <v>45122.58</v>
      </c>
      <c r="AU32">
        <f t="shared" si="110"/>
        <v>45080.526666666665</v>
      </c>
      <c r="AV32">
        <f t="shared" si="111"/>
        <v>45038.473333333328</v>
      </c>
      <c r="AW32">
        <f>_xll.BDH($A32,"OPEN",AW$1)</f>
        <v>44996.42</v>
      </c>
      <c r="AX32">
        <f>_xll.BDH($A32,"OPEN",AX$1)</f>
        <v>44991.01</v>
      </c>
      <c r="AY32">
        <f>_xll.BDH($A32,"OPEN",AY$1)</f>
        <v>45046.02</v>
      </c>
      <c r="AZ32">
        <f>_xll.BDH($A32,"OPEN",AZ$1)</f>
        <v>44956.46</v>
      </c>
      <c r="BA32">
        <f>_xll.BDH($A32,"OPEN",BA$1)</f>
        <v>44810.63</v>
      </c>
      <c r="BB32">
        <f t="shared" ref="BB32:BB33" si="128">BA32+(BD32-BA32)/3</f>
        <v>44536.676666666666</v>
      </c>
      <c r="BC32">
        <f t="shared" ref="BC32:BC33" si="129">BB32+(BD32-BA32)/3</f>
        <v>44262.723333333335</v>
      </c>
      <c r="BD32">
        <f>_xll.BDH($A32,"OPEN",BD$1)</f>
        <v>43988.77</v>
      </c>
      <c r="BE32">
        <f>_xll.BDH($A32,"OPEN",BE$1)</f>
        <v>43939.81</v>
      </c>
      <c r="BF32">
        <f>_xll.BDH($A32,"OPEN",BF$1)</f>
        <v>43148.38</v>
      </c>
      <c r="BG32">
        <f>_xll.BDH($A32,"OPEN",BG$1)</f>
        <v>42512.4</v>
      </c>
      <c r="BH32">
        <f>_xll.BDH($A32,"OPEN",BH$1)</f>
        <v>41183.75</v>
      </c>
      <c r="BI32">
        <f t="shared" si="112"/>
        <v>41252.863333333335</v>
      </c>
      <c r="BJ32">
        <f t="shared" si="113"/>
        <v>41321.976666666669</v>
      </c>
      <c r="BK32">
        <f>_xll.BDH($A32,"OPEN",BK$1)</f>
        <v>41391.089999999997</v>
      </c>
      <c r="BL32">
        <f>_xll.BDH($A32,"OPEN",BL$1)</f>
        <v>42209.29</v>
      </c>
      <c r="BM32">
        <f>_xll.BDH($A32,"OPEN",BM$1)</f>
        <v>42711.71</v>
      </c>
      <c r="BN32">
        <f>_xll.BDH($A32,"OPEN",BN$1)</f>
        <v>43263.75</v>
      </c>
      <c r="BO32">
        <f>_xll.BDH($A32,"OPEN",BO$1)</f>
        <v>42134.15</v>
      </c>
      <c r="BP32">
        <f t="shared" si="114"/>
        <v>41456.723333333335</v>
      </c>
      <c r="BQ32">
        <f t="shared" si="115"/>
        <v>40779.296666666669</v>
      </c>
      <c r="BR32">
        <f>_xll.BDH($A32,"OPEN",BR$1)</f>
        <v>40101.870000000003</v>
      </c>
      <c r="BS32">
        <f>_xll.BDH($A32,"OPEN",BS$1)</f>
        <v>39502.230000000003</v>
      </c>
      <c r="BT32">
        <f>_xll.BDH($A32,"OPEN",BT$1)</f>
        <v>39248.49</v>
      </c>
      <c r="BU32">
        <f>_xll.BDH($A32,"OPEN",BU$1)</f>
        <v>38371.15</v>
      </c>
      <c r="BV32">
        <f>_xll.BDH($A32,"OPEN",BV$1)</f>
        <v>37487.68</v>
      </c>
      <c r="BW32">
        <f>BV32+(BZ32-BV32)/4</f>
        <v>37280.792499999996</v>
      </c>
      <c r="BX32">
        <f>BW32+(BZ32-BV32)/4</f>
        <v>37073.904999999999</v>
      </c>
      <c r="BY32">
        <f>BX32+(BZ32-BW32)/4</f>
        <v>36918.739374999997</v>
      </c>
      <c r="BZ32">
        <f>_xll.BDH($A32,"OPEN",BZ$1)</f>
        <v>36660.129999999997</v>
      </c>
      <c r="CA32">
        <f>_xll.BDH($A32,"OPEN",CA$1)</f>
        <v>36096.76</v>
      </c>
      <c r="CB32">
        <f>_xll.BDH($A32,"OPEN",CB$1)</f>
        <v>35566.42</v>
      </c>
      <c r="CC32">
        <f>_xll.BDH($A32,"OPEN",CC$1)</f>
        <v>35284.699999999997</v>
      </c>
      <c r="CD32">
        <f t="shared" si="118"/>
        <v>35016.9</v>
      </c>
      <c r="CE32">
        <f t="shared" si="119"/>
        <v>34749.100000000006</v>
      </c>
      <c r="CF32">
        <f>_xll.BDH($A32,"OPEN",CF$1)</f>
        <v>34481.300000000003</v>
      </c>
      <c r="CG32">
        <f>_xll.BDH($A32,"OPEN",CG$1)</f>
        <v>33338.379999999997</v>
      </c>
      <c r="CH32">
        <f>_xll.BDH($A32,"OPEN",CH$1)</f>
        <v>34547.58</v>
      </c>
      <c r="CI32">
        <f>_xll.BDH($A32,"OPEN",CI$1)</f>
        <v>35517.910000000003</v>
      </c>
      <c r="CJ32">
        <f>_xll.BDH($A32,"OPEN",CJ$1)</f>
        <v>34951.31</v>
      </c>
      <c r="CK32">
        <f t="shared" si="120"/>
        <v>34627.119999999995</v>
      </c>
      <c r="CL32">
        <f t="shared" si="121"/>
        <v>34302.929999999993</v>
      </c>
      <c r="CM32">
        <f>_xll.BDH($A32,"OPEN",CM$1)</f>
        <v>33978.74</v>
      </c>
      <c r="CN32">
        <f>_xll.BDH($A32,"OPEN",CN$1)</f>
        <v>34239.11</v>
      </c>
      <c r="CO32">
        <f>_xll.BDH($A32,"OPEN",CO$1)</f>
        <v>34098.86</v>
      </c>
      <c r="CP32">
        <f>_xll.BDH($A32,"OPEN",CP$1)</f>
        <v>33686.089999999997</v>
      </c>
      <c r="CQ32">
        <f>_xll.BDH($A32,"OPEN",CQ$1)</f>
        <v>33708.519999999997</v>
      </c>
      <c r="CR32">
        <f t="shared" ref="CR32:CR34" si="130">CQ32+(CT32-CQ32)/3</f>
        <v>33686.036666666667</v>
      </c>
      <c r="CS32">
        <f t="shared" ref="CS32:CS34" si="131">CR32+(CT32-CQ32)/3</f>
        <v>33663.553333333337</v>
      </c>
      <c r="CT32">
        <f>_xll.BDH($A32,"OPEN",CT$1)</f>
        <v>33641.07</v>
      </c>
      <c r="CU32">
        <f>_xll.BDH($A32,"OPEN",CU$1)</f>
        <v>34688.32</v>
      </c>
      <c r="CV32">
        <f>_xll.BDH($A32,"OPEN",CV$1)</f>
        <v>34625.07</v>
      </c>
      <c r="CW32">
        <f>CV32+(DA32-CV32)/5</f>
        <v>34638.862000000001</v>
      </c>
      <c r="CX32">
        <f>CW32+(DA32-CV32)/5</f>
        <v>34652.654000000002</v>
      </c>
      <c r="CY32">
        <f>CX32+(DA32-CV32)/5</f>
        <v>34666.446000000004</v>
      </c>
      <c r="CZ32">
        <f>CY32+(DA32-CV32)/5</f>
        <v>34680.238000000005</v>
      </c>
      <c r="DA32">
        <f>_xll.BDH($A32,"OPEN",DA$1)</f>
        <v>34694.03</v>
      </c>
      <c r="DB32">
        <f>_xll.BDH($A32,"OPEN",DB$1)</f>
        <v>34765.51</v>
      </c>
      <c r="DC32">
        <f>_xll.BDH($A32,"OPEN",DC$1)</f>
        <v>34593.58</v>
      </c>
      <c r="DD32">
        <f>_xll.BDH($A32,"OPEN",DD$1)</f>
        <v>33935.449999999997</v>
      </c>
      <c r="DE32">
        <f>_xll.BDH($A32,"OPEN",DE$1)</f>
        <v>34190.019999999997</v>
      </c>
      <c r="DF32">
        <f t="shared" si="122"/>
        <v>34315.74</v>
      </c>
      <c r="DG32">
        <f t="shared" si="123"/>
        <v>34441.46</v>
      </c>
      <c r="DH32">
        <f>_xll.BDH($A32,"OPEN",DH$1)</f>
        <v>34567.18</v>
      </c>
      <c r="DI32">
        <f>_xll.BDH($A32,"OPEN",DI$1)</f>
        <v>34281.14</v>
      </c>
      <c r="DJ32">
        <f>_xll.BDH($A32,"OPEN",DJ$1)</f>
        <v>34183.39</v>
      </c>
      <c r="DK32">
        <f>_xll.BDH($A32,"OPEN",DK$1)</f>
        <v>34308.410000000003</v>
      </c>
      <c r="DL32">
        <f>_xll.BDH($A32,"OPEN",DL$1)</f>
        <v>34361.019999999997</v>
      </c>
      <c r="DM32">
        <f t="shared" si="124"/>
        <v>34475.626666666663</v>
      </c>
      <c r="DN32">
        <f t="shared" si="125"/>
        <v>34590.23333333333</v>
      </c>
      <c r="DO32">
        <f>_xll.BDH($A32,"OPEN",DO$1)</f>
        <v>34704.839999999997</v>
      </c>
      <c r="DP32">
        <f>_xll.BDH($A32,"OPEN",DP$1)</f>
        <v>35065.760000000002</v>
      </c>
      <c r="DQ32">
        <f>_xll.BDH($A32,"OPEN",DQ$1)</f>
        <v>36095.72</v>
      </c>
      <c r="DR32">
        <f>_xll.BDH($A32,"OPEN",DR$1)</f>
        <v>36923.5</v>
      </c>
      <c r="DS32">
        <f t="shared" ref="DS32:DS35" si="132">DR32+(DV32-DR32)/4</f>
        <v>36759.307500000003</v>
      </c>
      <c r="DT32">
        <f t="shared" ref="DT32:DT35" si="133">DS32+(DV32-DS32)/4</f>
        <v>36636.163125000006</v>
      </c>
      <c r="DU32">
        <f t="shared" ref="DU32:DU35" si="134">DT32+(DV32-DT32)/4</f>
        <v>36543.804843750004</v>
      </c>
      <c r="DV32">
        <f>_xll.BDH($A32,"OPEN",DV$1)</f>
        <v>36266.730000000003</v>
      </c>
      <c r="DW32">
        <f>_xll.BDH($A32,"OPEN",DW$1)</f>
        <v>36357.4</v>
      </c>
      <c r="DX32">
        <f>_xll.BDH($A32,"OPEN",DX$1)</f>
        <v>36672.82</v>
      </c>
      <c r="DY32">
        <f>_xll.BDH($A32,"OPEN",DY$1)</f>
        <v>37136.92</v>
      </c>
      <c r="DZ32">
        <f>_xll.BDH($A32,"OPEN",DZ$1)</f>
        <v>36867.26</v>
      </c>
      <c r="EA32">
        <f t="shared" si="126"/>
        <v>37116.44</v>
      </c>
      <c r="EB32">
        <f t="shared" si="127"/>
        <v>37365.620000000003</v>
      </c>
      <c r="EC32">
        <f>_xll.BDH($A32,"OPEN",EC$1)</f>
        <v>37614.800000000003</v>
      </c>
      <c r="ED32">
        <f>_xll.BDH($A32,"OPEN",ED$1)</f>
        <v>37675.269999999997</v>
      </c>
      <c r="EE32">
        <f>_xll.BDH($A32,"OPEN",EE$1)</f>
        <v>37403.21</v>
      </c>
      <c r="EF32">
        <f>_xll.BDH($A32,"OPEN",EF$1)</f>
        <v>36266.69</v>
      </c>
    </row>
    <row r="33" spans="1:136" x14ac:dyDescent="0.15">
      <c r="A33" t="s">
        <v>58</v>
      </c>
      <c r="B33" t="s">
        <v>59</v>
      </c>
      <c r="C33">
        <f>_xll.BDH($A33,"OPEN",C$1)</f>
        <v>57084.1</v>
      </c>
      <c r="D33">
        <f>_xll.BDH($A33,"OPEN",D$1)</f>
        <v>57718</v>
      </c>
      <c r="E33">
        <f t="shared" si="100"/>
        <v>57748.666666666664</v>
      </c>
      <c r="F33">
        <f t="shared" si="101"/>
        <v>57779.333333333328</v>
      </c>
      <c r="G33">
        <f>_xll.BDH($A33,"OPEN",G$1)</f>
        <v>57810</v>
      </c>
      <c r="H33">
        <f>_xll.BDH($A33,"OPEN",H$1)</f>
        <v>57195.35</v>
      </c>
      <c r="I33">
        <f>_xll.BDH($A33,"OPEN",I$1)</f>
        <v>57384.41</v>
      </c>
      <c r="J33">
        <f>_xll.BDH($A33,"OPEN",J$1)</f>
        <v>57322.33</v>
      </c>
      <c r="K33">
        <f>_xll.BDH($A33,"OPEN",K$1)</f>
        <v>57128.68</v>
      </c>
      <c r="L33">
        <f t="shared" si="102"/>
        <v>57247.4</v>
      </c>
      <c r="M33">
        <f t="shared" si="103"/>
        <v>57366.12</v>
      </c>
      <c r="N33">
        <f>_xll.BDH($A33,"OPEN",N$1)</f>
        <v>57484.84</v>
      </c>
      <c r="O33">
        <f>_xll.BDH($A33,"OPEN",O$1)</f>
        <v>57572.72</v>
      </c>
      <c r="P33">
        <f>_xll.BDH($A33,"OPEN",P$1)</f>
        <v>57967.13</v>
      </c>
      <c r="Q33">
        <f>_xll.BDH($A33,"OPEN",Q$1)</f>
        <v>58063.59</v>
      </c>
      <c r="R33">
        <f>_xll.BDH($A33,"OPEN",R$1)</f>
        <v>58217.43</v>
      </c>
      <c r="S33">
        <f t="shared" si="104"/>
        <v>58478.91</v>
      </c>
      <c r="T33">
        <f t="shared" si="105"/>
        <v>58740.390000000007</v>
      </c>
      <c r="U33">
        <f>_xll.BDH($A33,"OPEN",U$1)</f>
        <v>59001.87</v>
      </c>
      <c r="V33">
        <f>_xll.BDH($A33,"OPEN",V$1)</f>
        <v>58850.41</v>
      </c>
      <c r="W33">
        <f>_xll.BDH($A33,"OPEN",W$1)</f>
        <v>57976.39</v>
      </c>
      <c r="X33">
        <f>_xll.BDH($A33,"OPEN",X$1)</f>
        <v>57918.89</v>
      </c>
      <c r="Y33">
        <f>_xll.BDH($A33,"OPEN",Y$1)</f>
        <v>56894.67</v>
      </c>
      <c r="Z33">
        <f t="shared" si="106"/>
        <v>57016.793333333335</v>
      </c>
      <c r="AA33">
        <f t="shared" si="107"/>
        <v>57138.916666666672</v>
      </c>
      <c r="AB33">
        <f>_xll.BDH($A33,"OPEN",AB$1)</f>
        <v>57261.04</v>
      </c>
      <c r="AC33">
        <f>_xll.BDH($A33,"OPEN",AC$1)</f>
        <v>55902.94</v>
      </c>
      <c r="AD33">
        <f>_xll.BDH($A33,"OPEN",AD$1)</f>
        <v>55748.24</v>
      </c>
      <c r="AE33">
        <f>_xll.BDH($A33,"OPEN",AE$1)</f>
        <v>56370.720000000001</v>
      </c>
      <c r="AF33">
        <f>_xll.BDH($A33,"OPEN",AF$1)</f>
        <v>56590.93</v>
      </c>
      <c r="AG33">
        <f t="shared" ref="AG33:AG34" si="135">AF33+(AI33-AF33)/3</f>
        <v>56420.466666666667</v>
      </c>
      <c r="AH33">
        <f t="shared" ref="AH33:AH34" si="136">AG33+(AI33-AF33)/3</f>
        <v>56250.003333333334</v>
      </c>
      <c r="AI33">
        <f>_xll.BDH($A33,"OPEN",AI$1)</f>
        <v>56079.54</v>
      </c>
      <c r="AJ33">
        <f>_xll.BDH($A33,"OPEN",AJ$1)</f>
        <v>55828.49</v>
      </c>
      <c r="AK33">
        <f>_xll.BDH($A33,"OPEN",AK$1)</f>
        <v>56817.03</v>
      </c>
      <c r="AL33">
        <f>_xll.BDH($A33,"OPEN",AL$1)</f>
        <v>57426.2</v>
      </c>
      <c r="AM33">
        <f>_xll.BDH($A33,"OPEN",AM$1)</f>
        <v>57531.49</v>
      </c>
      <c r="AN33">
        <f t="shared" si="108"/>
        <v>57446.49</v>
      </c>
      <c r="AO33">
        <f t="shared" si="109"/>
        <v>57361.49</v>
      </c>
      <c r="AP33">
        <f>_xll.BDH($A33,"OPEN",AP$1)</f>
        <v>57276.49</v>
      </c>
      <c r="AQ33">
        <f>_xll.BDH($A33,"OPEN",AQ$1)</f>
        <v>56847.74</v>
      </c>
      <c r="AR33">
        <f>_xll.BDH($A33,"OPEN",AR$1)</f>
        <v>56981.2</v>
      </c>
      <c r="AS33">
        <f>_xll.BDH($A33,"OPEN",AS$1)</f>
        <v>57744.13</v>
      </c>
      <c r="AT33">
        <f>_xll.BDH($A33,"OPEN",AT$1)</f>
        <v>57835.69</v>
      </c>
      <c r="AU33">
        <f t="shared" si="110"/>
        <v>57844.380000000005</v>
      </c>
      <c r="AV33">
        <f t="shared" si="111"/>
        <v>57853.070000000007</v>
      </c>
      <c r="AW33">
        <f>_xll.BDH($A33,"OPEN",AW$1)</f>
        <v>57861.760000000002</v>
      </c>
      <c r="AX33">
        <f>_xll.BDH($A33,"OPEN",AX$1)</f>
        <v>58187.96</v>
      </c>
      <c r="AY33">
        <f>_xll.BDH($A33,"OPEN",AY$1)</f>
        <v>57714.66</v>
      </c>
      <c r="AZ33">
        <f>_xll.BDH($A33,"OPEN",AZ$1)</f>
        <v>57940.97</v>
      </c>
      <c r="BA33">
        <f>_xll.BDH($A33,"OPEN",BA$1)</f>
        <v>57793.03</v>
      </c>
      <c r="BB33">
        <f t="shared" si="128"/>
        <v>57640.756666666668</v>
      </c>
      <c r="BC33">
        <f t="shared" si="129"/>
        <v>57488.483333333337</v>
      </c>
      <c r="BD33">
        <f>_xll.BDH($A33,"OPEN",BD$1)</f>
        <v>57336.21</v>
      </c>
      <c r="BE33">
        <f>_xll.BDH($A33,"OPEN",BE$1)</f>
        <v>54881.56</v>
      </c>
      <c r="BF33">
        <f>_xll.BDH($A33,"OPEN",BF$1)</f>
        <v>54809.51</v>
      </c>
      <c r="BG33">
        <f>_xll.BDH($A33,"OPEN",BG$1)</f>
        <v>55047.199999999997</v>
      </c>
      <c r="BH33">
        <f>_xll.BDH($A33,"OPEN",BH$1)</f>
        <v>53444.83</v>
      </c>
      <c r="BI33">
        <f t="shared" si="112"/>
        <v>52642.613333333335</v>
      </c>
      <c r="BJ33">
        <f t="shared" si="113"/>
        <v>51840.396666666667</v>
      </c>
      <c r="BK33">
        <f>_xll.BDH($A33,"OPEN",BK$1)</f>
        <v>51038.18</v>
      </c>
      <c r="BL33">
        <f>_xll.BDH($A33,"OPEN",BL$1)</f>
        <v>51840.09</v>
      </c>
      <c r="BM33">
        <f>_xll.BDH($A33,"OPEN",BM$1)</f>
        <v>52957.85</v>
      </c>
      <c r="BN33">
        <f>_xll.BDH($A33,"OPEN",BN$1)</f>
        <v>52926.75</v>
      </c>
      <c r="BO33">
        <f>_xll.BDH($A33,"OPEN",BO$1)</f>
        <v>52936.27</v>
      </c>
      <c r="BP33">
        <f t="shared" si="114"/>
        <v>52645.753333333334</v>
      </c>
      <c r="BQ33">
        <f t="shared" si="115"/>
        <v>52355.236666666671</v>
      </c>
      <c r="BR33">
        <f>_xll.BDH($A33,"OPEN",BR$1)</f>
        <v>52064.72</v>
      </c>
      <c r="BS33">
        <f>_xll.BDH($A33,"OPEN",BS$1)</f>
        <v>48819.55</v>
      </c>
      <c r="BT33">
        <f>_xll.BDH($A33,"OPEN",BT$1)</f>
        <v>49466.01</v>
      </c>
      <c r="BU33">
        <f>_xll.BDH($A33,"OPEN",BU$1)</f>
        <v>49074.09</v>
      </c>
      <c r="BV33">
        <f>_xll.BDH($A33,"OPEN",BV$1)</f>
        <v>44303.47</v>
      </c>
      <c r="BW33">
        <f t="shared" si="116"/>
        <v>44261.523333333331</v>
      </c>
      <c r="BX33">
        <f t="shared" si="117"/>
        <v>44219.57666666666</v>
      </c>
      <c r="BY33">
        <f>_xll.BDH($A33,"OPEN",BY$1)</f>
        <v>44177.63</v>
      </c>
      <c r="BZ33">
        <f>_xll.BDH($A33,"OPEN",BZ$1)</f>
        <v>40500.230000000003</v>
      </c>
      <c r="CA33">
        <f>_xll.BDH($A33,"OPEN",CA$1)</f>
        <v>41579.58</v>
      </c>
      <c r="CB33">
        <f>_xll.BDH($A33,"OPEN",CB$1)</f>
        <v>38604.879999999997</v>
      </c>
      <c r="CC33">
        <f>_xll.BDH($A33,"OPEN",CC$1)</f>
        <v>37963.01</v>
      </c>
      <c r="CD33">
        <f t="shared" si="118"/>
        <v>38732.673333333332</v>
      </c>
      <c r="CE33">
        <f t="shared" si="119"/>
        <v>39502.336666666662</v>
      </c>
      <c r="CF33">
        <f>_xll.BDH($A33,"OPEN",CF$1)</f>
        <v>40272</v>
      </c>
      <c r="CG33">
        <f>_xll.BDH($A33,"OPEN",CG$1)</f>
        <v>38267.21</v>
      </c>
      <c r="CH33">
        <f>_xll.BDH($A33,"OPEN",CH$1)</f>
        <v>41149.35</v>
      </c>
      <c r="CI33">
        <f>_xll.BDH($A33,"OPEN",CI$1)</f>
        <v>43278.25</v>
      </c>
      <c r="CJ33">
        <f>_xll.BDH($A33,"OPEN",CJ$1)</f>
        <v>45046.35</v>
      </c>
      <c r="CK33">
        <f t="shared" si="120"/>
        <v>44346.51</v>
      </c>
      <c r="CL33">
        <f t="shared" si="121"/>
        <v>43646.670000000006</v>
      </c>
      <c r="CM33">
        <f>_xll.BDH($A33,"OPEN",CM$1)</f>
        <v>42946.83</v>
      </c>
      <c r="CN33">
        <f>_xll.BDH($A33,"OPEN",CN$1)</f>
        <v>43413.63</v>
      </c>
      <c r="CO33">
        <f>_xll.BDH($A33,"OPEN",CO$1)</f>
        <v>44490.31</v>
      </c>
      <c r="CP33">
        <f>_xll.BDH($A33,"OPEN",CP$1)</f>
        <v>43732.44</v>
      </c>
      <c r="CQ33">
        <f>_xll.BDH($A33,"OPEN",CQ$1)</f>
        <v>45060.69</v>
      </c>
      <c r="CR33">
        <f t="shared" si="130"/>
        <v>44906.693333333336</v>
      </c>
      <c r="CS33">
        <f t="shared" si="131"/>
        <v>44752.69666666667</v>
      </c>
      <c r="CT33">
        <f>_xll.BDH($A33,"OPEN",CT$1)</f>
        <v>44598.7</v>
      </c>
      <c r="CU33">
        <f>_xll.BDH($A33,"OPEN",CU$1)</f>
        <v>46240.35</v>
      </c>
      <c r="CV33">
        <f>_xll.BDH($A33,"OPEN",CV$1)</f>
        <v>47496.72</v>
      </c>
      <c r="CW33">
        <f>_xll.BDH($A33,"OPEN",CW$1)</f>
        <v>46689.9</v>
      </c>
      <c r="CX33">
        <f>CW33+(DB33-CW33)/5</f>
        <v>46954.232000000004</v>
      </c>
      <c r="CY33">
        <f>CX33+(DB33-CW33)/5</f>
        <v>47218.564000000006</v>
      </c>
      <c r="CZ33">
        <f>CY33+(DB33-CW33)/5</f>
        <v>47482.896000000008</v>
      </c>
      <c r="DA33">
        <f>CZ33+(DB33-CW33)/5</f>
        <v>47747.22800000001</v>
      </c>
      <c r="DB33">
        <f>_xll.BDH($A33,"OPEN",DB$1)</f>
        <v>48011.56</v>
      </c>
      <c r="DC33">
        <f>_xll.BDH($A33,"OPEN",DC$1)</f>
        <v>49874.51</v>
      </c>
      <c r="DD33">
        <f>_xll.BDH($A33,"OPEN",DD$1)</f>
        <v>48301.279999999999</v>
      </c>
      <c r="DE33">
        <f>_xll.BDH($A33,"OPEN",DE$1)</f>
        <v>48245.11</v>
      </c>
      <c r="DF33">
        <f t="shared" si="122"/>
        <v>48541.623333333337</v>
      </c>
      <c r="DG33">
        <f t="shared" si="123"/>
        <v>48838.136666666673</v>
      </c>
      <c r="DH33">
        <f>_xll.BDH($A33,"OPEN",DH$1)</f>
        <v>49134.65</v>
      </c>
      <c r="DI33">
        <f>_xll.BDH($A33,"OPEN",DI$1)</f>
        <v>48849.52</v>
      </c>
      <c r="DJ33">
        <f>_xll.BDH($A33,"OPEN",DJ$1)</f>
        <v>47628.87</v>
      </c>
      <c r="DK33">
        <f>_xll.BDH($A33,"OPEN",DK$1)</f>
        <v>48108.49</v>
      </c>
      <c r="DL33">
        <f>_xll.BDH($A33,"OPEN",DL$1)</f>
        <v>49601.82</v>
      </c>
      <c r="DM33">
        <f>DL33+(DP33-DL33)/4</f>
        <v>49583.172500000001</v>
      </c>
      <c r="DN33">
        <f>DM33+(DP33-DL33)/4</f>
        <v>49564.525000000001</v>
      </c>
      <c r="DO33">
        <f>DN33+(DQ33-DM33)/4</f>
        <v>49676.036875000005</v>
      </c>
      <c r="DP33">
        <f>_xll.BDH($A33,"OPEN",DP$1)</f>
        <v>49527.23</v>
      </c>
      <c r="DQ33">
        <f>_xll.BDH($A33,"OPEN",DQ$1)</f>
        <v>50029.22</v>
      </c>
      <c r="DR33">
        <f>_xll.BDH($A33,"OPEN",DR$1)</f>
        <v>50857.25</v>
      </c>
      <c r="DS33">
        <f t="shared" si="132"/>
        <v>50727.1175</v>
      </c>
      <c r="DT33">
        <f t="shared" si="133"/>
        <v>50629.518125000002</v>
      </c>
      <c r="DU33">
        <f t="shared" si="134"/>
        <v>50556.318593750002</v>
      </c>
      <c r="DV33">
        <f>_xll.BDH($A33,"OPEN",DV$1)</f>
        <v>50336.72</v>
      </c>
      <c r="DW33">
        <f>_xll.BDH($A33,"OPEN",DW$1)</f>
        <v>49186.59</v>
      </c>
      <c r="DX33">
        <f>_xll.BDH($A33,"OPEN",DX$1)</f>
        <v>49184.160000000003</v>
      </c>
      <c r="DY33">
        <f>_xll.BDH($A33,"OPEN",DY$1)</f>
        <v>49831.99</v>
      </c>
      <c r="DZ33">
        <f>_xll.BDH($A33,"OPEN",DZ$1)</f>
        <v>50019.7</v>
      </c>
      <c r="EA33">
        <f t="shared" si="126"/>
        <v>50347.659999999996</v>
      </c>
      <c r="EB33">
        <f t="shared" si="127"/>
        <v>50675.619999999995</v>
      </c>
      <c r="EC33">
        <f>_xll.BDH($A33,"OPEN",EC$1)</f>
        <v>51003.58</v>
      </c>
      <c r="ED33">
        <f>_xll.BDH($A33,"OPEN",ED$1)</f>
        <v>50202.85</v>
      </c>
      <c r="EE33">
        <f>_xll.BDH($A33,"OPEN",EE$1)</f>
        <v>50319.41</v>
      </c>
      <c r="EF33">
        <f>_xll.BDH($A33,"OPEN",EF$1)</f>
        <v>50152.05</v>
      </c>
    </row>
    <row r="34" spans="1:136" x14ac:dyDescent="0.15">
      <c r="A34" t="s">
        <v>63</v>
      </c>
      <c r="B34" t="s">
        <v>3</v>
      </c>
      <c r="C34" t="str">
        <f>_xll.BDH($A34,"OPEN",C$1)</f>
        <v>#N/A N/A</v>
      </c>
      <c r="D34">
        <f>_xll.BDH($A34,"OPEN",D$1)</f>
        <v>5344.45</v>
      </c>
      <c r="E34">
        <f t="shared" si="100"/>
        <v>5363.75</v>
      </c>
      <c r="F34">
        <f t="shared" si="101"/>
        <v>5383.05</v>
      </c>
      <c r="G34">
        <f>_xll.BDH($A34,"OPEN",G$1)</f>
        <v>5402.35</v>
      </c>
      <c r="H34">
        <f>G34+(I34-G34)/2</f>
        <v>5406.1049999999996</v>
      </c>
      <c r="I34">
        <f>_xll.BDH($A34,"OPEN",I$1)</f>
        <v>5409.86</v>
      </c>
      <c r="J34">
        <f>_xll.BDH($A34,"OPEN",J$1)</f>
        <v>5434.65</v>
      </c>
      <c r="K34">
        <f>_xll.BDH($A34,"OPEN",K$1)</f>
        <v>5476.25</v>
      </c>
      <c r="L34">
        <f t="shared" si="102"/>
        <v>5485.1833333333334</v>
      </c>
      <c r="M34">
        <f t="shared" si="103"/>
        <v>5494.1166666666668</v>
      </c>
      <c r="N34">
        <f>_xll.BDH($A34,"OPEN",N$1)</f>
        <v>5503.05</v>
      </c>
      <c r="O34">
        <f>_xll.BDH($A34,"OPEN",O$1)</f>
        <v>5552.87</v>
      </c>
      <c r="P34">
        <f>_xll.BDH($A34,"OPEN",P$1)</f>
        <v>5500.72</v>
      </c>
      <c r="Q34">
        <f>_xll.BDH($A34,"OPEN",Q$1)</f>
        <v>5502.96</v>
      </c>
      <c r="R34">
        <f>_xll.BDH($A34,"OPEN",R$1)</f>
        <v>5544.23</v>
      </c>
      <c r="S34">
        <f t="shared" si="104"/>
        <v>5571.5433333333331</v>
      </c>
      <c r="T34">
        <f t="shared" si="105"/>
        <v>5598.8566666666666</v>
      </c>
      <c r="U34">
        <f>_xll.BDH($A34,"OPEN",U$1)</f>
        <v>5626.17</v>
      </c>
      <c r="V34">
        <f>_xll.BDH($A34,"OPEN",V$1)</f>
        <v>5641.61</v>
      </c>
      <c r="W34">
        <f>_xll.BDH($A34,"OPEN",W$1)</f>
        <v>5634.74</v>
      </c>
      <c r="X34">
        <f>_xll.BDH($A34,"OPEN",X$1)</f>
        <v>5564.51</v>
      </c>
      <c r="Y34">
        <f>_xll.BDH($A34,"OPEN",Y$1)</f>
        <v>5493.58</v>
      </c>
      <c r="Z34">
        <f t="shared" si="106"/>
        <v>5492.98</v>
      </c>
      <c r="AA34">
        <f t="shared" si="107"/>
        <v>5492.3799999999992</v>
      </c>
      <c r="AB34">
        <f>_xll.BDH($A34,"OPEN",AB$1)</f>
        <v>5491.78</v>
      </c>
      <c r="AC34">
        <f>_xll.BDH($A34,"OPEN",AC$1)</f>
        <v>5371.41</v>
      </c>
      <c r="AD34">
        <f>_xll.BDH($A34,"OPEN",AD$1)</f>
        <v>5419.68</v>
      </c>
      <c r="AE34">
        <f>_xll.BDH($A34,"OPEN",AE$1)</f>
        <v>5451.5</v>
      </c>
      <c r="AF34">
        <f>_xll.BDH($A34,"OPEN",AF$1)</f>
        <v>5390.14</v>
      </c>
      <c r="AG34">
        <f t="shared" si="135"/>
        <v>5371.72</v>
      </c>
      <c r="AH34">
        <f t="shared" si="136"/>
        <v>5353.3</v>
      </c>
      <c r="AI34">
        <f>_xll.BDH($A34,"OPEN",AI$1)</f>
        <v>5334.88</v>
      </c>
      <c r="AJ34">
        <f>_xll.BDH($A34,"OPEN",AJ$1)</f>
        <v>5302.5</v>
      </c>
      <c r="AK34">
        <f>_xll.BDH($A34,"OPEN",AK$1)</f>
        <v>5390.64</v>
      </c>
      <c r="AL34">
        <f>_xll.BDH($A34,"OPEN",AL$1)</f>
        <v>5421.81</v>
      </c>
      <c r="AM34">
        <f>_xll.BDH($A34,"OPEN",AM$1)</f>
        <v>5414</v>
      </c>
      <c r="AN34">
        <f t="shared" si="108"/>
        <v>5410.85</v>
      </c>
      <c r="AO34">
        <f t="shared" si="109"/>
        <v>5407.7000000000007</v>
      </c>
      <c r="AP34">
        <f>_xll.BDH($A34,"OPEN",AP$1)</f>
        <v>5404.55</v>
      </c>
      <c r="AQ34">
        <f>_xll.BDH($A34,"OPEN",AQ$1)</f>
        <v>5355.22</v>
      </c>
      <c r="AR34">
        <f>_xll.BDH($A34,"OPEN",AR$1)</f>
        <v>5415.9</v>
      </c>
      <c r="AS34">
        <f>_xll.BDH($A34,"OPEN",AS$1)</f>
        <v>5458.83</v>
      </c>
      <c r="AT34">
        <f>_xll.BDH($A34,"OPEN",AT$1)</f>
        <v>5427.8</v>
      </c>
      <c r="AU34">
        <f t="shared" si="110"/>
        <v>5419.38</v>
      </c>
      <c r="AV34">
        <f t="shared" si="111"/>
        <v>5410.96</v>
      </c>
      <c r="AW34">
        <f>_xll.BDH($A34,"OPEN",AW$1)</f>
        <v>5402.54</v>
      </c>
      <c r="AX34">
        <f>_xll.BDH($A34,"OPEN",AX$1)</f>
        <v>5422.31</v>
      </c>
      <c r="AY34">
        <f>_xll.BDH($A34,"OPEN",AY$1)</f>
        <v>5330.03</v>
      </c>
      <c r="AZ34">
        <f>_xll.BDH($A34,"OPEN",AZ$1)</f>
        <v>5404.16</v>
      </c>
      <c r="BA34">
        <f>_xll.BDH($A34,"OPEN",BA$1)</f>
        <v>5432.9</v>
      </c>
      <c r="BB34">
        <f>BA34+(BE34-BA34)/4</f>
        <v>5422.5824999999995</v>
      </c>
      <c r="BC34">
        <f>BB34+(BE34-BA34)/4</f>
        <v>5412.2649999999994</v>
      </c>
      <c r="BD34">
        <f>BC34+(BE34-BB34)/4</f>
        <v>5404.5268749999996</v>
      </c>
      <c r="BE34">
        <f>_xll.BDH($A34,"OPEN",BE$1)</f>
        <v>5391.63</v>
      </c>
      <c r="BF34">
        <f>_xll.BDH($A34,"OPEN",BF$1)</f>
        <v>5200.04</v>
      </c>
      <c r="BG34">
        <f>_xll.BDH($A34,"OPEN",BG$1)</f>
        <v>5210.21</v>
      </c>
      <c r="BH34">
        <f>_xll.BDH($A34,"OPEN",BH$1)</f>
        <v>5011.28</v>
      </c>
      <c r="BI34">
        <f t="shared" si="112"/>
        <v>4941.1266666666661</v>
      </c>
      <c r="BJ34">
        <f t="shared" si="113"/>
        <v>4870.9733333333324</v>
      </c>
      <c r="BK34">
        <f>_xll.BDH($A34,"OPEN",BK$1)</f>
        <v>4800.82</v>
      </c>
      <c r="BL34">
        <f>_xll.BDH($A34,"OPEN",BL$1)</f>
        <v>4768.6000000000004</v>
      </c>
      <c r="BM34">
        <f>_xll.BDH($A34,"OPEN",BM$1)</f>
        <v>4845.37</v>
      </c>
      <c r="BN34">
        <f>_xll.BDH($A34,"OPEN",BN$1)</f>
        <v>4865.93</v>
      </c>
      <c r="BO34">
        <f>_xll.BDH($A34,"OPEN",BO$1)</f>
        <v>4843.88</v>
      </c>
      <c r="BP34">
        <f>BO34+(BS34-BO34)/4</f>
        <v>4814.25</v>
      </c>
      <c r="BQ34">
        <f>BP34+(BS34-BO34)/4</f>
        <v>4784.62</v>
      </c>
      <c r="BR34">
        <f>BQ34+(BS34-BP34)/4</f>
        <v>4762.3975</v>
      </c>
      <c r="BS34">
        <f>_xll.BDH($A34,"OPEN",BS$1)</f>
        <v>4725.3599999999997</v>
      </c>
      <c r="BT34">
        <f>_xll.BDH($A34,"OPEN",BT$1)</f>
        <v>4392.4399999999996</v>
      </c>
      <c r="BU34">
        <f>_xll.BDH($A34,"OPEN",BU$1)</f>
        <v>4367.8</v>
      </c>
      <c r="BV34">
        <f>_xll.BDH($A34,"OPEN",BV$1)</f>
        <v>4031.34</v>
      </c>
      <c r="BW34">
        <f t="shared" si="116"/>
        <v>4025.59</v>
      </c>
      <c r="BX34">
        <f t="shared" si="117"/>
        <v>4019.84</v>
      </c>
      <c r="BY34">
        <f>_xll.BDH($A34,"OPEN",BY$1)</f>
        <v>4014.09</v>
      </c>
      <c r="BZ34">
        <f>_xll.BDH($A34,"OPEN",BZ$1)</f>
        <v>3897.53</v>
      </c>
      <c r="CA34">
        <f>_xll.BDH($A34,"OPEN",CA$1)</f>
        <v>3870.16</v>
      </c>
      <c r="CB34">
        <f>_xll.BDH($A34,"OPEN",CB$1)</f>
        <v>3650.67</v>
      </c>
      <c r="CC34">
        <f>_xll.BDH($A34,"OPEN",CC$1)</f>
        <v>3923.15</v>
      </c>
      <c r="CD34">
        <f t="shared" si="118"/>
        <v>3953.9133333333334</v>
      </c>
      <c r="CE34">
        <f t="shared" si="119"/>
        <v>3984.6766666666667</v>
      </c>
      <c r="CF34">
        <f>_xll.BDH($A34,"OPEN",CF$1)</f>
        <v>4015.44</v>
      </c>
      <c r="CG34">
        <f>_xll.BDH($A34,"OPEN",CG$1)</f>
        <v>3940.52</v>
      </c>
      <c r="CH34">
        <f>_xll.BDH($A34,"OPEN",CH$1)</f>
        <v>4205.82</v>
      </c>
      <c r="CI34">
        <f>_xll.BDH($A34,"OPEN",CI$1)</f>
        <v>4288.1899999999996</v>
      </c>
      <c r="CJ34">
        <f>_xll.BDH($A34,"OPEN",CJ$1)</f>
        <v>4374.03</v>
      </c>
      <c r="CK34">
        <f t="shared" si="120"/>
        <v>4310.5566666666664</v>
      </c>
      <c r="CL34">
        <f t="shared" si="121"/>
        <v>4247.083333333333</v>
      </c>
      <c r="CM34">
        <f>_xll.BDH($A34,"OPEN",CM$1)</f>
        <v>4183.6099999999997</v>
      </c>
      <c r="CN34">
        <f>_xll.BDH($A34,"OPEN",CN$1)</f>
        <v>4228.49</v>
      </c>
      <c r="CO34">
        <f>_xll.BDH($A34,"OPEN",CO$1)</f>
        <v>4390.62</v>
      </c>
      <c r="CP34">
        <f>_xll.BDH($A34,"OPEN",CP$1)</f>
        <v>4367.9799999999996</v>
      </c>
      <c r="CQ34">
        <f>_xll.BDH($A34,"OPEN",CQ$1)</f>
        <v>4470.87</v>
      </c>
      <c r="CR34">
        <f t="shared" si="130"/>
        <v>4482.9366666666665</v>
      </c>
      <c r="CS34">
        <f t="shared" si="131"/>
        <v>4495.0033333333331</v>
      </c>
      <c r="CT34">
        <f>_xll.BDH($A34,"OPEN",CT$1)</f>
        <v>4507.07</v>
      </c>
      <c r="CU34">
        <f>_xll.BDH($A34,"OPEN",CU$1)</f>
        <v>4594.95</v>
      </c>
      <c r="CV34">
        <f>_xll.BDH($A34,"OPEN",CV$1)</f>
        <v>4617.97</v>
      </c>
      <c r="CW34">
        <f>_xll.BDH($A34,"OPEN",CW$1)</f>
        <v>4665.38</v>
      </c>
      <c r="CX34">
        <f>_xll.BDH($A34,"OPEN",CX$1)</f>
        <v>4750.38</v>
      </c>
      <c r="CY34">
        <f t="shared" ref="CY34" si="137">CX34+(DA34-CX34)/3</f>
        <v>4732.5466666666671</v>
      </c>
      <c r="CZ34">
        <f t="shared" ref="CZ34" si="138">CY34+(DA34-CX34)/3</f>
        <v>4714.713333333334</v>
      </c>
      <c r="DA34">
        <f>_xll.BDH($A34,"OPEN",DA$1)</f>
        <v>4696.88</v>
      </c>
      <c r="DB34">
        <f>_xll.BDH($A34,"OPEN",DB$1)</f>
        <v>4594.75</v>
      </c>
      <c r="DC34">
        <f>_xll.BDH($A34,"OPEN",DC$1)</f>
        <v>4585.07</v>
      </c>
      <c r="DD34">
        <f>_xll.BDH($A34,"OPEN",DD$1)</f>
        <v>4338.74</v>
      </c>
      <c r="DE34">
        <f>_xll.BDH($A34,"OPEN",DE$1)</f>
        <v>4356.21</v>
      </c>
      <c r="DF34">
        <f t="shared" si="122"/>
        <v>4376.4933333333338</v>
      </c>
      <c r="DG34">
        <f t="shared" si="123"/>
        <v>4396.7766666666676</v>
      </c>
      <c r="DH34">
        <f>_xll.BDH($A34,"OPEN",DH$1)</f>
        <v>4417.0600000000004</v>
      </c>
      <c r="DI34">
        <f>_xll.BDH($A34,"OPEN",DI$1)</f>
        <v>4368.4399999999996</v>
      </c>
      <c r="DJ34">
        <f>_xll.BDH($A34,"OPEN",DJ$1)</f>
        <v>4316.93</v>
      </c>
      <c r="DK34">
        <f>_xll.BDH($A34,"OPEN",DK$1)</f>
        <v>4473.29</v>
      </c>
      <c r="DL34">
        <f>_xll.BDH($A34,"OPEN",DL$1)</f>
        <v>4546.24</v>
      </c>
      <c r="DM34">
        <f t="shared" si="124"/>
        <v>4514.21</v>
      </c>
      <c r="DN34">
        <f t="shared" si="125"/>
        <v>4482.18</v>
      </c>
      <c r="DO34">
        <f>_xll.BDH($A34,"OPEN",DO$1)</f>
        <v>4450.1499999999996</v>
      </c>
      <c r="DP34">
        <f>_xll.BDH($A34,"OPEN",DP$1)</f>
        <v>4468.49</v>
      </c>
      <c r="DQ34">
        <f>_xll.BDH($A34,"OPEN",DQ$1)</f>
        <v>4547.72</v>
      </c>
      <c r="DR34">
        <f>_xll.BDH($A34,"OPEN",DR$1)</f>
        <v>4655.43</v>
      </c>
      <c r="DS34">
        <f t="shared" si="132"/>
        <v>4651.1350000000002</v>
      </c>
      <c r="DT34">
        <f t="shared" si="133"/>
        <v>4647.9137499999997</v>
      </c>
      <c r="DU34">
        <f t="shared" si="134"/>
        <v>4645.4978124999998</v>
      </c>
      <c r="DV34">
        <f>_xll.BDH($A34,"OPEN",DV$1)</f>
        <v>4638.25</v>
      </c>
      <c r="DW34">
        <f>_xll.BDH($A34,"OPEN",DW$1)</f>
        <v>4609.26</v>
      </c>
      <c r="DX34">
        <f>_xll.BDH($A34,"OPEN",DX$1)</f>
        <v>4661.62</v>
      </c>
      <c r="DY34">
        <f>_xll.BDH($A34,"OPEN",DY$1)</f>
        <v>4602.32</v>
      </c>
      <c r="DZ34">
        <f>_xll.BDH($A34,"OPEN",DZ$1)</f>
        <v>4635.92</v>
      </c>
      <c r="EA34">
        <f>DZ34+(ED34-DZ34)/4</f>
        <v>4638.0124999999998</v>
      </c>
      <c r="EB34">
        <f>EA34+(ED34-EA34)/4</f>
        <v>4639.5818749999999</v>
      </c>
      <c r="EC34">
        <f>EB34+(ED34-EB34)/4</f>
        <v>4640.7589062500001</v>
      </c>
      <c r="ED34">
        <f>_xll.BDH($A34,"OPEN",ED$1)</f>
        <v>4644.29</v>
      </c>
      <c r="EE34">
        <f>_xll.BDH($A34,"OPEN",EE$1)</f>
        <v>4660.95</v>
      </c>
      <c r="EF34">
        <f>_xll.BDH($A34,"OPEN",EF$1)</f>
        <v>4613.17</v>
      </c>
    </row>
    <row r="35" spans="1:136" x14ac:dyDescent="0.15">
      <c r="A35" t="s">
        <v>69</v>
      </c>
      <c r="B35" t="s">
        <v>68</v>
      </c>
      <c r="C35">
        <f>_xll.BDH($A35,"OPEN",C$1)</f>
        <v>931.45</v>
      </c>
      <c r="D35">
        <f>_xll.BDH($A35,"OPEN",D$1)</f>
        <v>941.39</v>
      </c>
      <c r="E35">
        <f t="shared" ref="E35" si="139">D35+(G35-D35)/3</f>
        <v>941.82666666666671</v>
      </c>
      <c r="F35">
        <f t="shared" ref="F35" si="140">E35+(G35-D35)/3</f>
        <v>942.26333333333343</v>
      </c>
      <c r="G35">
        <f>_xll.BDH($A35,"OPEN",G$1)</f>
        <v>942.7</v>
      </c>
      <c r="H35">
        <f>G35+(I35-G35)/2</f>
        <v>939.99</v>
      </c>
      <c r="I35">
        <f>_xll.BDH($A35,"OPEN",I$1)</f>
        <v>937.28</v>
      </c>
      <c r="J35">
        <f>_xll.BDH($A35,"OPEN",J$1)</f>
        <v>938.49</v>
      </c>
      <c r="K35">
        <f>_xll.BDH($A35,"OPEN",K$1)</f>
        <v>938.57</v>
      </c>
      <c r="L35">
        <f t="shared" ref="L35" si="141">K35+(N35-K35)/3</f>
        <v>938.84</v>
      </c>
      <c r="M35">
        <f t="shared" ref="M35" si="142">L35+(N35-K35)/3</f>
        <v>939.11</v>
      </c>
      <c r="N35">
        <f>_xll.BDH($A35,"OPEN",N$1)</f>
        <v>939.38</v>
      </c>
      <c r="O35">
        <f>_xll.BDH($A35,"OPEN",O$1)</f>
        <v>940.63</v>
      </c>
      <c r="P35">
        <f>_xll.BDH($A35,"OPEN",P$1)</f>
        <v>938.58</v>
      </c>
      <c r="Q35">
        <f>_xll.BDH($A35,"OPEN",Q$1)</f>
        <v>936.99</v>
      </c>
      <c r="R35">
        <f>_xll.BDH($A35,"OPEN",R$1)</f>
        <v>936.6</v>
      </c>
      <c r="S35">
        <f t="shared" ref="S35" si="143">R35+(U35-R35)/3</f>
        <v>939.94333333333338</v>
      </c>
      <c r="T35">
        <f t="shared" ref="T35" si="144">S35+(U35-R35)/3</f>
        <v>943.28666666666675</v>
      </c>
      <c r="U35">
        <f>_xll.BDH($A35,"OPEN",U$1)</f>
        <v>946.63</v>
      </c>
      <c r="V35">
        <f>_xll.BDH($A35,"OPEN",V$1)</f>
        <v>946.22</v>
      </c>
      <c r="W35">
        <f>_xll.BDH($A35,"OPEN",W$1)</f>
        <v>941.68</v>
      </c>
      <c r="X35">
        <f>_xll.BDH($A35,"OPEN",X$1)</f>
        <v>943.92</v>
      </c>
      <c r="Y35">
        <f>_xll.BDH($A35,"OPEN",Y$1)</f>
        <v>930.33</v>
      </c>
      <c r="Z35">
        <f t="shared" ref="Z35" si="145">Y35+(AB35-Y35)/3</f>
        <v>933.53666666666675</v>
      </c>
      <c r="AA35">
        <f t="shared" ref="AA35" si="146">Z35+(AB35-Y35)/3</f>
        <v>936.74333333333345</v>
      </c>
      <c r="AB35">
        <f>_xll.BDH($A35,"OPEN",AB$1)</f>
        <v>939.95</v>
      </c>
      <c r="AC35">
        <f>_xll.BDH($A35,"OPEN",AC$1)</f>
        <v>921.3</v>
      </c>
      <c r="AD35">
        <f>_xll.BDH($A35,"OPEN",AD$1)</f>
        <v>925.7</v>
      </c>
      <c r="AE35">
        <f>_xll.BDH($A35,"OPEN",AE$1)</f>
        <v>925.31</v>
      </c>
      <c r="AF35">
        <f>_xll.BDH($A35,"OPEN",AF$1)</f>
        <v>915.85</v>
      </c>
      <c r="AG35">
        <f t="shared" ref="AG35" si="147">AF35+(AI35-AF35)/3</f>
        <v>915.17666666666673</v>
      </c>
      <c r="AH35">
        <f t="shared" ref="AH35" si="148">AG35+(AI35-AF35)/3</f>
        <v>914.50333333333344</v>
      </c>
      <c r="AI35">
        <f>_xll.BDH($A35,"OPEN",AI$1)</f>
        <v>913.83</v>
      </c>
      <c r="AJ35">
        <f>_xll.BDH($A35,"OPEN",AJ$1)</f>
        <v>914</v>
      </c>
      <c r="AK35">
        <f>_xll.BDH($A35,"OPEN",AK$1)</f>
        <v>917.35</v>
      </c>
      <c r="AL35">
        <f>_xll.BDH($A35,"OPEN",AL$1)</f>
        <v>930.72</v>
      </c>
      <c r="AM35">
        <f>_xll.BDH($A35,"OPEN",AM$1)</f>
        <v>936.34</v>
      </c>
      <c r="AN35">
        <f t="shared" ref="AN35" si="149">AM35+(AP35-AM35)/3</f>
        <v>931.16666666666674</v>
      </c>
      <c r="AO35">
        <f t="shared" ref="AO35" si="150">AN35+(AP35-AM35)/3</f>
        <v>925.99333333333345</v>
      </c>
      <c r="AP35">
        <f>_xll.BDH($A35,"OPEN",AP$1)</f>
        <v>920.82</v>
      </c>
      <c r="AQ35">
        <f>_xll.BDH($A35,"OPEN",AQ$1)</f>
        <v>913.2</v>
      </c>
      <c r="AR35">
        <f>_xll.BDH($A35,"OPEN",AR$1)</f>
        <v>925.74</v>
      </c>
      <c r="AS35">
        <f>_xll.BDH($A35,"OPEN",AS$1)</f>
        <v>930.76</v>
      </c>
      <c r="AT35">
        <f>_xll.BDH($A35,"OPEN",AT$1)</f>
        <v>926.25</v>
      </c>
      <c r="AU35">
        <f t="shared" ref="AU35" si="151">AT35+(AW35-AT35)/3</f>
        <v>927.24666666666667</v>
      </c>
      <c r="AV35">
        <f t="shared" ref="AV35" si="152">AU35+(AW35-AT35)/3</f>
        <v>928.24333333333334</v>
      </c>
      <c r="AW35">
        <f>_xll.BDH($A35,"OPEN",AW$1)</f>
        <v>929.24</v>
      </c>
      <c r="AX35">
        <f>_xll.BDH($A35,"OPEN",AX$1)</f>
        <v>927.98</v>
      </c>
      <c r="AY35">
        <f>_xll.BDH($A35,"OPEN",AY$1)</f>
        <v>926.65</v>
      </c>
      <c r="AZ35">
        <f>_xll.BDH($A35,"OPEN",AZ$1)</f>
        <v>934.93</v>
      </c>
      <c r="BA35">
        <f>_xll.BDH($A35,"OPEN",BA$1)</f>
        <v>942.89</v>
      </c>
      <c r="BB35">
        <f>BA35+(BE35-BA35)/4</f>
        <v>931.79750000000001</v>
      </c>
      <c r="BC35">
        <f>BB35+(BE35-BA35)/4</f>
        <v>920.70500000000004</v>
      </c>
      <c r="BD35">
        <f>BC35+(BE35-BB35)/4</f>
        <v>912.385625</v>
      </c>
      <c r="BE35">
        <f>_xll.BDH($A35,"OPEN",BE$1)</f>
        <v>898.52</v>
      </c>
      <c r="BF35">
        <f>_xll.BDH($A35,"OPEN",BF$1)</f>
        <v>894.94</v>
      </c>
      <c r="BG35">
        <f>_xll.BDH($A35,"OPEN",BG$1)</f>
        <v>886.45</v>
      </c>
      <c r="BH35">
        <f>_xll.BDH($A35,"OPEN",BH$1)</f>
        <v>840.67</v>
      </c>
      <c r="BI35">
        <f t="shared" ref="BI35" si="153">BH35+(BK35-BH35)/3</f>
        <v>837.19999999999993</v>
      </c>
      <c r="BJ35">
        <f t="shared" ref="BJ35" si="154">BI35+(BK35-BH35)/3</f>
        <v>833.7299999999999</v>
      </c>
      <c r="BK35">
        <f>_xll.BDH($A35,"OPEN",BK$1)</f>
        <v>830.26</v>
      </c>
      <c r="BL35">
        <f>_xll.BDH($A35,"OPEN",BL$1)</f>
        <v>833.92</v>
      </c>
      <c r="BM35">
        <f>_xll.BDH($A35,"OPEN",BM$1)</f>
        <v>859.15</v>
      </c>
      <c r="BN35">
        <f>_xll.BDH($A35,"OPEN",BN$1)</f>
        <v>858.58</v>
      </c>
      <c r="BO35">
        <f>_xll.BDH($A35,"OPEN",BO$1)</f>
        <v>838.43</v>
      </c>
      <c r="BP35">
        <f>BO35+(BS35-BO35)/4</f>
        <v>812.84500000000003</v>
      </c>
      <c r="BQ35">
        <f>BP35+(BS35-BO35)/4</f>
        <v>787.26</v>
      </c>
      <c r="BR35">
        <f>BQ35+(BS35-BP35)/4</f>
        <v>768.07124999999996</v>
      </c>
      <c r="BS35">
        <f>_xll.BDH($A35,"OPEN",BS$1)</f>
        <v>736.09</v>
      </c>
      <c r="BT35">
        <f>_xll.BDH($A35,"OPEN",BT$1)</f>
        <v>739.63</v>
      </c>
      <c r="BU35">
        <f>_xll.BDH($A35,"OPEN",BU$1)</f>
        <v>711.09</v>
      </c>
      <c r="BV35">
        <f>_xll.BDH($A35,"OPEN",BV$1)</f>
        <v>650.71</v>
      </c>
      <c r="BW35">
        <f t="shared" ref="BW35" si="155">BV35+(BY35-BV35)/3</f>
        <v>658.82333333333338</v>
      </c>
      <c r="BX35">
        <f t="shared" ref="BX35" si="156">BW35+(BY35-BV35)/3</f>
        <v>666.93666666666672</v>
      </c>
      <c r="BY35">
        <f>_xll.BDH($A35,"OPEN",BY$1)</f>
        <v>675.05</v>
      </c>
      <c r="BZ35">
        <f>_xll.BDH($A35,"OPEN",BZ$1)</f>
        <v>639.32000000000005</v>
      </c>
      <c r="CA35">
        <f>_xll.BDH($A35,"OPEN",CA$1)</f>
        <v>645.04999999999995</v>
      </c>
      <c r="CB35">
        <f>_xll.BDH($A35,"OPEN",CB$1)</f>
        <v>637.74</v>
      </c>
      <c r="CC35">
        <f>_xll.BDH($A35,"OPEN",CC$1)</f>
        <v>668.46</v>
      </c>
      <c r="CD35">
        <f t="shared" ref="CD35" si="157">CC35+(CF35-CC35)/3</f>
        <v>667.99</v>
      </c>
      <c r="CE35">
        <f t="shared" ref="CE35" si="158">CD35+(CF35-CC35)/3</f>
        <v>667.52</v>
      </c>
      <c r="CF35">
        <f>_xll.BDH($A35,"OPEN",CF$1)</f>
        <v>667.05</v>
      </c>
      <c r="CG35">
        <f>_xll.BDH($A35,"OPEN",CG$1)</f>
        <v>637.94000000000005</v>
      </c>
      <c r="CH35">
        <f>_xll.BDH($A35,"OPEN",CH$1)</f>
        <v>671.6</v>
      </c>
      <c r="CI35">
        <f>_xll.BDH($A35,"OPEN",CI$1)</f>
        <v>682.39</v>
      </c>
      <c r="CJ35">
        <f>_xll.BDH($A35,"OPEN",CJ$1)</f>
        <v>692.04</v>
      </c>
      <c r="CK35">
        <f t="shared" ref="CK35" si="159">CJ35+(CM35-CJ35)/3</f>
        <v>683.64333333333332</v>
      </c>
      <c r="CL35">
        <f t="shared" ref="CL35" si="160">CK35+(CM35-CJ35)/3</f>
        <v>675.24666666666667</v>
      </c>
      <c r="CM35">
        <f>_xll.BDH($A35,"OPEN",CM$1)</f>
        <v>666.85</v>
      </c>
      <c r="CN35">
        <f>_xll.BDH($A35,"OPEN",CN$1)</f>
        <v>687.11</v>
      </c>
      <c r="CO35">
        <f>_xll.BDH($A35,"OPEN",CO$1)</f>
        <v>702.94</v>
      </c>
      <c r="CP35">
        <f>_xll.BDH($A35,"OPEN",CP$1)</f>
        <v>719.67</v>
      </c>
      <c r="CQ35">
        <f>_xll.BDH($A35,"OPEN",CQ$1)</f>
        <v>713.24</v>
      </c>
      <c r="CR35">
        <f t="shared" ref="CR35" si="161">CQ35+(CT35-CQ35)/3</f>
        <v>712.9133333333333</v>
      </c>
      <c r="CS35">
        <f t="shared" ref="CS35" si="162">CR35+(CT35-CQ35)/3</f>
        <v>712.58666666666659</v>
      </c>
      <c r="CT35">
        <f>_xll.BDH($A35,"OPEN",CT$1)</f>
        <v>712.26</v>
      </c>
      <c r="CU35">
        <f>_xll.BDH($A35,"OPEN",CU$1)</f>
        <v>730.78</v>
      </c>
      <c r="CV35">
        <f>_xll.BDH($A35,"OPEN",CV$1)</f>
        <v>744.33</v>
      </c>
      <c r="CW35">
        <f>CV35+(DB35-CV35)/6</f>
        <v>742.67166666666674</v>
      </c>
      <c r="CX35">
        <f>CW35+(DB35-CV35)/6</f>
        <v>741.01333333333343</v>
      </c>
      <c r="CY35">
        <f>CX35+(DB35-CV35)/6</f>
        <v>739.35500000000013</v>
      </c>
      <c r="CZ35">
        <f>CY35+(DB35-CV35)/6</f>
        <v>737.69666666666683</v>
      </c>
      <c r="DA35">
        <v>734.38</v>
      </c>
      <c r="DB35">
        <f>_xll.BDH($A35,"OPEN",DB$1)</f>
        <v>734.38</v>
      </c>
      <c r="DC35">
        <f>_xll.BDH($A35,"OPEN",DC$1)</f>
        <v>755.37</v>
      </c>
      <c r="DD35">
        <f>_xll.BDH($A35,"OPEN",DD$1)</f>
        <v>737.45</v>
      </c>
      <c r="DE35">
        <f>_xll.BDH($A35,"OPEN",DE$1)</f>
        <v>727.73</v>
      </c>
      <c r="DF35">
        <f t="shared" si="122"/>
        <v>734.65333333333331</v>
      </c>
      <c r="DG35">
        <f t="shared" si="123"/>
        <v>741.5766666666666</v>
      </c>
      <c r="DH35">
        <f>_xll.BDH($A35,"OPEN",DH$1)</f>
        <v>748.5</v>
      </c>
      <c r="DI35">
        <f>_xll.BDH($A35,"OPEN",DI$1)</f>
        <v>740.89</v>
      </c>
      <c r="DJ35">
        <f>_xll.BDH($A35,"OPEN",DJ$1)</f>
        <v>726.67</v>
      </c>
      <c r="DK35">
        <f>_xll.BDH($A35,"OPEN",DK$1)</f>
        <v>738.11</v>
      </c>
      <c r="DL35">
        <f>_xll.BDH($A35,"OPEN",DL$1)</f>
        <v>750.16</v>
      </c>
      <c r="DM35">
        <f t="shared" si="124"/>
        <v>746.16</v>
      </c>
      <c r="DN35">
        <f t="shared" si="125"/>
        <v>742.16</v>
      </c>
      <c r="DO35">
        <f>_xll.BDH($A35,"OPEN",DO$1)</f>
        <v>738.16</v>
      </c>
      <c r="DP35">
        <f>_xll.BDH($A35,"OPEN",DP$1)</f>
        <v>743.21</v>
      </c>
      <c r="DQ35">
        <f>_xll.BDH($A35,"OPEN",DQ$1)</f>
        <v>757.57</v>
      </c>
      <c r="DR35">
        <f>_xll.BDH($A35,"OPEN",DR$1)</f>
        <v>772.17</v>
      </c>
      <c r="DS35">
        <f t="shared" si="132"/>
        <v>772.89</v>
      </c>
      <c r="DT35">
        <f t="shared" si="133"/>
        <v>773.43</v>
      </c>
      <c r="DU35">
        <f t="shared" si="134"/>
        <v>773.83499999999992</v>
      </c>
      <c r="DV35">
        <f>_xll.BDH($A35,"OPEN",DV$1)</f>
        <v>775.05</v>
      </c>
      <c r="DW35">
        <f>_xll.BDH($A35,"OPEN",DW$1)</f>
        <v>751.27</v>
      </c>
      <c r="DX35">
        <f>_xll.BDH($A35,"OPEN",DX$1)</f>
        <v>757.86</v>
      </c>
      <c r="DY35">
        <f>_xll.BDH($A35,"OPEN",DY$1)</f>
        <v>747.56</v>
      </c>
      <c r="DZ35">
        <f>_xll.BDH($A35,"OPEN",DZ$1)</f>
        <v>756.6</v>
      </c>
      <c r="EA35">
        <f t="shared" si="126"/>
        <v>760.96333333333337</v>
      </c>
      <c r="EB35">
        <f t="shared" si="127"/>
        <v>765.32666666666671</v>
      </c>
      <c r="EC35">
        <f>_xll.BDH($A35,"OPEN",EC$1)</f>
        <v>769.69</v>
      </c>
      <c r="ED35">
        <f>_xll.BDH($A35,"OPEN",ED$1)</f>
        <v>764.06</v>
      </c>
      <c r="EE35">
        <f>_xll.BDH($A35,"OPEN",EE$1)</f>
        <v>770.1</v>
      </c>
      <c r="EF35">
        <f>_xll.BDH($A35,"OPEN",EF$1)</f>
        <v>757.69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13A7BE84430E64591E2D3F3D7B4B99A" ma:contentTypeVersion="6" ma:contentTypeDescription="Opret et nyt dokument." ma:contentTypeScope="" ma:versionID="47af9be1ae7c5a513180538bd956b847">
  <xsd:schema xmlns:xsd="http://www.w3.org/2001/XMLSchema" xmlns:xs="http://www.w3.org/2001/XMLSchema" xmlns:p="http://schemas.microsoft.com/office/2006/metadata/properties" xmlns:ns3="2bfe73c9-9ff7-4b9c-a3db-22e49cf6aece" targetNamespace="http://schemas.microsoft.com/office/2006/metadata/properties" ma:root="true" ma:fieldsID="8424b874ac151ab1bec5a8b5b773c4a1" ns3:_="">
    <xsd:import namespace="2bfe73c9-9ff7-4b9c-a3db-22e49cf6aec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e73c9-9ff7-4b9c-a3db-22e49cf6ae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70CF03-FA58-44C1-AFD5-36B90694D191}">
  <ds:schemaRefs>
    <ds:schemaRef ds:uri="http://purl.org/dc/dcmitype/"/>
    <ds:schemaRef ds:uri="2bfe73c9-9ff7-4b9c-a3db-22e49cf6aece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3814561-E270-44CA-A690-10E5476AD1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2EBA14-A75C-4847-8D7D-30E98C0398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fe73c9-9ff7-4b9c-a3db-22e49cf6ae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Nykredit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LBRP</dc:creator>
  <cp:lastModifiedBy>LBRP</cp:lastModifiedBy>
  <dcterms:created xsi:type="dcterms:W3CDTF">2020-04-15T09:34:25Z</dcterms:created>
  <dcterms:modified xsi:type="dcterms:W3CDTF">2020-05-14T15:51:50Z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0x010100013A7BE84430E64591E2D3F3D7B4B99A</vt:lpwstr>
  </property>
</Properties>
</file>