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inspirobv.sharepoint.com/sites/Inspiro-StageenAfstuderen-LarsvanDuijnhoven/Gedeelde documenten/Lars van Duijnhoven - Cpp Units Library/Opdrachtdocumenten/"/>
    </mc:Choice>
  </mc:AlternateContent>
  <xr:revisionPtr revIDLastSave="0" documentId="8_{68E888DD-A79D-47F3-8EB3-5A4B9BEC847E}" xr6:coauthVersionLast="47" xr6:coauthVersionMax="47" xr10:uidLastSave="{00000000-0000-0000-0000-000000000000}"/>
  <bookViews>
    <workbookView xWindow="-90" yWindow="-90" windowWidth="19380" windowHeight="10260" xr2:uid="{00000000-000D-0000-FFFF-FFFF00000000}"/>
  </bookViews>
  <sheets>
    <sheet name="Answers" sheetId="1" r:id="rId1"/>
    <sheet name="Uni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33" i="2"/>
  <c r="B34" i="2"/>
  <c r="B32" i="2"/>
  <c r="B31" i="2"/>
  <c r="B30" i="2"/>
  <c r="B29" i="2"/>
  <c r="B28" i="2"/>
  <c r="B10" i="2"/>
  <c r="B27" i="2"/>
  <c r="B26" i="2"/>
  <c r="B25" i="2"/>
  <c r="B16" i="2"/>
  <c r="B24" i="2"/>
  <c r="B23" i="2"/>
  <c r="B15" i="2"/>
  <c r="B14" i="2"/>
  <c r="B22" i="2"/>
  <c r="B21" i="2"/>
  <c r="B20" i="2"/>
  <c r="B19" i="2"/>
  <c r="B5" i="2"/>
  <c r="B4" i="2"/>
  <c r="B7" i="2"/>
  <c r="B13" i="2"/>
  <c r="B9" i="2"/>
  <c r="B18" i="2"/>
  <c r="B8" i="2"/>
  <c r="B12" i="2"/>
  <c r="B17" i="2"/>
  <c r="B3" i="2"/>
  <c r="B2" i="2"/>
  <c r="B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Lars van Duijnhoven | Inspiro</author>
  </authors>
  <commentList>
    <comment ref="E1" authorId="0" shapeId="0" xr:uid="{7B4E9605-33D1-4FAB-95A2-203341C2A3C3}">
      <text>
        <r>
          <rPr>
            <sz val="11"/>
            <color theme="1"/>
            <rFont val="Calibri"/>
            <family val="2"/>
            <scheme val="minor"/>
          </rPr>
          <t>Entered no units, so that's why everything is empty.</t>
        </r>
      </text>
    </comment>
    <comment ref="H1" authorId="0" shapeId="0" xr:uid="{082C44F4-DEB5-4D12-AD3D-85E46AFFFB20}">
      <text>
        <r>
          <rPr>
            <sz val="11"/>
            <color theme="1"/>
            <rFont val="Calibri"/>
            <family val="2"/>
            <scheme val="minor"/>
          </rPr>
          <t>Also didn't add units, so everything is empty as well</t>
        </r>
      </text>
    </comment>
    <comment ref="A4" authorId="0" shapeId="0" xr:uid="{45966350-4C9B-4EEE-B7EE-44053EAAA573}">
      <text>
        <r>
          <rPr>
            <sz val="11"/>
            <color theme="1"/>
            <rFont val="Calibri"/>
            <family val="2"/>
            <scheme val="minor"/>
          </rPr>
          <t>Also known as electrical potentional difference or electrical potential</t>
        </r>
      </text>
    </comment>
  </commentList>
</comments>
</file>

<file path=xl/sharedStrings.xml><?xml version="1.0" encoding="utf-8"?>
<sst xmlns="http://schemas.openxmlformats.org/spreadsheetml/2006/main" count="116" uniqueCount="105">
  <si>
    <t>Id</t>
  </si>
  <si>
    <t>Start time</t>
  </si>
  <si>
    <t>Completion time</t>
  </si>
  <si>
    <t>Email</t>
  </si>
  <si>
    <t>Name</t>
  </si>
  <si>
    <t>Examples of library code:
Example of general code
 -  Quantity&lt;Meters, uint8_t&gt; distance = meters(5);  // Creates a distance of 5 meters 
    std::cout &lt;&lt; "Distance in meters: " &lt;&lt; (distance + (centi</t>
  </si>
  <si>
    <t>Are there any problems you have had with unit conversions or unit mismatches? If so, please provide examples.
Example of an astronomically big problem: https://en.wikipedia.org/wiki/Mars_Climate_Orbiter#Cause_of_failure.
Another example: It was believed t</t>
  </si>
  <si>
    <t>Do you believe that a library could solve the previously named problems? Please provide an explanation with your answer.</t>
  </si>
  <si>
    <t>Are there any problems you foresee that might be had when using a library for the units?
Example: It's uncertain if code with the library types could conflict with code without the library types due t</t>
  </si>
  <si>
    <t>What quantities and units do you currently use in your work?
Example: "Temperature" is a quantity and "Kelvin" is a unit that belongs to the quantity "Temperature".
Combinations such as meter per seco</t>
  </si>
  <si>
    <t>vincent.beltman@inspiro.nl</t>
  </si>
  <si>
    <t>Vincent Beltman</t>
  </si>
  <si>
    <t>Multiple issues were identified where milli, centi, etc. were omitted in code which caused issues where one part of the code was expecting milliseconds, while it received seconds. This leads to hard to find bugs, since it doesn't always show this to the user.
Other issues have been that the conversion between units were shown incorrectly on the screen. For example: values that gained decimals points after conversion where the UI wasn't ready for it or small rounding errors.
In one project, the user was able to enter their weight in their chosen system of measurement. Changing between this measurement caused the value to keep changing.
Finally, in another project the user was able to switch between system of measurement on the fly. This was added in a later stage, which caused some variables to not be included into this changing system of measurement.</t>
  </si>
  <si>
    <t>This question should have been worded differently. Everything "can" be solved by using a library if I believe hard enough. The question should be, would a library have helped or prevented these problems.
I'll answer that question instead.
I'd suspect a unit library to solve the first three described problems. I don't think the final problem is prevented by using a library. The main cause of that problem is that system of measurement needs to be designed in from the start. Whether this is done by a library or not is a moo point.</t>
  </si>
  <si>
    <t>Dynamic allocation would be a big no-no.
It should not have a big impact on RAM or Flash usage. If it does, the engineer should be made aware of that.
License must be commercially usable, preferred to be free &amp; open source.</t>
  </si>
  <si>
    <t>Time, Length, Mass, Electric current, Thermodynamic temperature, Brightness (unknown quantity/unit used), Plane angle, Frequency, Pressure, Power, Electric potential difference, Celsius temperature, Humidity + many combined quantities</t>
  </si>
  <si>
    <t>jeroen.beekman@inspiro.nl</t>
  </si>
  <si>
    <t>Jeroen Beekman</t>
  </si>
  <si>
    <t xml:space="preserve">The main issue I've experienced has been refactoring values like "timeSinceStart" to "timeSinceStartInMilliseconds". 
This is too reduce the chance of human faults but is time-consuming, needs maintenaince over time (for example when calculations or functionality changes) and makes variable naming a bit large. 
I've also had discussions with coworkers about using abbreviations, since we've had issues with thing like kilobits, kilobytes and kibibytes. 
Also I would like to add that sometimes it's very hard to use some units in heterogeneous computing, for example when combining a powerful multimedia core (like an Cortex-A7) with a low-power Cortex-M4 processor. The low-power core is very useful to continuously read out samples, do conversions and gather results. But does not always have a double precision or even single-precision Floating Point Unit. so sometimes measurements get multiplied by 1-million on the m4 and converted to integer, and then accordingly divided on the receiving system. 
This is for efficiency but also for message handling (sharing over serial ports or shared memory of these units).
It would be very good if an embedded units library could make the units more portable and also include speeding up conversions/calculations where floating point calculations aren't always needed or can be optimized out by multiplication. </t>
  </si>
  <si>
    <t xml:space="preserve">Yes, a lot of issues with units and especially it's naming can be solved by the introductionary example, or similar ways, by combing the value with the unit when initialising/setting the variable. this type-safety also makes sure we never have to add the unit to the parameter name again. </t>
  </si>
  <si>
    <t xml:space="preserve">i'm a bit scared of some libraries not having small embedded cpu's in mind, where these MCU's are the core business of Inspiro's SW development efforts. </t>
  </si>
  <si>
    <t xml:space="preserve">Even een voorbeeld uit een project waar ik een tijd aan heb gewerkt, een deel heb ik erbij getypt, benader me gerust met vragen hierover.
Het laat ook zien hoe multi-interpretabel namen van grootheden soms kunnen zijn.
Ride time
Local time
Speed
Max speed
Average speed
Distance
Distance to go
Height
Ascent to go
Descent to go
Ascent total
Descent total
Grade (Hellingshoek)
Maar ook ascent/descent geklommen/gedaalde meters of feet. 
Waar "ELEVATION" soms weer een andere invulling heeft (bijv alleen positief gestegen meters, off is het toch de huidige hoogte?)
Max grade
Cadence
Max cadence
Average cadence
Heart rate
Max heart rate
Average heart rate
Power
Power left
Power left percentage
Power left average
Power right
Power right percentage
Power right average
Max power
Power 3 sec
Power 10 sec
Average power
Normalized power
Watt/Kg (Functional threshold power - FTP)
Average Watt/Kg
Efficiency factor (Normalized power gedeeld door gemiddelde hartslag)
Training Stress Score (1 uur op 100% functional threshold power (FTP) = 100 punten. 2 uur op 80% = (0,8)2x2x100 = 128 punten)
Intensiteit factor(NP/FTP geeft aan hoe zwaar een rit is een gemiddelde van de zwaarte van een rit)
Battery Percentage/State of remaining Capacity
Battery State of Health
Battery State of Discharge
Battery Runtime
Variabiliteitsindex (Verschil tussen gemiddelde en normalized power)
VAM	velocità ascensionale media, ofwel gemiddeld aantal meters geklommen per uur over de hele rit. 
Energie
Calories
Suffer score (Calculatie van luchtdruk/temp/vochtigheid)
Glucose
Zuurstofpercentage in spier
Kerntemperatuur
Zuurstofopname	Vo2max	ml/kg/min
Gewicht	Weight	Kg / Lb
geographic position
hieronder nog wat dubbelingen, maar laat zien hoe je soms moeite hebt met het vertalen van grootheden/eenheden in een (optioneel: beperkte) UI en hoe vervelend het kan zijn om te werken zonder type-safety
RIDE TIME		Ride time		cyclingTimeInSeconds	int	cycling time in seconds
MAX SPEED		Max speed		maximumSpeedInMetersPerSecond	double	maximum speed in meters per second
AVG SPEED		Average speed		averageSpeedInMetersPerSecond	double	average speed in meters per second
MAX GRADE		Max grade		maximumSlopePercentage	double	maximum slope in percents
MAX CADENCE		Max cadence		maximumCadenceInRevolutionsPerMinute	int	maximum cadence in revolutions per minute
AVG CADENCE		Average cadence		averageCadenceInRevolutionsPerMinute	int	average cadence in revolutions per minute
MAX HR		Max heart rate		maximumHeartRateInBeatsPerMinute	int	maximum heartrate in beats per minute
AVG HR		Average heart rate		averageHeartRateInBeatsPerMinute	int	average heartrate in beats per minute
PWR L		Power left		leftPowerInWatts	double	left power in watts
AVG PWR L		Average power ratio left		averageLeftPowerRatioPercentage	double	average left power ratio in percents
PWR R		Power right		rightPowerInWatts	double	right power in watts
AVG PWR R		Average power ratio right		averageRightPowerRatioPercentage	double	average right power ratio in percents
MAX PWR		Max power		maximumPowerInWatts	double	maximum power in watts
PWR 3 SEC		Power 3 sec		threeSecondPowerAverageInWatts	double	three second power average in watts
PWR 10 SEC		Power 10 sec		tenSecondPowerAverageInWatts	double	ten second power average in watts
AVG PWR		Average power		averagePowerInWatts	double	average power in watts
NP		Normalized power		normalizedPowerInWatts	double	normalized power in watts
WATT/KG		Power by weight ratio		powerByWeightRatioInWattsPerKilogram	double	power by weight ratio in watts per kilogram
AVG WATT/KG		Average power by weight ratio		averagePowerByWeightRatioInWattsPerKilogram	double	average power by weight ratio in watts per kilogram
EF		Efficiency factor		efficiencyFactor	double	efficiency factor
LAP		Lap number		totalLapCount	int	total lap count
LAP TIME		Lap stopwatch		totalTimeInCurrentLapInSeconds	int	total time in current lap in seconds
PWR L 10S		Power ratio left 10 SEC		tenSecondLeftPowerRatioPercentage	double	left power rat
</t>
  </si>
  <si>
    <t>tom.bulsink@inspiro.nl</t>
  </si>
  <si>
    <t>Tom Bulsink</t>
  </si>
  <si>
    <t>All the problems you mention because units are not used as specific types and thus implicitly convertable to whatever other unit was used in the program. Roundtrip problems, e.g. converting from us -&gt; days -&gt; us throws away information etc.</t>
  </si>
  <si>
    <t>Yes, by making sure units are types and not (implicitely) convertable to other units, much like std::chrono's time units do.</t>
  </si>
  <si>
    <t>Interfacing with lower level libraries or APIs should still be possible (e.g. converting so some primitive type should always be possible). The library may be cumbersome, verbose and or difficult to understand because C++ templates,  or inflexible when wanting to do low level stuff, for instance parsing a weight in ShortTonnes from a network packet or parsing the number of furlongs from a string stored in a configuration file.</t>
  </si>
  <si>
    <t>Not that interesting tbh, the library should already include common ones and be extendable with any custom ones.</t>
  </si>
  <si>
    <t>joost.weijs@inspiro.nl</t>
  </si>
  <si>
    <t>Joost Weijs</t>
  </si>
  <si>
    <t>Cases where the unit of a quantity is not clear is not uncommon. I've never had a serious issue with it, but it does waste a lot of time to clear things up with the original author.
A solution I sometimes use is to use floating point and use SI-units for everything (without prefactors). This is not always an option though due to performance and predictability issues with floating point operations.</t>
  </si>
  <si>
    <t>Yes, the examples above seem to explicitly include the unit in the type, so there is no room for ambiguity as far as I can see. I cannot judge performance.</t>
  </si>
  <si>
    <t>The syntax appears bulky, I don't find it easy to read. A bit hard to see what are variables and what are units. This may just require some getting used to.
The "affine quantity" concept is not trivial and will require some effort to explain to people. Although this last point may be a good thing because I've seen multiple times people relative differences using centigrades, which would blow up around 0C. I guess using this units library may avoid some of these issues automatically, even if people don't understand it fully.</t>
  </si>
  <si>
    <t>Temperature (C, K)
Voltage (V)
Current (A)
Power (W [J/s], kW) 
Capacity (Wh, kWh) 
Electric Charge (Ah)
Time (ns, us, ms, s)
Data size (byte)
And probably more...</t>
  </si>
  <si>
    <t>rik.te.winkel@inspiro.nl</t>
  </si>
  <si>
    <t>Rik te Winkel</t>
  </si>
  <si>
    <t>For me personally the issues I have had the most is related to unit prefix mismatches, for example seconds&lt;-&gt;milliseconds or temperature being stored as an integer with whole degrees, or an integer with 0.1 degree accuracy (23.1C being 23 or 231) 
I have not had issues with converting between different units (like C to F)</t>
  </si>
  <si>
    <t>A library which would also be able to deal with prefixes could have been a help for sure in my opinion, provided the library is easy to integrate and use and does not cause much overhead.</t>
  </si>
  <si>
    <t xml:space="preserve">Overhead caused by the library, for example, smaller microcontrollers tend to not have hardware floating point instructions, so a library that internally uses floats (or worse, doubles) could give a performance hit.
</t>
  </si>
  <si>
    <t>Currently:
Temperature (celcius)
Time (seconds)
Have used in older projects:
Electric current (ampere)
Electric potential (volt)
Mass (gram)
water flow (litres/minute)
Most have been used with different prefixes</t>
  </si>
  <si>
    <t>loek.lankhorst@inspiro.nl</t>
  </si>
  <si>
    <t>Loek Lankhorst</t>
  </si>
  <si>
    <t>Common mistakes such as measureTemperature that is expressed in Kelvin rather than Celcius. This concert raised many questions with naming conventions earlier.</t>
  </si>
  <si>
    <t>I experimented with User-defined literals (https://en.cppreference.com/w/cpp/language/user_literal) which would be a simple but effective solution for my issues mentioned earlier.</t>
  </si>
  <si>
    <t>Readability issues due to extremely long names and templates. Where user-defined literals like 5_m / 10_s is easier to comprehend than Quantity&lt;Meter, double&gt;(5)/Quantity&lt;Seconds,double&gt;(10). This is ofcourse one of the extremes, but C++ is not the easiest language if it comes to readability.</t>
  </si>
  <si>
    <t>Maybe a bit off topic, but I work with Simulink which defines units natively.. My solution is mainly to include clarity in namings to prevent unit issues. think of voltageMeasurement_V = voltageMeasurement_pu * VOLTAGE_MAX_SENSE_V;</t>
  </si>
  <si>
    <t>henk.dekker@inspiro.nl</t>
  </si>
  <si>
    <t>Henk Dekker</t>
  </si>
  <si>
    <t>I think that these kind of problems are quite common, but I don't remember the details a specific case that I could mention here.
Not only mismatches in the used "unit" can cause problems, but also the resolution / accuracy, and maximum range (type size), and signed vs unsigned, and differences in integer vs fixed point integer vs float can cause many problems.</t>
  </si>
  <si>
    <t>That would depend on the specific problem and the solutions that the library can offer there.</t>
  </si>
  <si>
    <t>I don't know.</t>
  </si>
  <si>
    <t xml:space="preserve">For my current project (air conditioners, but currently in C not C++, and without CSDD) it mainly concerns:
- temperature (degrees Celsius)
- humidity (%)
- air flow (unsure what unit)
- time scale (e.g. timestamps, settings scheduled for a specific time and day, etc.)
</t>
  </si>
  <si>
    <t>bram.petersen@inspiro.nl</t>
  </si>
  <si>
    <t>Bram Petersen</t>
  </si>
  <si>
    <t>Yes, I found a bug where a timer was initialized with 1 as value, where the thought was that this would be 1 second but was actually 1 millisecond. Fixing this resulted in a performance boost since the timer did not fire every millisecond anymore.</t>
  </si>
  <si>
    <t>Probably, since then the meaning of 1 would then be clear since the type information would convey what timeout interval was actually desired.</t>
  </si>
  <si>
    <t xml:space="preserve">Code size, but I doubt that this will be a real problem for most projects. If the units libary always has From() and To() fundamental functions, this should not be a problem when using it in combination with 3rd party or internal code. </t>
  </si>
  <si>
    <t xml:space="preserve">A lot of them. Most frequently used would probably be time due to timers being frequently used, but also temperature, speed, energy, etc. </t>
  </si>
  <si>
    <t>donald.rosendahl@inspiro.nl</t>
  </si>
  <si>
    <t>Donald Rosendahl</t>
  </si>
  <si>
    <t>Problems usually arise when part of the code is a public interface that is updated to use different unit. E.g. a parameters was always provided in seconds but is now changed to milliseconds. The upper layers of the code are generally updated, but deeper down, code may still use the assumption that values are provided in seconds.</t>
  </si>
  <si>
    <t>Type safety and automatic conversion would have solved these problems. When the type of the interface changes, while other components did not change, the compiler would notice the difference and automatically cast to the correct unit.</t>
  </si>
  <si>
    <t>Any library used should never implicitly use dynamic memory allocation. Additionally, there will be issues if the unit types are not printable.</t>
  </si>
  <si>
    <t xml:space="preserve">Time: hours, minutes, seconds (milli, micro, nano)
Length: meters (kilo, centi, milli)
Mass: kilogram
Electric current: Ampere (milli, micro)
Electric potential difference: Volt (milli, micro)
Electric resistance: ohm (milli, kilo, mega
Temperature: Celsius (milli), Kelvin (milli)
Speed: meters per second, kilometers per hour
Acceleration: meters per second squared
Angle: degrees, radians
Angular velocity: radian per second, degrees per second
Frequency: Hertz (kilo, mega)
Power: Watt (kilo, milli)
Position (latitude, longitude): degrees, minutes
Light intensity: lumen, candela, lux
Force: newton
Moment of force: Newtonmeter
Pressure: bar, PSI, pascal
Area: meters squared
Volume: m3
</t>
  </si>
  <si>
    <t>marijn.aarts@inspiro.nl</t>
  </si>
  <si>
    <t>Marijn Aarts</t>
  </si>
  <si>
    <t xml:space="preserve">An example I have seen is that we used a voltage (float) in the software but we have to write a modbus register in an IC as millivolts (uint), requiring a conversion. 
Another example is that we have a temperature in celsius and the customer wants a 5% hysteresis on this value. 5% of a celsius value is of course not possible. </t>
  </si>
  <si>
    <t xml:space="preserve">Perhaps, but it would not be guaranteed. These "issues" require the engineer to take a step back and really think about how to solve them, instead of just starting to write code until the issue becomes big enough. If a library helps the engineer with this process than it could prove useful. </t>
  </si>
  <si>
    <t xml:space="preserve">The biggest problem with custom types in c++ is usually readability. Declaring your own types and using templates can clutter your codespace and give nasty compile errors. </t>
  </si>
  <si>
    <t>Temperature: Celsius
Voltage: Volts
Current: Ampere, C/s
Time: milliseconds
Power: Watt, kw, kwh</t>
  </si>
  <si>
    <t>Total times mentioned</t>
  </si>
  <si>
    <t>Temperature</t>
  </si>
  <si>
    <t>Time</t>
  </si>
  <si>
    <t>Voltage</t>
  </si>
  <si>
    <t>Electrical current</t>
  </si>
  <si>
    <t>Power (Wattage)</t>
  </si>
  <si>
    <t>Mass</t>
  </si>
  <si>
    <t>Length</t>
  </si>
  <si>
    <t>Plane angle</t>
  </si>
  <si>
    <t>Speed</t>
  </si>
  <si>
    <t>Thermodynamic temperature</t>
  </si>
  <si>
    <t>Frequency</t>
  </si>
  <si>
    <t>Force</t>
  </si>
  <si>
    <t>Pressure</t>
  </si>
  <si>
    <t>Luminous intensity</t>
  </si>
  <si>
    <t>Humidity</t>
  </si>
  <si>
    <t>Timestamp</t>
  </si>
  <si>
    <t>Solid angle</t>
  </si>
  <si>
    <t>Electrical charge</t>
  </si>
  <si>
    <t>Energy (Joule)</t>
  </si>
  <si>
    <t>Electrical resistance</t>
  </si>
  <si>
    <t>Capacity</t>
  </si>
  <si>
    <t>Volume</t>
  </si>
  <si>
    <t>Area/ surface</t>
  </si>
  <si>
    <t>Computermemory in binary</t>
  </si>
  <si>
    <t>Water flow (l/min)</t>
  </si>
  <si>
    <t>Air flow</t>
  </si>
  <si>
    <t>Acceleration</t>
  </si>
  <si>
    <t>Angular velocity</t>
  </si>
  <si>
    <t>Position (Latitude, longitude in degrees/min)</t>
  </si>
  <si>
    <t>Moment of force (newton/meter)</t>
  </si>
  <si>
    <t>Cadence (rpm)</t>
  </si>
  <si>
    <t>Heart rate (bpm)</t>
  </si>
  <si>
    <t>Calories</t>
  </si>
  <si>
    <t>Furthermore, the other answers have also been assessed. These results have been noted down in the research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</si>
</sst>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Aptos Narrow"/>
      <family val="2"/>
    </font>
    <font>
      <b/>
      <sz val="11"/>
      <color theme="1"/>
      <name val="Aptos Narrow"/>
      <family val="2"/>
    </font>
  </fonts>
  <fills count="3">
    <fill>
      <patternFill patternType="none"/>
    </fill>
    <fill>
      <patternFill patternType="gray125"/>
    </fill>
    <fill>
      <patternFill patternType="solid">
        <fgColor rgb="FF000000"/>
        <bgColor rgb="FF000000"/>
      </patternFill>
    </fill>
  </fills>
  <borders count="5">
    <border>
      <left/>
      <right/>
      <top/>
      <bottom/>
      <diagonal/>
    </border>
    <border>
      <left/>
      <right/>
      <top style="thin">
        <color theme="1"/>
      </top>
      <bottom/>
      <diagonal/>
    </border>
    <border>
      <left/>
      <right/>
      <top style="thin">
        <color theme="1"/>
      </top>
      <bottom style="thin">
        <color theme="1"/>
      </bottom>
      <diagonal/>
    </border>
    <border>
      <left style="thin">
        <color theme="1"/>
      </left>
      <right/>
      <top/>
      <bottom/>
      <diagonal/>
    </border>
    <border>
      <left style="thin">
        <color theme="1"/>
      </left>
      <right/>
      <top/>
      <bottom style="thin">
        <color theme="1"/>
      </bottom>
      <diagonal/>
    </border>
  </borders>
  <cellStyleXfs count="1">
    <xf numFmtId="0" fontId="0" fillId="0" borderId="0"/>
  </cellStyleXfs>
  <cellXfs count="16">
    <xf numFmtId="0" fontId="0" fillId="0" borderId="0" xfId="0"/>
    <xf numFmtId="22" fontId="0" fillId="0" borderId="0" xfId="0" applyNumberFormat="1"/>
    <xf numFmtId="0" fontId="0" fillId="0" borderId="0" xfId="0" applyAlignment="1">
      <alignment wrapText="1"/>
    </xf>
    <xf numFmtId="49" fontId="0" fillId="0" borderId="0" xfId="0" applyNumberFormat="1"/>
    <xf numFmtId="49" fontId="0" fillId="0" borderId="0" xfId="0" applyNumberFormat="1" applyAlignment="1">
      <alignment wrapText="1"/>
    </xf>
    <xf numFmtId="0" fontId="0" fillId="0" borderId="1" xfId="0" applyBorder="1"/>
    <xf numFmtId="2" fontId="0" fillId="0" borderId="1" xfId="0" applyNumberFormat="1" applyBorder="1"/>
    <xf numFmtId="0" fontId="1" fillId="2" borderId="3" xfId="0" applyFont="1" applyFill="1" applyBorder="1"/>
    <xf numFmtId="49" fontId="0" fillId="0" borderId="3" xfId="0" applyNumberFormat="1" applyBorder="1"/>
    <xf numFmtId="0" fontId="0" fillId="0" borderId="4" xfId="0" applyBorder="1"/>
    <xf numFmtId="0" fontId="2" fillId="0" borderId="1" xfId="0" applyFont="1" applyBorder="1"/>
    <xf numFmtId="0" fontId="2" fillId="0" borderId="0" xfId="0" applyFont="1"/>
    <xf numFmtId="2" fontId="0" fillId="0" borderId="0" xfId="0" applyNumberFormat="1"/>
    <xf numFmtId="1" fontId="0" fillId="0" borderId="2" xfId="0" applyNumberFormat="1" applyBorder="1"/>
    <xf numFmtId="1" fontId="0" fillId="0" borderId="1" xfId="0" applyNumberFormat="1" applyBorder="1"/>
    <xf numFmtId="0" fontId="2" fillId="0" borderId="1" xfId="0" applyFont="1" applyBorder="1" applyAlignment="1">
      <alignment wrapText="1"/>
    </xf>
  </cellXfs>
  <cellStyles count="1">
    <cellStyle name="Normal" xfId="0" builtinId="0"/>
  </cellStyles>
  <dxfs count="22">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i val="0"/>
        <strike val="0"/>
        <condense val="0"/>
        <extend val="0"/>
        <outline val="0"/>
        <shadow val="0"/>
        <u val="none"/>
        <vertAlign val="baseline"/>
        <sz val="11"/>
        <color theme="1"/>
        <name val="Aptos Narrow"/>
        <family val="2"/>
        <scheme val="none"/>
      </font>
      <numFmt numFmtId="1" formatCode="0"/>
      <fill>
        <patternFill patternType="none">
          <fgColor indexed="64"/>
          <bgColor indexed="65"/>
        </patternFill>
      </fill>
      <border diagonalUp="0" diagonalDown="0">
        <left/>
        <right/>
        <top style="thin">
          <color theme="1"/>
        </top>
        <bottom style="thin">
          <color theme="1"/>
        </bottom>
        <vertical/>
        <horizontal/>
      </border>
    </dxf>
    <dxf>
      <font>
        <b/>
        <i val="0"/>
        <strike val="0"/>
        <condense val="0"/>
        <extend val="0"/>
        <outline val="0"/>
        <shadow val="0"/>
        <u val="none"/>
        <vertAlign val="baseline"/>
        <sz val="11"/>
        <color theme="1"/>
        <name val="Aptos Narrow"/>
        <family val="2"/>
        <scheme val="none"/>
      </font>
      <fill>
        <patternFill patternType="none">
          <fgColor rgb="FF000000"/>
          <bgColor rgb="FF000000"/>
        </patternFill>
      </fill>
      <border diagonalUp="0" diagonalDown="0">
        <left/>
        <right/>
        <top style="thin">
          <color theme="1"/>
        </top>
        <bottom/>
        <vertical/>
        <horizontal/>
      </border>
    </dxf>
    <dxf>
      <border outline="0">
        <top style="thin">
          <color theme="1"/>
        </top>
      </border>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30" formatCode="@"/>
    </dxf>
    <dxf>
      <numFmt numFmtId="0" formatCode="General"/>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J11" totalsRowShown="0">
  <autoFilter ref="A1:J11" xr:uid="{00000000-0009-0000-0100-000001000000}"/>
  <tableColumns count="10">
    <tableColumn id="1" xr3:uid="{00000000-0010-0000-0000-000001000000}" name="Id" dataDxfId="21">
      <extLst>
        <ext xmlns:xlmsforms="http://schemas.microsoft.com/office/spreadsheetml/2023/msForms" uri="{FCC71383-01E1-4257-9335-427F07BE8D7F}">
          <xlmsforms:question id="id"/>
        </ext>
      </extLst>
    </tableColumn>
    <tableColumn id="2" xr3:uid="{00000000-0010-0000-0000-000002000000}" name="Start time">
      <extLst>
        <ext xmlns:xlmsforms="http://schemas.microsoft.com/office/spreadsheetml/2023/msForms" uri="{FCC71383-01E1-4257-9335-427F07BE8D7F}">
          <xlmsforms:question id="startDate"/>
        </ext>
      </extLst>
    </tableColumn>
    <tableColumn id="3" xr3:uid="{00000000-0010-0000-0000-000003000000}" name="Completion time">
      <extLst>
        <ext xmlns:xlmsforms="http://schemas.microsoft.com/office/spreadsheetml/2023/msForms" uri="{FCC71383-01E1-4257-9335-427F07BE8D7F}">
          <xlmsforms:question id="submitDate"/>
        </ext>
      </extLst>
    </tableColumn>
    <tableColumn id="4" xr3:uid="{00000000-0010-0000-0000-000004000000}" name="Email" dataDxfId="20">
      <extLst>
        <ext xmlns:xlmsforms="http://schemas.microsoft.com/office/spreadsheetml/2023/msForms" uri="{FCC71383-01E1-4257-9335-427F07BE8D7F}">
          <xlmsforms:question id="responder"/>
        </ext>
      </extLst>
    </tableColumn>
    <tableColumn id="5" xr3:uid="{00000000-0010-0000-0000-000005000000}" name="Name" dataDxfId="19">
      <extLst>
        <ext xmlns:xlmsforms="http://schemas.microsoft.com/office/spreadsheetml/2023/msForms" uri="{FCC71383-01E1-4257-9335-427F07BE8D7F}">
          <xlmsforms:question id="responderName"/>
        </ext>
      </extLst>
    </tableColumn>
    <tableColumn id="7" xr3:uid="{934659E4-D21E-4AB9-8B4B-C4B8FC5BA635}" name="Examples of library code:_x000a__x000a_Example of general code_x000a_ -  Quantity&lt;Meters, uint8_t&gt; distance = meters(5);  // Creates a distance of 5 meters _x000a_    std::cout &lt;&lt; &quot;Distance in meters: &quot; &lt;&lt; (distance + (centi" dataDxfId="18">
      <extLst>
        <ext xmlns:xlmsforms="http://schemas.microsoft.com/office/spreadsheetml/2023/msForms" uri="{FCC71383-01E1-4257-9335-427F07BE8D7F}">
          <xlmsforms:question id="r23cf7c2a687243759e781e0d0b5ec63e"/>
        </ext>
      </extLst>
    </tableColumn>
    <tableColumn id="6" xr3:uid="{00000000-0010-0000-0000-000006000000}" name="Are there any problems you have had with unit conversions or unit mismatches? If so, please provide examples._x000a_Example of an astronomically big problem: https://en.wikipedia.org/wiki/Mars_Climate_Orbiter#Cause_of_failure._x000a_Another example: It was believed t" dataDxfId="17">
      <extLst>
        <ext xmlns:xlmsforms="http://schemas.microsoft.com/office/spreadsheetml/2023/msForms" uri="{FCC71383-01E1-4257-9335-427F07BE8D7F}">
          <xlmsforms:question id="rda4b89674d9546578fc438de79fc0c37"/>
        </ext>
      </extLst>
    </tableColumn>
    <tableColumn id="8" xr3:uid="{99D89641-AD22-49D2-9E5E-C59EA9A91C30}" name="Do you believe that a library could solve the previously named problems? Please provide an explanation with your answer." dataDxfId="16">
      <extLst>
        <ext xmlns:xlmsforms="http://schemas.microsoft.com/office/spreadsheetml/2023/msForms" uri="{FCC71383-01E1-4257-9335-427F07BE8D7F}">
          <xlmsforms:question id="r07fd230df2a44bee8a81c930d8c3c8f6"/>
        </ext>
      </extLst>
    </tableColumn>
    <tableColumn id="9" xr3:uid="{E115CE22-0376-4FAC-BFAE-05CB4595689F}" name="Are there any problems you foresee that might be had when using a library for the units?_x000a_Example: It's uncertain if code with the library types could conflict with code without the library types due t" dataDxfId="15">
      <extLst>
        <ext xmlns:xlmsforms="http://schemas.microsoft.com/office/spreadsheetml/2023/msForms" uri="{FCC71383-01E1-4257-9335-427F07BE8D7F}">
          <xlmsforms:question id="rb586810f0406493c84227305c8805438"/>
        </ext>
      </extLst>
    </tableColumn>
    <tableColumn id="10" xr3:uid="{FC91D914-F444-457D-8F4F-5739EF6FC290}" name="What quantities and units do you currently use in your work?_x000a_Example: &quot;Temperature&quot; is a quantity and &quot;Kelvin&quot; is a unit that belongs to the quantity &quot;Temperature&quot;._x000a_Combinations such as meter per seco" dataDxfId="14">
      <extLst>
        <ext xmlns:xlmsforms="http://schemas.microsoft.com/office/spreadsheetml/2023/msForms" uri="{FCC71383-01E1-4257-9335-427F07BE8D7F}">
          <xlmsforms:question id="r6ee34d972d384a70a1b8ca61eaced608"/>
        </ext>
      </extLst>
    </tableColumn>
  </tableColumns>
  <tableStyleInfo name="TableStyleMedium2" showFirstColumn="0" showLastColumn="0" showRowStripes="1" showColumnStripes="0"/>
  <extLst>
    <ext xmlns:xlmsforms="http://schemas.microsoft.com/office/spreadsheetml/2023/msForms" uri="{839C7E11-91E4-4DBD-9C5D-0DEA604FA9AC}">
      <xlmsforms:msForm id="sZIwusfZJ02lyhbCV8IOlA9XP_swbr5GuWlNITr_BvRUOE1WVkI4TFg1S0NPVVNPWVVFUUNGRzY4Si4u" isFormConnected="1" maxResponseId="11"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rda4b89674d9546578fc438de79fc0c37</xlmsforms:syncedQuestionId>
        <xlmsforms:syncedQuestionId>r23cf7c2a687243759e781e0d0b5ec63e</xlmsforms:syncedQuestionId>
        <xlmsforms:syncedQuestionId>r07fd230df2a44bee8a81c930d8c3c8f6</xlmsforms:syncedQuestionId>
        <xlmsforms:syncedQuestionId>rb586810f0406493c84227305c8805438</xlmsforms:syncedQuestionId>
        <xlmsforms:syncedQuestionId>r6ee34d972d384a70a1b8ca61eaced608</xlmsforms:syncedQuestionId>
      </xlmsforms:msForm>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1ADDF0-BF68-44FB-AD90-176031650A5E}" name="Table3" displayName="Table3" ref="A1:L34" totalsRowShown="0" dataDxfId="13" tableBorderDxfId="12">
  <autoFilter ref="A1:L34" xr:uid="{AF1ADDF0-BF68-44FB-AD90-176031650A5E}"/>
  <sortState xmlns:xlrd2="http://schemas.microsoft.com/office/spreadsheetml/2017/richdata2" ref="A2:L34">
    <sortCondition descending="1" ref="B1:B34"/>
  </sortState>
  <tableColumns count="12">
    <tableColumn id="1" xr3:uid="{EDE08E42-8414-4C79-B407-4A9FA2F0A721}" name="Name" dataDxfId="11"/>
    <tableColumn id="15" xr3:uid="{C5993FB9-7CAA-4B1E-86FB-7F8D574074C5}" name="Total times mentioned" dataDxfId="10">
      <calculatedColumnFormula xml:space="preserve"> SUM(C2:L2)</calculatedColumnFormula>
    </tableColumn>
    <tableColumn id="2" xr3:uid="{4843D4E0-1A1B-446C-926C-64A52FC718CC}" name="Vincent Beltman" dataDxfId="9"/>
    <tableColumn id="3" xr3:uid="{90D5248B-A9E2-4359-8B88-BF22E140C917}" name="Jeroen Beekman" dataDxfId="8"/>
    <tableColumn id="4" xr3:uid="{25A2A389-987F-430E-BAA8-04390E8F11AB}" name="Tom Bulsink" dataDxfId="7"/>
    <tableColumn id="5" xr3:uid="{97AC7C61-94A3-49DF-9EDA-11270BEADF24}" name="Joost Weijs" dataDxfId="6"/>
    <tableColumn id="6" xr3:uid="{45371170-D021-4847-BB1A-813BFF5BA2A8}" name="Rik te Winkel" dataDxfId="5"/>
    <tableColumn id="7" xr3:uid="{8C52B6E8-595E-4EB2-8F7F-EE24842A7945}" name="Loek Lankhorst" dataDxfId="4"/>
    <tableColumn id="8" xr3:uid="{AC57E99C-31FA-4318-9915-64263D78018C}" name="Henk Dekker" dataDxfId="3"/>
    <tableColumn id="9" xr3:uid="{716B271A-4E48-4C57-9CD6-F74C854C689B}" name="Bram Petersen" dataDxfId="2"/>
    <tableColumn id="10" xr3:uid="{1EA5901B-160E-460B-86F0-466392E08733}" name="Donald Rosendahl" dataDxfId="1"/>
    <tableColumn id="14" xr3:uid="{3322E088-F951-4B44-BCFE-A7BD911A012A}" name="Marijn Aart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abSelected="1" topLeftCell="G10" workbookViewId="0">
      <selection activeCell="H10" sqref="H10"/>
    </sheetView>
  </sheetViews>
  <sheetFormatPr defaultRowHeight="14.75" x14ac:dyDescent="0.75"/>
  <cols>
    <col min="1" max="1" width="6" customWidth="1"/>
    <col min="2" max="2" width="13.54296875" customWidth="1"/>
    <col min="3" max="3" width="18.54296875" customWidth="1"/>
    <col min="4" max="4" width="9.40625" customWidth="1"/>
    <col min="5" max="5" width="10.26953125" customWidth="1"/>
    <col min="6" max="6" width="63.86328125" customWidth="1"/>
    <col min="7" max="7" width="60" customWidth="1"/>
    <col min="8" max="8" width="51.40625" customWidth="1"/>
    <col min="9" max="9" width="70.40625" customWidth="1"/>
    <col min="10" max="10" width="68.86328125" customWidth="1"/>
  </cols>
  <sheetData>
    <row r="1" spans="1:10" ht="56.25" customHeight="1" x14ac:dyDescent="0.75">
      <c r="A1" t="s">
        <v>0</v>
      </c>
      <c r="B1" t="s">
        <v>1</v>
      </c>
      <c r="C1" t="s">
        <v>2</v>
      </c>
      <c r="D1" t="s">
        <v>3</v>
      </c>
      <c r="E1" t="s">
        <v>4</v>
      </c>
      <c r="F1" s="2" t="s">
        <v>5</v>
      </c>
      <c r="G1" s="2" t="s">
        <v>6</v>
      </c>
      <c r="H1" t="s">
        <v>7</v>
      </c>
      <c r="I1" s="2" t="s">
        <v>8</v>
      </c>
      <c r="J1" s="2" t="s">
        <v>9</v>
      </c>
    </row>
    <row r="2" spans="1:10" ht="221.25" x14ac:dyDescent="0.75">
      <c r="A2">
        <v>2</v>
      </c>
      <c r="B2" s="1">
        <v>45715.499467592592</v>
      </c>
      <c r="C2" s="1">
        <v>45715.515497685199</v>
      </c>
      <c r="D2" s="3" t="s">
        <v>10</v>
      </c>
      <c r="E2" s="3" t="s">
        <v>11</v>
      </c>
      <c r="G2" s="4" t="s">
        <v>12</v>
      </c>
      <c r="H2" s="2" t="s">
        <v>13</v>
      </c>
      <c r="I2" s="2" t="s">
        <v>14</v>
      </c>
      <c r="J2" t="s">
        <v>15</v>
      </c>
    </row>
    <row r="3" spans="1:10" ht="409.5" x14ac:dyDescent="0.75">
      <c r="A3">
        <v>3</v>
      </c>
      <c r="B3" s="1">
        <v>45715.498854166668</v>
      </c>
      <c r="C3" s="1">
        <v>45715.519652777781</v>
      </c>
      <c r="D3" s="3" t="s">
        <v>16</v>
      </c>
      <c r="E3" s="3" t="s">
        <v>17</v>
      </c>
      <c r="G3" s="4" t="s">
        <v>18</v>
      </c>
      <c r="H3" s="2" t="s">
        <v>19</v>
      </c>
      <c r="I3" s="2" t="s">
        <v>20</v>
      </c>
      <c r="J3" s="2" t="s">
        <v>21</v>
      </c>
    </row>
    <row r="4" spans="1:10" ht="88.5" x14ac:dyDescent="0.75">
      <c r="A4">
        <v>4</v>
      </c>
      <c r="B4" s="1">
        <v>45715.586087962962</v>
      </c>
      <c r="C4" s="1">
        <v>45715.593449074098</v>
      </c>
      <c r="D4" s="3" t="s">
        <v>22</v>
      </c>
      <c r="E4" s="3" t="s">
        <v>23</v>
      </c>
      <c r="G4" s="4" t="s">
        <v>24</v>
      </c>
      <c r="H4" s="2" t="s">
        <v>25</v>
      </c>
      <c r="I4" s="2" t="s">
        <v>26</v>
      </c>
      <c r="J4" s="2" t="s">
        <v>27</v>
      </c>
    </row>
    <row r="5" spans="1:10" ht="132.75" x14ac:dyDescent="0.75">
      <c r="A5">
        <v>5</v>
      </c>
      <c r="B5" s="1">
        <v>45715.91574074074</v>
      </c>
      <c r="C5" s="1">
        <v>45715.928449074097</v>
      </c>
      <c r="D5" s="3" t="s">
        <v>28</v>
      </c>
      <c r="E5" s="3" t="s">
        <v>29</v>
      </c>
      <c r="G5" s="4" t="s">
        <v>30</v>
      </c>
      <c r="H5" s="2" t="s">
        <v>31</v>
      </c>
      <c r="I5" s="2" t="s">
        <v>32</v>
      </c>
      <c r="J5" s="2" t="s">
        <v>33</v>
      </c>
    </row>
    <row r="6" spans="1:10" ht="162.25" x14ac:dyDescent="0.75">
      <c r="A6">
        <v>6</v>
      </c>
      <c r="B6" s="1">
        <v>45716.386145833298</v>
      </c>
      <c r="C6" s="1">
        <v>45716.420671296299</v>
      </c>
      <c r="D6" s="3" t="s">
        <v>34</v>
      </c>
      <c r="E6" s="3" t="s">
        <v>35</v>
      </c>
      <c r="G6" s="4" t="s">
        <v>36</v>
      </c>
      <c r="H6" s="2" t="s">
        <v>37</v>
      </c>
      <c r="I6" s="2" t="s">
        <v>38</v>
      </c>
      <c r="J6" s="2" t="s">
        <v>39</v>
      </c>
    </row>
    <row r="7" spans="1:10" ht="59" x14ac:dyDescent="0.75">
      <c r="A7">
        <v>7</v>
      </c>
      <c r="B7" s="1">
        <v>45716.573298611103</v>
      </c>
      <c r="C7" s="1">
        <v>45716.612094907403</v>
      </c>
      <c r="D7" s="3" t="s">
        <v>40</v>
      </c>
      <c r="E7" s="3" t="s">
        <v>41</v>
      </c>
      <c r="G7" s="4" t="s">
        <v>42</v>
      </c>
      <c r="H7" s="2" t="s">
        <v>43</v>
      </c>
      <c r="I7" s="2" t="s">
        <v>44</v>
      </c>
      <c r="J7" t="s">
        <v>45</v>
      </c>
    </row>
    <row r="8" spans="1:10" ht="103.25" x14ac:dyDescent="0.75">
      <c r="A8">
        <v>8</v>
      </c>
      <c r="B8" s="1">
        <v>45719.379050925898</v>
      </c>
      <c r="C8" s="1">
        <v>45719.387476851902</v>
      </c>
      <c r="D8" s="3" t="s">
        <v>46</v>
      </c>
      <c r="E8" s="3" t="s">
        <v>47</v>
      </c>
      <c r="G8" s="4" t="s">
        <v>48</v>
      </c>
      <c r="H8" s="2" t="s">
        <v>49</v>
      </c>
      <c r="I8" t="s">
        <v>50</v>
      </c>
      <c r="J8" s="2" t="s">
        <v>51</v>
      </c>
    </row>
    <row r="9" spans="1:10" ht="59" x14ac:dyDescent="0.75">
      <c r="A9">
        <v>9</v>
      </c>
      <c r="B9" s="1">
        <v>45719.388680555603</v>
      </c>
      <c r="C9" s="1">
        <v>45719.394918981503</v>
      </c>
      <c r="D9" s="3" t="s">
        <v>52</v>
      </c>
      <c r="E9" s="3" t="s">
        <v>53</v>
      </c>
      <c r="G9" s="4" t="s">
        <v>54</v>
      </c>
      <c r="H9" s="2" t="s">
        <v>55</v>
      </c>
      <c r="I9" s="2" t="s">
        <v>56</v>
      </c>
      <c r="J9" t="s">
        <v>57</v>
      </c>
    </row>
    <row r="10" spans="1:10" ht="309.75" x14ac:dyDescent="0.75">
      <c r="A10">
        <v>10</v>
      </c>
      <c r="B10" s="1">
        <v>45719.371608796297</v>
      </c>
      <c r="C10" s="1">
        <v>45719.445185185199</v>
      </c>
      <c r="D10" s="3" t="s">
        <v>58</v>
      </c>
      <c r="E10" s="3" t="s">
        <v>59</v>
      </c>
      <c r="G10" s="4" t="s">
        <v>60</v>
      </c>
      <c r="H10" s="2" t="s">
        <v>61</v>
      </c>
      <c r="I10" s="2" t="s">
        <v>62</v>
      </c>
      <c r="J10" s="2" t="s">
        <v>63</v>
      </c>
    </row>
    <row r="11" spans="1:10" ht="88.5" x14ac:dyDescent="0.75">
      <c r="A11">
        <v>11</v>
      </c>
      <c r="B11" s="1">
        <v>45722.475671296299</v>
      </c>
      <c r="C11" s="1">
        <v>45722.492743055598</v>
      </c>
      <c r="D11" s="3" t="s">
        <v>64</v>
      </c>
      <c r="E11" s="3" t="s">
        <v>65</v>
      </c>
      <c r="G11" s="4" t="s">
        <v>66</v>
      </c>
      <c r="H11" s="2" t="s">
        <v>67</v>
      </c>
      <c r="I11" s="2" t="s">
        <v>68</v>
      </c>
      <c r="J11" s="2" t="s">
        <v>69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D86F6-27D2-441E-AA0E-7B16ED276A9C}">
  <dimension ref="A1:L36"/>
  <sheetViews>
    <sheetView topLeftCell="A29" workbookViewId="0">
      <selection activeCell="B37" sqref="B37"/>
    </sheetView>
  </sheetViews>
  <sheetFormatPr defaultRowHeight="14.75" x14ac:dyDescent="0.75"/>
  <cols>
    <col min="1" max="1" width="28.7265625" customWidth="1"/>
    <col min="2" max="2" width="23.54296875" customWidth="1"/>
    <col min="3" max="3" width="18.26953125" customWidth="1"/>
    <col min="4" max="4" width="14.26953125" customWidth="1"/>
    <col min="5" max="5" width="14.1328125" customWidth="1"/>
    <col min="6" max="6" width="15.26953125" bestFit="1" customWidth="1"/>
    <col min="7" max="7" width="17" customWidth="1"/>
    <col min="8" max="8" width="16.86328125" customWidth="1"/>
    <col min="9" max="9" width="16.7265625" customWidth="1"/>
    <col min="10" max="10" width="19.86328125" customWidth="1"/>
    <col min="11" max="11" width="15" customWidth="1"/>
    <col min="12" max="12" width="22.1328125" customWidth="1"/>
    <col min="13" max="13" width="20.26953125" customWidth="1"/>
    <col min="14" max="14" width="19.54296875" customWidth="1"/>
    <col min="15" max="15" width="19.40625" customWidth="1"/>
    <col min="16" max="16" width="17.26953125" customWidth="1"/>
    <col min="17" max="17" width="17.1328125" customWidth="1"/>
    <col min="18" max="18" width="14.7265625" customWidth="1"/>
    <col min="19" max="19" width="12.54296875" customWidth="1"/>
    <col min="20" max="20" width="16.40625" customWidth="1"/>
    <col min="21" max="21" width="12.40625" customWidth="1"/>
    <col min="22" max="22" width="16.54296875" customWidth="1"/>
    <col min="23" max="23" width="12.86328125" customWidth="1"/>
    <col min="24" max="24" width="19.26953125" customWidth="1"/>
    <col min="25" max="25" width="13.86328125" customWidth="1"/>
    <col min="26" max="26" width="29.40625" customWidth="1"/>
    <col min="27" max="27" width="21.40625" customWidth="1"/>
    <col min="28" max="28" width="10.86328125" customWidth="1"/>
    <col min="29" max="29" width="11.40625" customWidth="1"/>
    <col min="30" max="30" width="17.40625" customWidth="1"/>
    <col min="31" max="31" width="19.54296875" customWidth="1"/>
    <col min="32" max="32" width="26.1328125" customWidth="1"/>
    <col min="33" max="33" width="23.54296875" customWidth="1"/>
  </cols>
  <sheetData>
    <row r="1" spans="1:12" ht="15" customHeight="1" x14ac:dyDescent="0.75">
      <c r="A1" s="7" t="s">
        <v>4</v>
      </c>
      <c r="B1" s="9" t="s">
        <v>70</v>
      </c>
      <c r="C1" s="8" t="s">
        <v>11</v>
      </c>
      <c r="D1" s="8" t="s">
        <v>17</v>
      </c>
      <c r="E1" s="8" t="s">
        <v>23</v>
      </c>
      <c r="F1" s="8" t="s">
        <v>29</v>
      </c>
      <c r="G1" s="8" t="s">
        <v>35</v>
      </c>
      <c r="H1" s="8" t="s">
        <v>41</v>
      </c>
      <c r="I1" s="8" t="s">
        <v>47</v>
      </c>
      <c r="J1" s="8" t="s">
        <v>53</v>
      </c>
      <c r="K1" s="8" t="s">
        <v>59</v>
      </c>
      <c r="L1" s="3" t="s">
        <v>65</v>
      </c>
    </row>
    <row r="2" spans="1:12" x14ac:dyDescent="0.75">
      <c r="A2" s="10" t="s">
        <v>71</v>
      </c>
      <c r="B2" s="13">
        <f t="shared" ref="B2:B34" si="0" xml:space="preserve"> SUM(C2:L2)</f>
        <v>8</v>
      </c>
      <c r="C2" s="5">
        <v>1</v>
      </c>
      <c r="D2" s="5">
        <v>1</v>
      </c>
      <c r="E2" s="5"/>
      <c r="F2" s="5">
        <v>1</v>
      </c>
      <c r="G2" s="5">
        <v>1</v>
      </c>
      <c r="H2" s="5"/>
      <c r="I2" s="5">
        <v>1</v>
      </c>
      <c r="J2" s="5">
        <v>1</v>
      </c>
      <c r="K2" s="5">
        <v>1</v>
      </c>
      <c r="L2" s="5">
        <v>1</v>
      </c>
    </row>
    <row r="3" spans="1:12" x14ac:dyDescent="0.75">
      <c r="A3" s="10" t="s">
        <v>72</v>
      </c>
      <c r="B3" s="13">
        <f t="shared" si="0"/>
        <v>7</v>
      </c>
      <c r="C3" s="5">
        <v>1</v>
      </c>
      <c r="D3" s="5">
        <v>1</v>
      </c>
      <c r="E3" s="5"/>
      <c r="F3" s="5">
        <v>1</v>
      </c>
      <c r="G3" s="5">
        <v>1</v>
      </c>
      <c r="H3" s="5"/>
      <c r="I3" s="5"/>
      <c r="J3" s="5">
        <v>1</v>
      </c>
      <c r="K3" s="5">
        <v>1</v>
      </c>
      <c r="L3" s="5">
        <v>1</v>
      </c>
    </row>
    <row r="4" spans="1:12" x14ac:dyDescent="0.75">
      <c r="A4" s="10" t="s">
        <v>73</v>
      </c>
      <c r="B4" s="13">
        <f t="shared" si="0"/>
        <v>5</v>
      </c>
      <c r="C4" s="5">
        <v>1</v>
      </c>
      <c r="D4" s="5"/>
      <c r="E4" s="5"/>
      <c r="F4" s="5">
        <v>1</v>
      </c>
      <c r="G4" s="5">
        <v>1</v>
      </c>
      <c r="H4" s="5"/>
      <c r="I4" s="5"/>
      <c r="J4" s="5"/>
      <c r="K4" s="5">
        <v>1</v>
      </c>
      <c r="L4" s="5">
        <v>1</v>
      </c>
    </row>
    <row r="5" spans="1:12" x14ac:dyDescent="0.75">
      <c r="A5" s="10" t="s">
        <v>74</v>
      </c>
      <c r="B5" s="13">
        <f t="shared" si="0"/>
        <v>5</v>
      </c>
      <c r="C5" s="5">
        <v>1</v>
      </c>
      <c r="D5" s="5"/>
      <c r="E5" s="5"/>
      <c r="F5" s="5">
        <v>1</v>
      </c>
      <c r="G5" s="5">
        <v>1</v>
      </c>
      <c r="H5" s="5"/>
      <c r="I5" s="5"/>
      <c r="J5" s="5"/>
      <c r="K5" s="5">
        <v>1</v>
      </c>
      <c r="L5" s="5">
        <v>1</v>
      </c>
    </row>
    <row r="6" spans="1:12" x14ac:dyDescent="0.75">
      <c r="A6" s="10" t="s">
        <v>75</v>
      </c>
      <c r="B6" s="13">
        <f t="shared" si="0"/>
        <v>5</v>
      </c>
      <c r="C6" s="5">
        <v>1</v>
      </c>
      <c r="D6" s="5">
        <v>1</v>
      </c>
      <c r="E6" s="5"/>
      <c r="F6" s="5">
        <v>1</v>
      </c>
      <c r="G6" s="5"/>
      <c r="H6" s="5"/>
      <c r="I6" s="5"/>
      <c r="J6" s="5"/>
      <c r="K6" s="5">
        <v>1</v>
      </c>
      <c r="L6" s="5">
        <v>1</v>
      </c>
    </row>
    <row r="7" spans="1:12" x14ac:dyDescent="0.75">
      <c r="A7" s="10" t="s">
        <v>76</v>
      </c>
      <c r="B7" s="13">
        <f t="shared" si="0"/>
        <v>3</v>
      </c>
      <c r="C7" s="5">
        <v>1</v>
      </c>
      <c r="D7" s="5"/>
      <c r="E7" s="5"/>
      <c r="F7" s="5"/>
      <c r="G7" s="5">
        <v>1</v>
      </c>
      <c r="H7" s="5"/>
      <c r="I7" s="5"/>
      <c r="J7" s="5"/>
      <c r="K7" s="5">
        <v>1</v>
      </c>
      <c r="L7" s="5"/>
    </row>
    <row r="8" spans="1:12" x14ac:dyDescent="0.75">
      <c r="A8" s="10" t="s">
        <v>77</v>
      </c>
      <c r="B8" s="13">
        <f t="shared" si="0"/>
        <v>3</v>
      </c>
      <c r="C8" s="5">
        <v>1</v>
      </c>
      <c r="D8" s="5">
        <v>1</v>
      </c>
      <c r="E8" s="5"/>
      <c r="F8" s="5"/>
      <c r="G8" s="5"/>
      <c r="H8" s="5"/>
      <c r="I8" s="5"/>
      <c r="J8" s="5"/>
      <c r="K8" s="5">
        <v>1</v>
      </c>
      <c r="L8" s="5"/>
    </row>
    <row r="9" spans="1:12" x14ac:dyDescent="0.75">
      <c r="A9" s="10" t="s">
        <v>78</v>
      </c>
      <c r="B9" s="13">
        <f t="shared" si="0"/>
        <v>3</v>
      </c>
      <c r="C9" s="5">
        <v>1</v>
      </c>
      <c r="D9" s="5">
        <v>1</v>
      </c>
      <c r="E9" s="5"/>
      <c r="F9" s="5"/>
      <c r="G9" s="5"/>
      <c r="H9" s="5"/>
      <c r="I9" s="5"/>
      <c r="J9" s="5"/>
      <c r="K9" s="5">
        <v>1</v>
      </c>
      <c r="L9" s="5"/>
    </row>
    <row r="10" spans="1:12" x14ac:dyDescent="0.75">
      <c r="A10" s="10" t="s">
        <v>79</v>
      </c>
      <c r="B10" s="13">
        <f t="shared" si="0"/>
        <v>3</v>
      </c>
      <c r="C10" s="5"/>
      <c r="D10" s="5">
        <v>1</v>
      </c>
      <c r="E10" s="5"/>
      <c r="F10" s="5"/>
      <c r="G10" s="5"/>
      <c r="H10" s="5"/>
      <c r="I10" s="5"/>
      <c r="J10" s="5">
        <v>1</v>
      </c>
      <c r="K10" s="5">
        <v>1</v>
      </c>
      <c r="L10" s="5"/>
    </row>
    <row r="11" spans="1:12" x14ac:dyDescent="0.75">
      <c r="A11" s="10" t="s">
        <v>80</v>
      </c>
      <c r="B11" s="13">
        <f t="shared" si="0"/>
        <v>2</v>
      </c>
      <c r="C11" s="5">
        <v>1</v>
      </c>
      <c r="D11" s="5"/>
      <c r="E11" s="5"/>
      <c r="F11" s="5">
        <v>1</v>
      </c>
      <c r="G11" s="6"/>
      <c r="H11" s="6"/>
      <c r="I11" s="6"/>
      <c r="J11" s="6"/>
      <c r="K11" s="6"/>
      <c r="L11" s="6"/>
    </row>
    <row r="12" spans="1:12" x14ac:dyDescent="0.75">
      <c r="A12" s="10" t="s">
        <v>81</v>
      </c>
      <c r="B12" s="13">
        <f t="shared" si="0"/>
        <v>2</v>
      </c>
      <c r="C12" s="5">
        <v>1</v>
      </c>
      <c r="D12" s="5"/>
      <c r="E12" s="5"/>
      <c r="F12" s="5"/>
      <c r="G12" s="5"/>
      <c r="H12" s="5"/>
      <c r="I12" s="5"/>
      <c r="J12" s="5"/>
      <c r="K12" s="5">
        <v>1</v>
      </c>
      <c r="L12" s="5"/>
    </row>
    <row r="13" spans="1:12" x14ac:dyDescent="0.75">
      <c r="A13" s="10" t="s">
        <v>82</v>
      </c>
      <c r="B13" s="13">
        <f t="shared" si="0"/>
        <v>2</v>
      </c>
      <c r="C13" s="5">
        <v>1</v>
      </c>
      <c r="D13" s="5"/>
      <c r="E13" s="5"/>
      <c r="F13" s="5"/>
      <c r="G13" s="5"/>
      <c r="H13" s="5"/>
      <c r="I13" s="5"/>
      <c r="J13" s="5"/>
      <c r="K13" s="5">
        <v>1</v>
      </c>
      <c r="L13" s="5"/>
    </row>
    <row r="14" spans="1:12" x14ac:dyDescent="0.75">
      <c r="A14" s="10" t="s">
        <v>83</v>
      </c>
      <c r="B14" s="13">
        <f t="shared" si="0"/>
        <v>2</v>
      </c>
      <c r="C14" s="5">
        <v>1</v>
      </c>
      <c r="D14" s="5"/>
      <c r="E14" s="5"/>
      <c r="F14" s="5"/>
      <c r="G14" s="5"/>
      <c r="H14" s="5"/>
      <c r="I14" s="5"/>
      <c r="J14" s="5"/>
      <c r="K14" s="5">
        <v>1</v>
      </c>
      <c r="L14" s="5"/>
    </row>
    <row r="15" spans="1:12" x14ac:dyDescent="0.75">
      <c r="A15" s="10" t="s">
        <v>84</v>
      </c>
      <c r="B15" s="13">
        <f t="shared" si="0"/>
        <v>2</v>
      </c>
      <c r="C15" s="5">
        <v>1</v>
      </c>
      <c r="D15" s="5"/>
      <c r="E15" s="5"/>
      <c r="F15" s="5"/>
      <c r="G15" s="5"/>
      <c r="H15" s="5"/>
      <c r="I15" s="5"/>
      <c r="J15" s="5"/>
      <c r="K15" s="5">
        <v>1</v>
      </c>
      <c r="L15" s="5"/>
    </row>
    <row r="16" spans="1:12" x14ac:dyDescent="0.75">
      <c r="A16" s="10" t="s">
        <v>85</v>
      </c>
      <c r="B16" s="13">
        <f t="shared" si="0"/>
        <v>2</v>
      </c>
      <c r="C16" s="5">
        <v>1</v>
      </c>
      <c r="D16" s="5"/>
      <c r="E16" s="5"/>
      <c r="F16" s="5"/>
      <c r="G16" s="5"/>
      <c r="H16" s="5"/>
      <c r="I16" s="5">
        <v>1</v>
      </c>
      <c r="J16" s="5"/>
      <c r="K16" s="5"/>
      <c r="L16" s="5"/>
    </row>
    <row r="17" spans="1:12" x14ac:dyDescent="0.75">
      <c r="A17" s="10" t="s">
        <v>86</v>
      </c>
      <c r="B17" s="13">
        <f t="shared" si="0"/>
        <v>1</v>
      </c>
      <c r="C17" s="5"/>
      <c r="D17" s="5"/>
      <c r="E17" s="5"/>
      <c r="F17" s="5"/>
      <c r="G17" s="5"/>
      <c r="H17" s="5"/>
      <c r="I17" s="5">
        <v>1</v>
      </c>
      <c r="J17" s="5"/>
      <c r="K17" s="5"/>
      <c r="L17" s="5"/>
    </row>
    <row r="18" spans="1:12" x14ac:dyDescent="0.75">
      <c r="A18" s="10" t="s">
        <v>87</v>
      </c>
      <c r="B18" s="13">
        <f t="shared" si="0"/>
        <v>1</v>
      </c>
      <c r="C18" s="5"/>
      <c r="D18" s="5"/>
      <c r="E18" s="5"/>
      <c r="F18" s="5"/>
      <c r="G18" s="5"/>
      <c r="H18" s="5"/>
      <c r="I18" s="5"/>
      <c r="J18" s="5"/>
      <c r="K18" s="5">
        <v>1</v>
      </c>
      <c r="L18" s="5"/>
    </row>
    <row r="19" spans="1:12" x14ac:dyDescent="0.75">
      <c r="A19" s="10" t="s">
        <v>88</v>
      </c>
      <c r="B19" s="13">
        <f t="shared" si="0"/>
        <v>1</v>
      </c>
      <c r="C19" s="5"/>
      <c r="D19" s="5"/>
      <c r="E19" s="5"/>
      <c r="F19" s="5">
        <v>1</v>
      </c>
      <c r="G19" s="5"/>
      <c r="H19" s="5"/>
      <c r="I19" s="5"/>
      <c r="J19" s="5"/>
      <c r="K19" s="5"/>
      <c r="L19" s="5"/>
    </row>
    <row r="20" spans="1:12" x14ac:dyDescent="0.75">
      <c r="A20" s="10" t="s">
        <v>89</v>
      </c>
      <c r="B20" s="13">
        <f t="shared" si="0"/>
        <v>1</v>
      </c>
      <c r="C20" s="5"/>
      <c r="D20" s="5"/>
      <c r="E20" s="5"/>
      <c r="F20" s="5"/>
      <c r="G20" s="5"/>
      <c r="H20" s="5"/>
      <c r="I20" s="5"/>
      <c r="J20" s="5">
        <v>1</v>
      </c>
      <c r="K20" s="5"/>
      <c r="L20" s="5"/>
    </row>
    <row r="21" spans="1:12" x14ac:dyDescent="0.75">
      <c r="A21" s="10" t="s">
        <v>90</v>
      </c>
      <c r="B21" s="13">
        <f t="shared" si="0"/>
        <v>1</v>
      </c>
      <c r="C21" s="5"/>
      <c r="D21" s="5"/>
      <c r="E21" s="5"/>
      <c r="F21" s="5"/>
      <c r="G21" s="5"/>
      <c r="H21" s="5"/>
      <c r="I21" s="5"/>
      <c r="J21" s="5"/>
      <c r="K21" s="5">
        <v>1</v>
      </c>
      <c r="L21" s="5"/>
    </row>
    <row r="22" spans="1:12" x14ac:dyDescent="0.75">
      <c r="A22" s="10" t="s">
        <v>91</v>
      </c>
      <c r="B22" s="13">
        <f t="shared" si="0"/>
        <v>1</v>
      </c>
      <c r="C22" s="5"/>
      <c r="D22" s="5"/>
      <c r="E22" s="5"/>
      <c r="F22" s="5">
        <v>1</v>
      </c>
      <c r="G22" s="5"/>
      <c r="H22" s="5"/>
      <c r="I22" s="5"/>
      <c r="J22" s="5"/>
      <c r="K22" s="5"/>
      <c r="L22" s="5"/>
    </row>
    <row r="23" spans="1:12" x14ac:dyDescent="0.75">
      <c r="A23" s="10" t="s">
        <v>92</v>
      </c>
      <c r="B23" s="13">
        <f t="shared" si="0"/>
        <v>1</v>
      </c>
      <c r="C23" s="5"/>
      <c r="D23" s="5"/>
      <c r="E23" s="5"/>
      <c r="F23" s="5"/>
      <c r="G23" s="5"/>
      <c r="H23" s="5"/>
      <c r="I23" s="5"/>
      <c r="J23" s="5"/>
      <c r="K23" s="5">
        <v>1</v>
      </c>
      <c r="L23" s="5"/>
    </row>
    <row r="24" spans="1:12" x14ac:dyDescent="0.75">
      <c r="A24" s="10" t="s">
        <v>93</v>
      </c>
      <c r="B24" s="13">
        <f t="shared" si="0"/>
        <v>1</v>
      </c>
      <c r="C24" s="5"/>
      <c r="D24" s="5"/>
      <c r="E24" s="5"/>
      <c r="F24" s="5"/>
      <c r="G24" s="5"/>
      <c r="H24" s="5"/>
      <c r="I24" s="5"/>
      <c r="J24" s="5"/>
      <c r="K24" s="5">
        <v>1</v>
      </c>
      <c r="L24" s="5"/>
    </row>
    <row r="25" spans="1:12" x14ac:dyDescent="0.75">
      <c r="A25" s="10" t="s">
        <v>94</v>
      </c>
      <c r="B25" s="13">
        <f t="shared" si="0"/>
        <v>1</v>
      </c>
      <c r="C25" s="5"/>
      <c r="D25" s="5"/>
      <c r="E25" s="5"/>
      <c r="F25" s="5">
        <v>1</v>
      </c>
      <c r="G25" s="5"/>
      <c r="H25" s="5"/>
      <c r="I25" s="5"/>
      <c r="J25" s="5"/>
      <c r="K25" s="5"/>
      <c r="L25" s="5"/>
    </row>
    <row r="26" spans="1:12" x14ac:dyDescent="0.75">
      <c r="A26" s="10" t="s">
        <v>95</v>
      </c>
      <c r="B26" s="13">
        <f t="shared" si="0"/>
        <v>1</v>
      </c>
      <c r="C26" s="5"/>
      <c r="D26" s="5"/>
      <c r="E26" s="5"/>
      <c r="F26" s="5"/>
      <c r="G26" s="5">
        <v>1</v>
      </c>
      <c r="H26" s="5"/>
      <c r="I26" s="5"/>
      <c r="J26" s="5"/>
      <c r="K26" s="5"/>
      <c r="L26" s="5"/>
    </row>
    <row r="27" spans="1:12" x14ac:dyDescent="0.75">
      <c r="A27" s="10" t="s">
        <v>96</v>
      </c>
      <c r="B27" s="13">
        <f t="shared" si="0"/>
        <v>1</v>
      </c>
      <c r="C27" s="5"/>
      <c r="D27" s="5"/>
      <c r="E27" s="5"/>
      <c r="F27" s="5"/>
      <c r="G27" s="5"/>
      <c r="H27" s="5"/>
      <c r="I27" s="5">
        <v>1</v>
      </c>
      <c r="J27" s="5"/>
      <c r="K27" s="5"/>
      <c r="L27" s="5"/>
    </row>
    <row r="28" spans="1:12" x14ac:dyDescent="0.75">
      <c r="A28" s="10" t="s">
        <v>97</v>
      </c>
      <c r="B28" s="13">
        <f t="shared" si="0"/>
        <v>1</v>
      </c>
      <c r="C28" s="5"/>
      <c r="D28" s="5"/>
      <c r="E28" s="5"/>
      <c r="F28" s="5"/>
      <c r="G28" s="5"/>
      <c r="H28" s="5"/>
      <c r="I28" s="5"/>
      <c r="J28" s="5"/>
      <c r="K28" s="5">
        <v>1</v>
      </c>
      <c r="L28" s="5"/>
    </row>
    <row r="29" spans="1:12" x14ac:dyDescent="0.75">
      <c r="A29" s="10" t="s">
        <v>98</v>
      </c>
      <c r="B29" s="13">
        <f t="shared" si="0"/>
        <v>1</v>
      </c>
      <c r="C29" s="5"/>
      <c r="D29" s="5"/>
      <c r="E29" s="5"/>
      <c r="F29" s="5"/>
      <c r="G29" s="5"/>
      <c r="H29" s="5"/>
      <c r="I29" s="5"/>
      <c r="J29" s="5"/>
      <c r="K29" s="5">
        <v>1</v>
      </c>
      <c r="L29" s="5"/>
    </row>
    <row r="30" spans="1:12" ht="29.5" x14ac:dyDescent="0.75">
      <c r="A30" s="15" t="s">
        <v>99</v>
      </c>
      <c r="B30" s="13">
        <f t="shared" si="0"/>
        <v>1</v>
      </c>
      <c r="C30" s="5"/>
      <c r="D30" s="5"/>
      <c r="E30" s="5"/>
      <c r="F30" s="5"/>
      <c r="G30" s="5"/>
      <c r="H30" s="5"/>
      <c r="I30" s="5"/>
      <c r="J30" s="5"/>
      <c r="K30" s="5">
        <v>1</v>
      </c>
      <c r="L30" s="5"/>
    </row>
    <row r="31" spans="1:12" x14ac:dyDescent="0.75">
      <c r="A31" s="15" t="s">
        <v>100</v>
      </c>
      <c r="B31" s="13">
        <f t="shared" si="0"/>
        <v>1</v>
      </c>
      <c r="C31" s="5"/>
      <c r="D31" s="5"/>
      <c r="E31" s="5"/>
      <c r="F31" s="5"/>
      <c r="G31" s="5"/>
      <c r="H31" s="5"/>
      <c r="I31" s="5"/>
      <c r="J31" s="5"/>
      <c r="K31" s="5">
        <v>1</v>
      </c>
      <c r="L31" s="5"/>
    </row>
    <row r="32" spans="1:12" x14ac:dyDescent="0.75">
      <c r="A32" s="10" t="s">
        <v>101</v>
      </c>
      <c r="B32" s="13">
        <f t="shared" si="0"/>
        <v>1</v>
      </c>
      <c r="C32" s="5"/>
      <c r="D32" s="5">
        <v>1</v>
      </c>
      <c r="E32" s="5"/>
      <c r="F32" s="5"/>
      <c r="G32" s="5"/>
      <c r="H32" s="5"/>
      <c r="I32" s="5"/>
      <c r="J32" s="5"/>
      <c r="K32" s="5"/>
      <c r="L32" s="5"/>
    </row>
    <row r="33" spans="1:12" x14ac:dyDescent="0.75">
      <c r="A33" s="10" t="s">
        <v>102</v>
      </c>
      <c r="B33" s="13">
        <f t="shared" si="0"/>
        <v>1</v>
      </c>
      <c r="C33" s="5"/>
      <c r="D33" s="5">
        <v>1</v>
      </c>
      <c r="E33" s="5"/>
      <c r="F33" s="5"/>
      <c r="G33" s="5"/>
      <c r="H33" s="5"/>
      <c r="I33" s="5"/>
      <c r="J33" s="5"/>
      <c r="K33" s="5"/>
      <c r="L33" s="5"/>
    </row>
    <row r="34" spans="1:12" x14ac:dyDescent="0.75">
      <c r="A34" s="10" t="s">
        <v>103</v>
      </c>
      <c r="B34" s="14">
        <f t="shared" si="0"/>
        <v>1</v>
      </c>
      <c r="C34" s="5"/>
      <c r="D34" s="5">
        <v>1</v>
      </c>
      <c r="E34" s="5"/>
      <c r="F34" s="5"/>
      <c r="G34" s="5"/>
      <c r="H34" s="5"/>
      <c r="I34" s="5"/>
      <c r="J34" s="5"/>
      <c r="K34" s="5"/>
      <c r="L34" s="5"/>
    </row>
    <row r="35" spans="1:12" x14ac:dyDescent="0.75">
      <c r="A35" s="11"/>
      <c r="L35" s="12"/>
    </row>
    <row r="36" spans="1:12" ht="73.75" x14ac:dyDescent="0.75">
      <c r="B36" s="2" t="s">
        <v>104</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8AB1E7171AB4995E5578ED25D9150" ma:contentTypeVersion="10" ma:contentTypeDescription="Een nieuw document maken." ma:contentTypeScope="" ma:versionID="653af357c417de8d0914b35f8c1ba38b">
  <xsd:schema xmlns:xsd="http://www.w3.org/2001/XMLSchema" xmlns:xs="http://www.w3.org/2001/XMLSchema" xmlns:p="http://schemas.microsoft.com/office/2006/metadata/properties" xmlns:ns2="1f88a9e5-dcd6-419c-a2ff-1919a0dc6ba7" targetNamespace="http://schemas.microsoft.com/office/2006/metadata/properties" ma:root="true" ma:fieldsID="b93842615eba3a59552d31ef7011afa0" ns2:_="">
    <xsd:import namespace="1f88a9e5-dcd6-419c-a2ff-1919a0dc6ba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88a9e5-dcd6-419c-a2ff-1919a0dc6b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a46e708e-8fbd-4947-823e-e0ae9bb377d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f88a9e5-dcd6-419c-a2ff-1919a0dc6ba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3C7647A-D1A5-4C46-B318-7E1359C303E1}"/>
</file>

<file path=customXml/itemProps2.xml><?xml version="1.0" encoding="utf-8"?>
<ds:datastoreItem xmlns:ds="http://schemas.openxmlformats.org/officeDocument/2006/customXml" ds:itemID="{6FADE75F-2ACF-4598-BEA0-1D4F37758357}"/>
</file>

<file path=customXml/itemProps3.xml><?xml version="1.0" encoding="utf-8"?>
<ds:datastoreItem xmlns:ds="http://schemas.openxmlformats.org/officeDocument/2006/customXml" ds:itemID="{EF4B92FE-3956-4198-B2E7-4BFF288B693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Lars van Duijnhoven | Inspiro</cp:lastModifiedBy>
  <cp:revision/>
  <dcterms:created xsi:type="dcterms:W3CDTF">2025-02-13T11:20:19Z</dcterms:created>
  <dcterms:modified xsi:type="dcterms:W3CDTF">2025-04-02T12:51:10Z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0x0101009698AB1E7171AB4995E5578ED25D9150</vt:lpwstr>
  </property>
</Properties>
</file>