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C13" i="1"/>
</calcChain>
</file>

<file path=xl/sharedStrings.xml><?xml version="1.0" encoding="utf-8"?>
<sst xmlns="http://schemas.openxmlformats.org/spreadsheetml/2006/main" count="14" uniqueCount="14">
  <si>
    <t>Umsatz</t>
  </si>
  <si>
    <t>Materialaufwand</t>
  </si>
  <si>
    <t>Sonstige betriebliche Erträge</t>
  </si>
  <si>
    <t>Sonstige betriebliche Aufwendungen</t>
  </si>
  <si>
    <t>Zinsen und ähnliche Erträge</t>
  </si>
  <si>
    <t>Zinsen und ähnliche Aufwendungen</t>
  </si>
  <si>
    <t>Forschungs und Entwicklungskosten</t>
  </si>
  <si>
    <t>Steueren vom Einkommen und Ertrag</t>
  </si>
  <si>
    <t>Personalkosten</t>
  </si>
  <si>
    <t>Risiko Zinsänderung</t>
  </si>
  <si>
    <t>Risiko Erhöhung Rohstoffpreise</t>
  </si>
  <si>
    <t>Anzahl Mitarbeiter</t>
  </si>
  <si>
    <t>Gewinn in Mio Euro</t>
  </si>
  <si>
    <t>Risiko Umsatzeinbrüche/ Neuer Wettbewerber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</si>
</sst>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I4" sqref="I4"/>
    </sheetView>
  </sheetViews>
  <sheetFormatPr baseColWidth="10" defaultColWidth="9.140625" defaultRowHeight="15" x14ac:dyDescent="0.25"/>
  <cols>
    <col min="1" max="1" width="34.5703125" customWidth="1"/>
  </cols>
  <sheetData>
    <row r="1" spans="1:9" x14ac:dyDescent="0.25">
      <c r="A1" s="2"/>
      <c r="B1" s="2"/>
      <c r="C1">
        <v>2019</v>
      </c>
      <c r="E1">
        <v>2018</v>
      </c>
    </row>
    <row r="3" spans="1:9" s="1" customFormat="1" x14ac:dyDescent="0.25">
      <c r="A3" s="1" t="s">
        <v>0</v>
      </c>
      <c r="C3" s="1">
        <v>23640</v>
      </c>
      <c r="E3" s="1">
        <v>21915</v>
      </c>
      <c r="I3" s="1" t="s">
        <v>13</v>
      </c>
    </row>
    <row r="4" spans="1:9" x14ac:dyDescent="0.25">
      <c r="A4" t="s">
        <v>8</v>
      </c>
      <c r="C4">
        <v>2720</v>
      </c>
      <c r="E4">
        <v>2481</v>
      </c>
    </row>
    <row r="5" spans="1:9" x14ac:dyDescent="0.25">
      <c r="A5" t="s">
        <v>6</v>
      </c>
      <c r="C5">
        <v>152</v>
      </c>
      <c r="E5">
        <v>153</v>
      </c>
    </row>
    <row r="6" spans="1:9" x14ac:dyDescent="0.25">
      <c r="A6" t="s">
        <v>1</v>
      </c>
      <c r="C6">
        <v>11296</v>
      </c>
      <c r="E6">
        <v>10507</v>
      </c>
      <c r="I6" t="s">
        <v>10</v>
      </c>
    </row>
    <row r="7" spans="1:9" x14ac:dyDescent="0.25">
      <c r="A7" t="s">
        <v>2</v>
      </c>
      <c r="C7">
        <v>210</v>
      </c>
      <c r="E7">
        <v>177</v>
      </c>
    </row>
    <row r="8" spans="1:9" x14ac:dyDescent="0.25">
      <c r="A8" t="s">
        <v>3</v>
      </c>
      <c r="C8">
        <v>6956</v>
      </c>
      <c r="E8">
        <v>6563</v>
      </c>
    </row>
    <row r="9" spans="1:9" x14ac:dyDescent="0.25">
      <c r="A9" t="s">
        <v>4</v>
      </c>
      <c r="C9">
        <v>50</v>
      </c>
      <c r="E9">
        <v>24</v>
      </c>
    </row>
    <row r="10" spans="1:9" x14ac:dyDescent="0.25">
      <c r="A10" t="s">
        <v>5</v>
      </c>
      <c r="C10">
        <v>160</v>
      </c>
      <c r="E10">
        <v>42</v>
      </c>
      <c r="I10" t="s">
        <v>9</v>
      </c>
    </row>
    <row r="11" spans="1:9" x14ac:dyDescent="0.25">
      <c r="A11" t="s">
        <v>7</v>
      </c>
      <c r="C11">
        <v>640</v>
      </c>
      <c r="E11">
        <v>669</v>
      </c>
    </row>
    <row r="13" spans="1:9" x14ac:dyDescent="0.25">
      <c r="A13" t="s">
        <v>12</v>
      </c>
      <c r="C13">
        <f>(C3+C7+C9)-(C4+C5+C6+C8+C10+C11)</f>
        <v>1976</v>
      </c>
      <c r="E13">
        <f t="shared" ref="E13" si="0">(E3+E7+E9)-(E4+E5+E6+E8+E10+E11)</f>
        <v>1701</v>
      </c>
    </row>
    <row r="17" spans="1:5" x14ac:dyDescent="0.25">
      <c r="A17" t="s">
        <v>11</v>
      </c>
      <c r="C17">
        <v>57659</v>
      </c>
      <c r="E17">
        <v>56438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2020-10-12T08:11:48Z</dcterms:modified>
</cp:coreProperties>
</file>