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PLS" sheetId="5" r:id="rId2"/>
  </sheets>
  <definedNames>
    <definedName name="_xlnm.Print_Area" localSheetId="0">PLS!$A$1:$N$117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<sst xmlns="http://schemas.openxmlformats.org/spreadsheetml/2006/main" count="134" uniqueCount="134">
  <si>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</si>
  <si>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</si>
  <si>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</si>
  <si>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PACKING LIST</t>
  </si>
  <si>
    <t>TO MESSER :</t>
  </si>
  <si>
    <t>ONTAI GROUP LIMITED TAIWAN BRANCH</t>
  </si>
  <si>
    <t>INVOICE NO:</t>
  </si>
  <si>
    <t/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</si>
  <si>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</si>
  <si>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</si>
  <si>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</si>
  <si>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</si>
  <si>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</si>
  <si>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</si>
  <si>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</si>
  <si>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</si>
  <si>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</si>
  <si>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</si>
  <si>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</si>
  <si>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</si>
  <si>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GROSS WT</t>
  </si>
  <si>
    <t>NET WT</t>
  </si>
  <si>
    <t>CBM</t>
  </si>
  <si>
    <t>84967927PBM</t>
  </si>
  <si>
    <t xml:space="preserve">FABRIC SOFA </t>
  </si>
  <si>
    <t>8WM462</t>
  </si>
  <si>
    <t>84985178PBM</t>
  </si>
  <si>
    <t>8WM174</t>
  </si>
  <si>
    <t>84989625PBM</t>
  </si>
  <si>
    <t>8WM125</t>
  </si>
  <si>
    <t>85035684PBM</t>
  </si>
  <si>
    <t>8WM431</t>
  </si>
  <si>
    <t>85035635PBM</t>
  </si>
  <si>
    <t>8WM504</t>
  </si>
  <si>
    <t>85034411PBM</t>
  </si>
  <si>
    <t>8WM415(2)</t>
  </si>
  <si>
    <t>85035750PBM</t>
  </si>
  <si>
    <t>8WM426(2)</t>
  </si>
  <si>
    <t>8WM428</t>
  </si>
  <si>
    <t>8WM426(2)-1</t>
  </si>
  <si>
    <t>8WM432</t>
  </si>
  <si>
    <t>85037433PBM</t>
  </si>
  <si>
    <t>85037435PBM</t>
  </si>
  <si>
    <t>85038069PBM</t>
  </si>
  <si>
    <t>85038151PBM</t>
  </si>
  <si>
    <t>85038413PBM</t>
  </si>
  <si>
    <t>85038443PBM</t>
  </si>
  <si>
    <t>85037476WEM</t>
  </si>
  <si>
    <t>8WE385(#94)</t>
  </si>
  <si>
    <t>FSC MIX 100%</t>
  </si>
  <si>
    <t>8WE433-1(#94)</t>
  </si>
  <si>
    <t>85037554PBM</t>
  </si>
  <si>
    <t>8WM426(1)-1</t>
  </si>
  <si>
    <t>85038221PBM</t>
  </si>
  <si>
    <t>85040554WEM</t>
  </si>
  <si>
    <t>85039907PTM</t>
  </si>
  <si>
    <t>8WT394床头</t>
  </si>
  <si>
    <t>8WT394-1床侧左</t>
  </si>
  <si>
    <t>8WT394-1床其他左</t>
  </si>
  <si>
    <t>85041207PTM</t>
  </si>
  <si>
    <t>8WT221床其他</t>
  </si>
  <si>
    <t>8WT221床头</t>
  </si>
  <si>
    <t>85042819PTM</t>
  </si>
  <si>
    <t>8WT168床</t>
  </si>
  <si>
    <t>85042802WEM</t>
  </si>
  <si>
    <t>85043193PKM</t>
  </si>
  <si>
    <t>8W082床头</t>
  </si>
  <si>
    <t>8W082床其他</t>
  </si>
  <si>
    <t>85043192PTM</t>
  </si>
  <si>
    <t>8W084床侧</t>
  </si>
  <si>
    <t>8W084床头</t>
  </si>
  <si>
    <t>8W084床其他</t>
  </si>
  <si>
    <t>85044979PKM</t>
  </si>
  <si>
    <t>85043432PTM</t>
  </si>
  <si>
    <t>85044966PTM</t>
  </si>
  <si>
    <t>85048124PTM</t>
  </si>
  <si>
    <t>10WT004床头</t>
  </si>
  <si>
    <t>10WT004床其他</t>
  </si>
  <si>
    <t>85045046WEM</t>
  </si>
  <si>
    <t>10WE008床头</t>
  </si>
  <si>
    <t>10WE008床其他</t>
  </si>
  <si>
    <t>10WE007抽屉</t>
  </si>
  <si>
    <t>85043668WEM</t>
  </si>
  <si>
    <t>8WE384床头</t>
  </si>
  <si>
    <t>8WE384床其他</t>
  </si>
  <si>
    <t>85043429WEM</t>
  </si>
  <si>
    <t>8WE433(#96)</t>
  </si>
  <si>
    <t>8WE385-1(#96)</t>
  </si>
  <si>
    <t>85048125WEM</t>
  </si>
  <si>
    <t>8WE383床其他</t>
  </si>
  <si>
    <t>8WE383床头</t>
  </si>
  <si>
    <t>85044571WEM</t>
  </si>
  <si>
    <t>8WE433-1(#96)</t>
  </si>
  <si>
    <t>8WE385(#96)</t>
  </si>
  <si>
    <t>85044727PBM</t>
  </si>
  <si>
    <t>8WM380</t>
  </si>
  <si>
    <t>8WM372(2)-1</t>
  </si>
  <si>
    <t>8WM372(2)</t>
  </si>
  <si>
    <t>85047937PBM</t>
  </si>
  <si>
    <t>8WM324床其他</t>
  </si>
  <si>
    <t>8WM324床头+床尾</t>
  </si>
  <si>
    <t>85044858PBM</t>
  </si>
  <si>
    <t>85048491PTM</t>
  </si>
  <si>
    <t>8WT249抽屉</t>
  </si>
  <si>
    <t>8WT249床头</t>
  </si>
  <si>
    <t>8WT249床其他</t>
  </si>
  <si>
    <t>85050015PBM</t>
  </si>
  <si>
    <t>8WM426(1)</t>
  </si>
  <si>
    <t>85049760PTM</t>
  </si>
  <si>
    <t>8WT389床头</t>
  </si>
  <si>
    <t>8WT389床其他</t>
  </si>
  <si>
    <t>85050532PKM</t>
  </si>
  <si>
    <t>85049086PKM</t>
  </si>
  <si>
    <t>8W081床头</t>
  </si>
  <si>
    <t>8W081床其他</t>
  </si>
  <si>
    <t>85050620PBM</t>
  </si>
  <si>
    <t>85045020PTM</t>
  </si>
  <si>
    <t>8WT250床其他</t>
  </si>
  <si>
    <t>8WT250床头</t>
  </si>
  <si>
    <t>8WT250抽屉</t>
  </si>
  <si>
    <t>85047932PTM</t>
  </si>
  <si>
    <t>85043433PKM</t>
  </si>
  <si>
    <t>8WT228床其他</t>
  </si>
  <si>
    <t>8WT228床侧</t>
  </si>
  <si>
    <t>8WT228床头</t>
  </si>
  <si>
    <t xml:space="preserve">TOTAL </t>
  </si>
  <si>
    <t>PCS</t>
  </si>
  <si>
    <t>KGS.</t>
  </si>
  <si>
    <t>CARTONS</t>
  </si>
  <si>
    <t xml:space="preserve">SAY. TOTAL : 103  CARTONS = 103 PCS.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</si>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</sst>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3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81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0" fontId="1" applyFont="1" fillId="0" borderId="5" applyBorder="1" xfId="40013" applyAlignment="1">
      <alignment horizontal="center"/>
    </xf>
    <xf numFmtId="3" applyNumberFormat="1" fontId="5" applyFont="1" fillId="0" borderId="0" xfId="40013" applyAlignment="1">
      <alignment horizont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4" applyFont="1" fillId="0" borderId="0" xfId="40013" applyAlignment="1">
      <alignment horizontal="center" vertic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177" applyNumberFormat="1" fontId="1" applyFont="1" fillId="0" borderId="5" applyBorder="1" xfId="40013"/>
    <xf numFmtId="4" applyNumberFormat="1" fontId="4" applyFont="1" fillId="0" borderId="12" applyBorder="1" xfId="40013" applyAlignment="1">
      <alignment horizontal="center" vertical="center"/>
    </xf>
    <xf numFmtId="0" fontId="8" applyFont="1" fillId="0" borderId="0" xfId="0"/>
    <xf numFmtId="3" applyNumberFormat="1" fontId="5" applyFont="1" fillId="0" borderId="0" xfId="40013"/>
    <xf numFmtId="0" fontId="4" applyFont="1" fillId="0" borderId="0" xfId="40013"/>
    <xf numFmtId="3" applyNumberFormat="1" fontId="5" applyFont="1" fillId="0" borderId="0" xfId="40013" applyAlignment="1">
      <alignment vertical="center"/>
    </xf>
    <xf numFmtId="0" fontId="5" applyFont="1" fillId="0" borderId="0" xfId="40013"/>
    <xf numFmtId="0" fontId="5" applyFont="1" fillId="0" borderId="0" xfId="40013" applyAlignment="1">
      <alignment vertical="center"/>
    </xf>
    <xf numFmtId="4" applyNumberFormat="1" fontId="5" applyFont="1" fillId="0" borderId="0" xfId="40013" applyAlignment="1">
      <alignment horizontal="center"/>
    </xf>
    <xf numFmtId="0" fontId="5" applyFont="1" fillId="0" borderId="0" xfId="40013" applyAlignment="1">
      <alignment horizontal="center"/>
    </xf>
    <xf numFmtId="0" fontId="5" applyFont="1" fillId="0" borderId="0" xfId="40013" applyAlignment="1">
      <alignment horizontal="left"/>
    </xf>
    <xf numFmtId="179" applyNumberFormat="1" fontId="5" applyFont="1" fillId="0" borderId="0" xfId="40013" applyAlignment="1">
      <alignment vertical="center"/>
    </xf>
    <xf numFmtId="0" fontId="5" applyFont="1" fillId="0" borderId="0" xfId="40013" applyAlignment="1">
      <alignment horizontal="left" vertical="center" indent="2"/>
    </xf>
    <xf numFmtId="0" fontId="4" applyFont="1" fillId="0" borderId="5" applyBorder="1" xfId="0" applyAlignment="1">
      <alignment horizontal="center" vertical="center"/>
    </xf>
    <xf numFmtId="0" fontId="1" applyFont="1" fillId="0" borderId="6" applyBorder="1" xfId="40013" applyAlignment="1">
      <alignment vertical="center"/>
    </xf>
    <xf numFmtId="0" fontId="1" applyFont="1" fillId="0" borderId="5" applyBorder="1" xfId="40013" applyAlignment="1">
      <alignment vertical="center"/>
    </xf>
    <xf numFmtId="4" applyNumberFormat="1" fontId="1" applyFont="1" fillId="0" borderId="7" applyBorder="1" xfId="40013" applyAlignment="1">
      <alignment vertical="center"/>
    </xf>
    <xf numFmtId="4" applyNumberFormat="1" fontId="5" applyFont="1" fillId="0" borderId="0" xfId="40013"/>
    <xf numFmtId="0" fontId="1" applyFont="1" fillId="0" borderId="0" xfId="40013" applyAlignment="1">
      <alignment horizontal="right"/>
    </xf>
    <xf numFmtId="0" fontId="9" applyFont="1" fillId="0" borderId="0" xfId="0" applyAlignment="1">
      <alignment vertical="center"/>
    </xf>
    <xf numFmtId="0" fontId="9" applyFont="1" fillId="0" borderId="0" xfId="0" applyAlignment="1">
      <alignment horizontal="center"/>
    </xf>
    <xf numFmtId="4" applyNumberFormat="1" fontId="4" applyFont="1" fillId="0" borderId="14" applyBorder="1" xfId="40013" applyAlignment="1">
      <alignment horizontal="center" vertical="center"/>
    </xf>
    <xf numFmtId="3" applyNumberFormat="1" fontId="4" applyFont="1" fillId="0" borderId="9" applyBorder="1" xfId="40013" applyAlignment="1">
      <alignment horizontal="center" vertical="center"/>
    </xf>
    <xf numFmtId="4" applyNumberFormat="1" fontId="4" applyFont="1" fillId="0" borderId="11" applyBorder="1" xfId="40013" applyAlignment="1">
      <alignment horizontal="right" vertical="center"/>
    </xf>
    <xf numFmtId="0" fontId="1" applyFont="1" fillId="0" borderId="5" applyBorder="1" xfId="0" applyAlignment="1">
      <alignment horizontal="center" vertical="center"/>
    </xf>
    <xf numFmtId="2" applyNumberFormat="1" fontId="1" applyFont="1" fillId="0" borderId="0" xfId="40013" applyAlignment="1">
      <alignment vertical="center"/>
    </xf>
    <xf numFmtId="4" applyNumberFormat="1" fontId="4" applyFont="1" fillId="0" borderId="10" applyBorder="1" xfId="40013" applyAlignment="1">
      <alignment horizontal="center" vertical="center"/>
    </xf>
    <xf numFmtId="0" fontId="4" applyFont="1" fillId="0" borderId="9" applyBorder="1" xfId="40013" applyAlignment="1">
      <alignment horizontal="center" vertical="center"/>
    </xf>
    <xf numFmtId="0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vertical="center"/>
    </xf>
    <xf numFmtId="177" applyNumberFormat="1" fontId="1" applyFont="1" fillId="0" borderId="17" applyBorder="1" xfId="40013"/>
    <xf numFmtId="0" fontId="1" applyFont="1" fillId="0" borderId="16" applyBorder="1" xfId="0" applyAlignment="1">
      <alignment horizontal="center" vertical="center"/>
    </xf>
    <xf numFmtId="2" applyNumberFormat="1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horizontal="center"/>
    </xf>
    <xf numFmtId="4" applyNumberFormat="1" fontId="1" applyFont="1" fillId="0" borderId="18" applyBorder="1" xfId="40013" applyAlignment="1">
      <alignment vertical="center"/>
    </xf>
    <xf numFmtId="0" fontId="4" applyFont="1" fillId="0" borderId="19" applyBorder="1" xfId="40013" applyAlignment="1">
      <alignment horizontal="center" vertical="center"/>
    </xf>
    <xf numFmtId="0" fontId="1" applyFont="1" fillId="0" borderId="24" applyBorder="1" xfId="0" applyAlignment="1">
      <alignment horizontal="center" vertical="center"/>
    </xf>
    <xf numFmtId="0" fontId="1" applyFont="1" fillId="0" borderId="25" applyBorder="1" xfId="40013" applyAlignment="1">
      <alignment vertical="center"/>
    </xf>
    <xf numFmtId="4" applyNumberFormat="1" fontId="5" applyFont="1" fillId="0" borderId="0" xfId="40013" applyAlignment="1">
      <alignment horizontal="right"/>
    </xf>
    <xf numFmtId="3" applyNumberFormat="1" fontId="5" applyFont="1" fillId="0" borderId="0" xfId="40013" applyAlignment="1">
      <alignment horizontal="right"/>
    </xf>
    <xf numFmtId="0" fontId="1" applyFont="1" fillId="0" borderId="23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0" applyFont="1" fillId="0" borderId="0" xfId="0"/>
    <xf numFmtId="0" fontId="11" applyFont="1" fillId="0" borderId="5" applyBorder="1" xfId="0" applyAlignment="1">
      <alignment vertical="center"/>
    </xf>
    <xf numFmtId="0" fontId="12" applyFont="1" fillId="0" borderId="0" xfId="0"/>
    <xf numFmtId="0" fontId="9" applyFont="1" fillId="0" borderId="0" xfId="40013" applyAlignment="1">
      <alignment horizontal="left" vertical="center"/>
    </xf>
    <xf numFmtId="0" fontId="9" applyFont="1" fillId="0" borderId="0" xfId="40013"/>
    <xf numFmtId="0" fontId="9" applyFont="1" fillId="0" borderId="0" xfId="0" applyAlignment="1">
      <alignment horizontal="left" vertical="center"/>
    </xf>
    <xf numFmtId="0" fontId="4" applyFont="1" fillId="0" borderId="2" applyBorder="1" xfId="40013" applyAlignment="1">
      <alignment horizontal="center" vertical="center"/>
    </xf>
    <xf numFmtId="181" applyNumberFormat="1" fontId="9" applyFont="1" fillId="0" borderId="0" xfId="40013" quotePrefix="1" applyAlignment="1">
      <alignment horizontal="left"/>
    </xf>
    <xf numFmtId="0" fontId="1" applyFont="1" fillId="0" borderId="8" applyBorder="1" xfId="0" applyAlignment="1">
      <alignment horizontal="center" vertical="center"/>
    </xf>
    <xf numFmtId="0" fontId="1" applyFont="1" fillId="0" borderId="4" applyBorder="1" xfId="40013" applyAlignment="1">
      <alignment horizontal="center" vertical="center"/>
    </xf>
    <xf numFmtId="0" fontId="4" applyFont="1" fillId="0" borderId="0" xfId="40013">
      <alignment wrapText="1"/>
    </xf>
    <xf numFmtId="0" fontId="9" applyFont="1" fillId="0" borderId="3" applyBorder="1" xfId="40013" applyAlignment="1">
      <alignment horizontal="center" vertical="center"/>
    </xf>
    <xf numFmtId="0" fontId="9" applyFont="1" fillId="0" borderId="4" applyBorder="1" xfId="40013" applyAlignment="1">
      <alignment horizontal="center" vertical="center"/>
    </xf>
    <xf numFmtId="0" fontId="7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6" applyFont="1" fillId="0" borderId="0" xfId="40013" applyAlignment="1">
      <alignment horizontal="center"/>
    </xf>
    <xf numFmtId="0" fontId="4" applyFont="1" fillId="0" borderId="1" applyBorder="1" xfId="40013" applyAlignment="1">
      <alignment horizontal="center" vertical="center"/>
    </xf>
    <xf numFmtId="0" fontId="4" applyFont="1" fillId="0" borderId="2" applyBorder="1" xfId="40013" applyAlignment="1">
      <alignment horizontal="center" vertical="center"/>
    </xf>
    <xf numFmtId="3" applyNumberFormat="1" fontId="4" applyFont="1" fillId="0" borderId="20" applyBorder="1" xfId="40013" applyAlignment="1">
      <alignment horizontal="center" vertical="center" wrapText="1"/>
    </xf>
    <xf numFmtId="3" applyNumberFormat="1" fontId="4" applyFont="1" fillId="0" borderId="21" applyBorder="1" xfId="40013" applyAlignment="1">
      <alignment horizontal="center" vertical="center" wrapText="1"/>
    </xf>
    <xf numFmtId="3" applyNumberFormat="1" fontId="4" applyFont="1" fillId="0" borderId="22" applyBorder="1" xfId="40013" applyAlignment="1">
      <alignment horizontal="center" vertical="center" wrapText="1"/>
    </xf>
    <xf numFmtId="0" fontId="4" applyFont="1" fillId="0" borderId="13" applyBorder="1" xfId="40013" applyAlignment="1">
      <alignment horizontal="center" vertical="center"/>
    </xf>
    <xf numFmtId="0" fontId="4" applyFont="1" fillId="0" borderId="0" xfId="40013" applyAlignment="1">
      <alignment horizontal="left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393699</xdr:colOff>
      <xdr:row>0</xdr:row>
      <xdr:rowOff>64640</xdr:rowOff>
    </xdr:from>
    <xdr:to>
      <xdr:col>8</xdr:col>
      <xdr:colOff>66675</xdr:colOff>
      <xdr:row>3</xdr:row>
      <xdr:rowOff>83370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17999" y="64640"/>
          <a:ext cx="3102088" cy="561656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104</xdr:row>
      <xdr:rowOff>137583</xdr:rowOff>
    </xdr:from>
    <xdr:to>
      <xdr:col>12</xdr:col>
      <xdr:colOff>361950</xdr:colOff>
      <xdr:row>116</xdr:row>
      <xdr:rowOff>52916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D995FE45-0058-458D-8021-3E2FDC43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219" y="4876271"/>
          <a:ext cx="2103981" cy="2117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3"/>
  <sheetViews>
    <sheetView view="pageBreakPreview" topLeftCell="A6" zoomScale="85" zoomScaleNormal="70" zoomScaleSheetLayoutView="85" workbookViewId="0">
      <selection activeCell="M35" sqref="M35"/>
    </sheetView>
  </sheetViews>
  <sheetFormatPr defaultRowHeight="15.75"/>
  <cols>
    <col min="1" max="1" width="6.28515625" customWidth="1"/>
    <col min="2" max="2" width="6.5703125" customWidth="1"/>
    <col min="3" max="3" width="13.5703125" customWidth="1"/>
    <col min="4" max="4" width="29.140625" customWidth="1"/>
    <col min="5" max="5" width="16.140625" customWidth="1"/>
    <col min="6" max="6" width="14.42578125" customWidth="1"/>
    <col min="7" max="7" width="8.5703125" customWidth="1"/>
    <col min="8" max="8" width="5.5703125" customWidth="1"/>
    <col min="9" max="9" width="10.5703125" customWidth="1"/>
    <col min="10" max="10" width="5.5703125" customWidth="1"/>
    <col min="11" max="11" width="10.5703125" customWidth="1"/>
    <col min="12" max="12" width="5.5703125" customWidth="1"/>
    <col min="13" max="13" width="8.5703125" customWidth="1"/>
    <col min="14" max="14" width="10.140625" customWidth="1"/>
    <col min="15" max="15" width="5.140625" customWidth="1"/>
  </cols>
  <sheetData>
    <row r="1">
      <c r="B1" s="1"/>
      <c r="C1" s="1"/>
      <c r="D1" s="2"/>
      <c r="E1" s="2"/>
      <c r="F1" s="1"/>
      <c r="G1" s="1"/>
      <c r="H1" s="1"/>
      <c r="I1" s="1"/>
      <c r="J1" s="1"/>
      <c r="K1" s="3"/>
      <c r="L1" s="3"/>
      <c r="M1" s="1"/>
    </row>
    <row r="2">
      <c r="B2" s="1"/>
      <c r="C2" s="1"/>
      <c r="D2" s="2"/>
      <c r="E2" s="2"/>
      <c r="F2" s="1"/>
      <c r="G2" s="1"/>
      <c r="H2" s="1"/>
      <c r="I2" s="1"/>
      <c r="J2" s="1"/>
      <c r="K2" s="3"/>
      <c r="L2" s="3"/>
      <c r="M2" s="1"/>
    </row>
    <row r="3">
      <c r="B3" s="1"/>
      <c r="C3" s="1"/>
      <c r="D3" s="2"/>
      <c r="E3" s="2"/>
      <c r="F3" s="1"/>
      <c r="G3" s="1"/>
      <c r="H3" s="1"/>
      <c r="I3" s="1"/>
      <c r="J3" s="1"/>
      <c r="K3" s="3"/>
      <c r="L3" s="3"/>
      <c r="M3" s="1"/>
    </row>
    <row r="4">
      <c r="B4" s="1"/>
      <c r="C4" s="1"/>
      <c r="D4" s="2"/>
      <c r="E4" s="2"/>
      <c r="F4" s="1"/>
      <c r="G4" s="1"/>
      <c r="H4" s="1"/>
      <c r="I4" s="1"/>
      <c r="J4" s="1"/>
      <c r="K4" s="3"/>
      <c r="L4" s="3"/>
      <c r="M4" s="1"/>
    </row>
    <row r="5" ht="22.7" customHeight="1">
      <c r="B5" s="71" t="s">
        <v>0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>
      <c r="B6" s="72" t="s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>
      <c r="B7" s="72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2.5">
      <c r="B9" s="73" t="s">
        <v>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ht="14.25" customHeight="1" s="15" customFormat="1">
      <c r="C10" s="68" t="s">
        <v>4</v>
      </c>
      <c r="D10" s="8" t="s">
        <v>5</v>
      </c>
      <c r="F10" s="8"/>
      <c r="G10" s="8"/>
      <c r="H10" s="8"/>
      <c r="I10" s="8"/>
      <c r="J10" s="55" t="s">
        <v>6</v>
      </c>
      <c r="K10" s="61" t="s">
        <v>7</v>
      </c>
      <c r="M10" s="17"/>
      <c r="N10" s="58"/>
    </row>
    <row r="11" ht="16.5" customHeight="1" s="15" customFormat="1">
      <c r="C11" s="68" t="s">
        <v>8</v>
      </c>
      <c r="D11" s="8" t="s">
        <v>9</v>
      </c>
      <c r="F11" s="8"/>
      <c r="G11" s="8"/>
      <c r="H11" s="8"/>
      <c r="I11" s="8"/>
      <c r="J11" s="56" t="s">
        <v>10</v>
      </c>
      <c r="K11" s="65" t="s">
        <v>7</v>
      </c>
      <c r="L11" s="65"/>
      <c r="N11" s="58"/>
    </row>
    <row r="12" ht="14.25" s="15" customFormat="1">
      <c r="B12" s="57"/>
      <c r="C12" s="57"/>
      <c r="D12" s="8" t="s">
        <v>11</v>
      </c>
      <c r="F12" s="8"/>
      <c r="G12" s="8"/>
      <c r="H12" s="8"/>
      <c r="I12" s="8"/>
      <c r="J12" s="56" t="s">
        <v>12</v>
      </c>
      <c r="K12" s="62" t="s">
        <v>7</v>
      </c>
      <c r="M12" s="17"/>
      <c r="N12" s="58"/>
    </row>
    <row r="13" ht="14.25" s="15" customFormat="1">
      <c r="B13" s="57"/>
      <c r="C13" s="57"/>
      <c r="D13" s="11"/>
      <c r="E13" s="11"/>
      <c r="F13" s="11"/>
      <c r="G13" s="11"/>
      <c r="H13" s="11"/>
      <c r="I13" s="11"/>
      <c r="J13" s="55"/>
      <c r="K13" s="80"/>
      <c r="L13" s="80"/>
      <c r="M13" s="11"/>
      <c r="N13" s="58"/>
    </row>
    <row r="14" ht="14.25" s="15" customFormat="1">
      <c r="B14" s="54" t="s">
        <v>13</v>
      </c>
      <c r="C14" s="7" t="s">
        <v>14</v>
      </c>
      <c r="D14" s="7"/>
      <c r="F14" s="7"/>
      <c r="G14" s="7"/>
      <c r="H14" s="4"/>
      <c r="J14" s="56" t="s">
        <v>15</v>
      </c>
      <c r="K14" s="62"/>
      <c r="M14" s="4"/>
      <c r="N14" s="58"/>
    </row>
    <row r="15" ht="15" s="15" customFormat="1">
      <c r="B15" s="54"/>
      <c r="C15" s="54"/>
      <c r="D15" s="54"/>
      <c r="E15" s="54"/>
      <c r="F15" s="4"/>
      <c r="G15" s="63"/>
      <c r="H15" s="32"/>
      <c r="I15" s="32"/>
      <c r="J15" s="33"/>
      <c r="K15" s="3"/>
      <c r="L15" s="4"/>
      <c r="M15" s="4"/>
      <c r="N15" s="58"/>
    </row>
    <row r="16" ht="15.75" customHeight="1" s="15" customFormat="1">
      <c r="B16" s="48" t="s">
        <v>16</v>
      </c>
      <c r="C16" s="64" t="s">
        <v>17</v>
      </c>
      <c r="D16" s="74" t="s">
        <v>18</v>
      </c>
      <c r="E16" s="74"/>
      <c r="F16" s="75"/>
      <c r="G16" s="74" t="s">
        <v>19</v>
      </c>
      <c r="H16" s="75"/>
      <c r="I16" s="74" t="s">
        <v>20</v>
      </c>
      <c r="J16" s="75"/>
      <c r="K16" s="79" t="s">
        <v>21</v>
      </c>
      <c r="L16" s="75"/>
      <c r="M16" s="14" t="s">
        <v>22</v>
      </c>
      <c r="N16" s="10"/>
    </row>
    <row r="17" ht="15" customHeight="1" s="15" customFormat="1">
      <c r="B17" s="53"/>
      <c r="C17" s="67"/>
      <c r="D17" s="69">
        <f>INV!D17:F17</f>
        <v>0</v>
      </c>
      <c r="E17" s="69"/>
      <c r="F17" s="70"/>
      <c r="G17" s="26"/>
      <c r="H17" s="26"/>
      <c r="I17" s="27"/>
      <c r="J17" s="5"/>
      <c r="K17" s="27"/>
      <c r="L17" s="28"/>
      <c r="M17" s="29"/>
      <c r="N17" s="4"/>
    </row>
    <row r="18" s="15" customFormat="1">
      <c r="B18" s="49">
        <v>1</v>
      </c>
      <c r="C18" s="66" t="s">
        <v>23</v>
      </c>
      <c r="D18" s="4" t="s">
        <v>24</v>
      </c>
      <c r="E18" s="1" t="s">
        <v>25</v>
      </c>
      <c r="F18" s="59"/>
      <c r="G18" s="13">
        <v>2</v>
      </c>
      <c r="H18" s="37"/>
      <c r="I18" s="38">
        <v>74.2</v>
      </c>
      <c r="J18" s="5"/>
      <c r="K18" s="38">
        <v>60.6</v>
      </c>
      <c r="L18" s="28"/>
      <c r="M18" s="29">
        <v>1.22</v>
      </c>
      <c r="N18" s="4"/>
    </row>
    <row r="19" s="15" customFormat="1">
      <c r="B19" s="49">
        <v>2</v>
      </c>
      <c r="C19" s="66" t="s">
        <v>26</v>
      </c>
      <c r="D19" s="4" t="s">
        <v>24</v>
      </c>
      <c r="E19" s="1" t="s">
        <v>27</v>
      </c>
      <c r="F19" s="59"/>
      <c r="G19" s="13">
        <v>2</v>
      </c>
      <c r="H19" s="37"/>
      <c r="I19" s="38">
        <v>61.6</v>
      </c>
      <c r="J19" s="5"/>
      <c r="K19" s="38">
        <v>49</v>
      </c>
      <c r="L19" s="28"/>
      <c r="M19" s="29">
        <v>1.12</v>
      </c>
      <c r="N19" s="4"/>
    </row>
    <row r="20" s="15" customFormat="1">
      <c r="B20" s="49">
        <v>3</v>
      </c>
      <c r="C20" s="66" t="s">
        <v>28</v>
      </c>
      <c r="D20" s="4" t="s">
        <v>24</v>
      </c>
      <c r="E20" s="1" t="s">
        <v>29</v>
      </c>
      <c r="F20" s="59"/>
      <c r="G20" s="13">
        <v>2</v>
      </c>
      <c r="H20" s="37"/>
      <c r="I20" s="38">
        <v>0</v>
      </c>
      <c r="J20" s="5"/>
      <c r="K20" s="38">
        <v>0</v>
      </c>
      <c r="L20" s="28"/>
      <c r="M20" s="29">
        <v>0</v>
      </c>
      <c r="N20" s="4"/>
    </row>
    <row r="21" s="15" customFormat="1">
      <c r="B21" s="49">
        <v>4</v>
      </c>
      <c r="C21" s="66" t="s">
        <v>30</v>
      </c>
      <c r="D21" s="4" t="s">
        <v>24</v>
      </c>
      <c r="E21" s="1" t="s">
        <v>31</v>
      </c>
      <c r="F21" s="59"/>
      <c r="G21" s="13">
        <v>1</v>
      </c>
      <c r="H21" s="37"/>
      <c r="I21" s="38">
        <v>65.8</v>
      </c>
      <c r="J21" s="5"/>
      <c r="K21" s="38">
        <v>58</v>
      </c>
      <c r="L21" s="28"/>
      <c r="M21" s="29">
        <v>0.7</v>
      </c>
      <c r="N21" s="4"/>
    </row>
    <row r="22" s="15" customFormat="1">
      <c r="B22" s="49">
        <v>5</v>
      </c>
      <c r="C22" s="66" t="s">
        <v>32</v>
      </c>
      <c r="D22" s="4" t="s">
        <v>24</v>
      </c>
      <c r="E22" s="1" t="s">
        <v>33</v>
      </c>
      <c r="F22" s="59"/>
      <c r="G22" s="13">
        <v>1</v>
      </c>
      <c r="H22" s="37"/>
      <c r="I22" s="38">
        <v>28.7</v>
      </c>
      <c r="J22" s="5"/>
      <c r="K22" s="38">
        <v>22.96</v>
      </c>
      <c r="L22" s="28"/>
      <c r="M22" s="29">
        <v>0.45</v>
      </c>
      <c r="N22" s="4"/>
    </row>
    <row r="23" s="15" customFormat="1">
      <c r="B23" s="49">
        <v>6</v>
      </c>
      <c r="C23" s="66" t="s">
        <v>34</v>
      </c>
      <c r="D23" s="4" t="s">
        <v>24</v>
      </c>
      <c r="E23" s="1" t="s">
        <v>35</v>
      </c>
      <c r="F23" s="59"/>
      <c r="G23" s="13">
        <v>2</v>
      </c>
      <c r="H23" s="37"/>
      <c r="I23" s="38">
        <v>132</v>
      </c>
      <c r="J23" s="5"/>
      <c r="K23" s="38">
        <v>112</v>
      </c>
      <c r="L23" s="28"/>
      <c r="M23" s="29">
        <v>2.58</v>
      </c>
      <c r="N23" s="4"/>
    </row>
    <row r="24" s="15" customFormat="1">
      <c r="B24" s="49">
        <v>7</v>
      </c>
      <c r="C24" s="66" t="s">
        <v>36</v>
      </c>
      <c r="D24" s="4" t="s">
        <v>24</v>
      </c>
      <c r="E24" s="1" t="s">
        <v>37</v>
      </c>
      <c r="F24" s="59"/>
      <c r="G24" s="13">
        <v>1</v>
      </c>
      <c r="H24" s="37"/>
      <c r="I24" s="38">
        <v>61.1</v>
      </c>
      <c r="J24" s="5"/>
      <c r="K24" s="38">
        <v>50.2</v>
      </c>
      <c r="L24" s="28"/>
      <c r="M24" s="29">
        <v>1.23</v>
      </c>
      <c r="N24" s="4"/>
    </row>
    <row r="25" s="15" customFormat="1">
      <c r="B25" s="49">
        <v>8</v>
      </c>
      <c r="C25" s="66" t="s">
        <v>36</v>
      </c>
      <c r="D25" s="4" t="s">
        <v>24</v>
      </c>
      <c r="E25" s="1" t="s">
        <v>38</v>
      </c>
      <c r="F25" s="59"/>
      <c r="G25" s="13">
        <v>1</v>
      </c>
      <c r="H25" s="37"/>
      <c r="I25" s="38">
        <v>41.1</v>
      </c>
      <c r="J25" s="5"/>
      <c r="K25" s="38">
        <v>34</v>
      </c>
      <c r="L25" s="28"/>
      <c r="M25" s="29">
        <v>0.68</v>
      </c>
      <c r="N25" s="4"/>
    </row>
    <row r="26" s="15" customFormat="1">
      <c r="B26" s="49">
        <v>9</v>
      </c>
      <c r="C26" s="66" t="s">
        <v>36</v>
      </c>
      <c r="D26" s="4" t="s">
        <v>24</v>
      </c>
      <c r="E26" s="1" t="s">
        <v>39</v>
      </c>
      <c r="F26" s="59"/>
      <c r="G26" s="13">
        <v>1</v>
      </c>
      <c r="H26" s="37"/>
      <c r="I26" s="38">
        <v>61.1</v>
      </c>
      <c r="J26" s="5"/>
      <c r="K26" s="38">
        <v>50.2</v>
      </c>
      <c r="L26" s="28"/>
      <c r="M26" s="29">
        <v>1.23</v>
      </c>
      <c r="N26" s="4"/>
    </row>
    <row r="27" s="15" customFormat="1">
      <c r="B27" s="49">
        <v>10</v>
      </c>
      <c r="C27" s="66" t="s">
        <v>36</v>
      </c>
      <c r="D27" s="4" t="s">
        <v>24</v>
      </c>
      <c r="E27" s="1" t="s">
        <v>40</v>
      </c>
      <c r="F27" s="59"/>
      <c r="G27" s="13">
        <v>1</v>
      </c>
      <c r="H27" s="37"/>
      <c r="I27" s="38">
        <v>47.3</v>
      </c>
      <c r="J27" s="5"/>
      <c r="K27" s="38">
        <v>41.7</v>
      </c>
      <c r="L27" s="28"/>
      <c r="M27" s="29">
        <v>0.42</v>
      </c>
      <c r="N27" s="4"/>
    </row>
    <row r="28" s="15" customFormat="1">
      <c r="B28" s="49">
        <v>11</v>
      </c>
      <c r="C28" s="66" t="s">
        <v>41</v>
      </c>
      <c r="D28" s="4" t="s">
        <v>24</v>
      </c>
      <c r="E28" s="1" t="s">
        <v>31</v>
      </c>
      <c r="F28" s="59"/>
      <c r="G28" s="13">
        <v>1</v>
      </c>
      <c r="H28" s="37"/>
      <c r="I28" s="38">
        <v>65.8</v>
      </c>
      <c r="J28" s="5"/>
      <c r="K28" s="38">
        <v>58</v>
      </c>
      <c r="L28" s="28"/>
      <c r="M28" s="29">
        <v>0.7</v>
      </c>
      <c r="N28" s="4"/>
    </row>
    <row r="29" s="15" customFormat="1">
      <c r="B29" s="49">
        <v>12</v>
      </c>
      <c r="C29" s="66" t="s">
        <v>42</v>
      </c>
      <c r="D29" s="4" t="s">
        <v>24</v>
      </c>
      <c r="E29" s="1" t="s">
        <v>27</v>
      </c>
      <c r="F29" s="59"/>
      <c r="G29" s="13">
        <v>1</v>
      </c>
      <c r="H29" s="37"/>
      <c r="I29" s="38">
        <v>30.8</v>
      </c>
      <c r="J29" s="5"/>
      <c r="K29" s="38">
        <v>24.5</v>
      </c>
      <c r="L29" s="28"/>
      <c r="M29" s="29">
        <v>0.56</v>
      </c>
      <c r="N29" s="4"/>
    </row>
    <row r="30" s="15" customFormat="1">
      <c r="B30" s="49">
        <v>13</v>
      </c>
      <c r="C30" s="66" t="s">
        <v>43</v>
      </c>
      <c r="D30" s="4" t="s">
        <v>24</v>
      </c>
      <c r="E30" s="1" t="s">
        <v>33</v>
      </c>
      <c r="F30" s="59"/>
      <c r="G30" s="13">
        <v>2</v>
      </c>
      <c r="H30" s="37"/>
      <c r="I30" s="38">
        <v>57.4</v>
      </c>
      <c r="J30" s="5"/>
      <c r="K30" s="38">
        <v>45.92</v>
      </c>
      <c r="L30" s="28"/>
      <c r="M30" s="29">
        <v>0.9</v>
      </c>
      <c r="N30" s="4"/>
    </row>
    <row r="31" s="15" customFormat="1">
      <c r="B31" s="49">
        <v>14</v>
      </c>
      <c r="C31" s="66" t="s">
        <v>44</v>
      </c>
      <c r="D31" s="4" t="s">
        <v>24</v>
      </c>
      <c r="E31" s="1" t="s">
        <v>27</v>
      </c>
      <c r="F31" s="59"/>
      <c r="G31" s="13">
        <v>1</v>
      </c>
      <c r="H31" s="37"/>
      <c r="I31" s="38">
        <v>30.8</v>
      </c>
      <c r="J31" s="5"/>
      <c r="K31" s="38">
        <v>24.5</v>
      </c>
      <c r="L31" s="28"/>
      <c r="M31" s="29">
        <v>0.56</v>
      </c>
      <c r="N31" s="4"/>
    </row>
    <row r="32" s="15" customFormat="1">
      <c r="B32" s="49">
        <v>15</v>
      </c>
      <c r="C32" s="66" t="s">
        <v>45</v>
      </c>
      <c r="D32" s="4" t="s">
        <v>24</v>
      </c>
      <c r="E32" s="1" t="s">
        <v>35</v>
      </c>
      <c r="F32" s="59"/>
      <c r="G32" s="13">
        <v>1</v>
      </c>
      <c r="H32" s="37"/>
      <c r="I32" s="38">
        <v>66</v>
      </c>
      <c r="J32" s="5"/>
      <c r="K32" s="38">
        <v>56</v>
      </c>
      <c r="L32" s="28"/>
      <c r="M32" s="29">
        <v>1.29</v>
      </c>
      <c r="N32" s="4"/>
    </row>
    <row r="33" s="15" customFormat="1">
      <c r="B33" s="49">
        <v>16</v>
      </c>
      <c r="C33" s="66" t="s">
        <v>46</v>
      </c>
      <c r="D33" s="4" t="s">
        <v>24</v>
      </c>
      <c r="E33" s="1" t="s">
        <v>27</v>
      </c>
      <c r="F33" s="59"/>
      <c r="G33" s="13">
        <v>2</v>
      </c>
      <c r="H33" s="37"/>
      <c r="I33" s="38">
        <v>61.6</v>
      </c>
      <c r="J33" s="5"/>
      <c r="K33" s="38">
        <v>49</v>
      </c>
      <c r="L33" s="28"/>
      <c r="M33" s="29">
        <v>1.12</v>
      </c>
      <c r="N33" s="4"/>
    </row>
    <row r="34" s="15" customFormat="1">
      <c r="B34" s="49">
        <v>17</v>
      </c>
      <c r="C34" s="66" t="s">
        <v>47</v>
      </c>
      <c r="D34" s="4" t="s">
        <v>24</v>
      </c>
      <c r="E34" s="1" t="s">
        <v>48</v>
      </c>
      <c r="F34" s="59" t="s">
        <v>49</v>
      </c>
      <c r="G34" s="13">
        <v>1</v>
      </c>
      <c r="H34" s="37"/>
      <c r="I34" s="38">
        <v>49.2</v>
      </c>
      <c r="J34" s="5"/>
      <c r="K34" s="38">
        <v>39.5</v>
      </c>
      <c r="L34" s="28"/>
      <c r="M34" s="29">
        <v>1.1</v>
      </c>
      <c r="N34" s="4"/>
    </row>
    <row r="35" s="15" customFormat="1">
      <c r="B35" s="49">
        <v>18</v>
      </c>
      <c r="C35" s="66" t="s">
        <v>47</v>
      </c>
      <c r="D35" s="4" t="s">
        <v>24</v>
      </c>
      <c r="E35" s="1" t="s">
        <v>50</v>
      </c>
      <c r="F35" s="59" t="s">
        <v>49</v>
      </c>
      <c r="G35" s="13">
        <v>1</v>
      </c>
      <c r="H35" s="37"/>
      <c r="I35" s="38">
        <v>72.9</v>
      </c>
      <c r="J35" s="5"/>
      <c r="K35" s="38">
        <v>52</v>
      </c>
      <c r="L35" s="28"/>
      <c r="M35" s="29">
        <v>2.02</v>
      </c>
      <c r="N35" s="4"/>
    </row>
    <row r="36" s="15" customFormat="1">
      <c r="B36" s="49">
        <v>19</v>
      </c>
      <c r="C36" s="66" t="s">
        <v>51</v>
      </c>
      <c r="D36" s="4" t="s">
        <v>24</v>
      </c>
      <c r="E36" s="1" t="s">
        <v>37</v>
      </c>
      <c r="F36" s="59"/>
      <c r="G36" s="13">
        <v>1</v>
      </c>
      <c r="H36" s="37"/>
      <c r="I36" s="38">
        <v>61.1</v>
      </c>
      <c r="J36" s="5"/>
      <c r="K36" s="38">
        <v>50.2</v>
      </c>
      <c r="L36" s="28"/>
      <c r="M36" s="29">
        <v>1.23</v>
      </c>
      <c r="N36" s="4"/>
    </row>
    <row r="37" s="15" customFormat="1">
      <c r="B37" s="49">
        <v>20</v>
      </c>
      <c r="C37" s="66" t="s">
        <v>51</v>
      </c>
      <c r="D37" s="4" t="s">
        <v>24</v>
      </c>
      <c r="E37" s="1" t="s">
        <v>38</v>
      </c>
      <c r="F37" s="59"/>
      <c r="G37" s="13">
        <v>1</v>
      </c>
      <c r="H37" s="37"/>
      <c r="I37" s="38">
        <v>41.1</v>
      </c>
      <c r="J37" s="5"/>
      <c r="K37" s="38">
        <v>34</v>
      </c>
      <c r="L37" s="28"/>
      <c r="M37" s="29">
        <v>0.68</v>
      </c>
      <c r="N37" s="4"/>
    </row>
    <row r="38" s="15" customFormat="1">
      <c r="B38" s="49">
        <v>21</v>
      </c>
      <c r="C38" s="66" t="s">
        <v>51</v>
      </c>
      <c r="D38" s="4" t="s">
        <v>24</v>
      </c>
      <c r="E38" s="1" t="s">
        <v>52</v>
      </c>
      <c r="F38" s="59"/>
      <c r="G38" s="13">
        <v>1</v>
      </c>
      <c r="H38" s="37"/>
      <c r="I38" s="38">
        <v>61.1</v>
      </c>
      <c r="J38" s="5"/>
      <c r="K38" s="38">
        <v>50.2</v>
      </c>
      <c r="L38" s="28"/>
      <c r="M38" s="29">
        <v>1.23</v>
      </c>
      <c r="N38" s="4"/>
    </row>
    <row r="39" s="15" customFormat="1">
      <c r="B39" s="49">
        <v>22</v>
      </c>
      <c r="C39" s="66" t="s">
        <v>53</v>
      </c>
      <c r="D39" s="4" t="s">
        <v>24</v>
      </c>
      <c r="E39" s="1" t="s">
        <v>27</v>
      </c>
      <c r="F39" s="59"/>
      <c r="G39" s="13">
        <v>1</v>
      </c>
      <c r="H39" s="37"/>
      <c r="I39" s="38">
        <v>30.8</v>
      </c>
      <c r="J39" s="5"/>
      <c r="K39" s="38">
        <v>24.5</v>
      </c>
      <c r="L39" s="28"/>
      <c r="M39" s="29">
        <v>0.56</v>
      </c>
      <c r="N39" s="4"/>
    </row>
    <row r="40" s="15" customFormat="1">
      <c r="B40" s="49">
        <v>23</v>
      </c>
      <c r="C40" s="66" t="s">
        <v>54</v>
      </c>
      <c r="D40" s="4" t="s">
        <v>24</v>
      </c>
      <c r="E40" s="1" t="s">
        <v>48</v>
      </c>
      <c r="F40" s="59" t="s">
        <v>49</v>
      </c>
      <c r="G40" s="13">
        <v>1</v>
      </c>
      <c r="H40" s="37"/>
      <c r="I40" s="38">
        <v>49.2</v>
      </c>
      <c r="J40" s="5"/>
      <c r="K40" s="38">
        <v>39.5</v>
      </c>
      <c r="L40" s="28"/>
      <c r="M40" s="29">
        <v>1.1</v>
      </c>
      <c r="N40" s="4"/>
    </row>
    <row r="41" s="15" customFormat="1">
      <c r="B41" s="49">
        <v>24</v>
      </c>
      <c r="C41" s="66" t="s">
        <v>54</v>
      </c>
      <c r="D41" s="4" t="s">
        <v>24</v>
      </c>
      <c r="E41" s="1" t="s">
        <v>50</v>
      </c>
      <c r="F41" s="59" t="s">
        <v>49</v>
      </c>
      <c r="G41" s="13">
        <v>1</v>
      </c>
      <c r="H41" s="37"/>
      <c r="I41" s="38">
        <v>72.9</v>
      </c>
      <c r="J41" s="5"/>
      <c r="K41" s="38">
        <v>52</v>
      </c>
      <c r="L41" s="28"/>
      <c r="M41" s="29">
        <v>2.02</v>
      </c>
      <c r="N41" s="4"/>
    </row>
    <row r="42" s="15" customFormat="1">
      <c r="B42" s="49">
        <v>25</v>
      </c>
      <c r="C42" s="66" t="s">
        <v>55</v>
      </c>
      <c r="D42" s="4" t="s">
        <v>24</v>
      </c>
      <c r="E42" s="1" t="s">
        <v>56</v>
      </c>
      <c r="F42" s="59"/>
      <c r="G42" s="13">
        <v>1</v>
      </c>
      <c r="H42" s="37"/>
      <c r="I42" s="38">
        <v>38.5</v>
      </c>
      <c r="J42" s="5"/>
      <c r="K42" s="38">
        <v>32</v>
      </c>
      <c r="L42" s="28"/>
      <c r="M42" s="29">
        <v>0.49</v>
      </c>
      <c r="N42" s="4"/>
    </row>
    <row r="43" s="15" customFormat="1">
      <c r="B43" s="49">
        <v>26</v>
      </c>
      <c r="C43" s="66" t="s">
        <v>55</v>
      </c>
      <c r="D43" s="4" t="s">
        <v>24</v>
      </c>
      <c r="E43" s="1" t="s">
        <v>57</v>
      </c>
      <c r="F43" s="59"/>
      <c r="G43" s="13">
        <v>1</v>
      </c>
      <c r="H43" s="37"/>
      <c r="I43" s="38">
        <v>0</v>
      </c>
      <c r="J43" s="5"/>
      <c r="K43" s="38">
        <v>0</v>
      </c>
      <c r="L43" s="28"/>
      <c r="M43" s="29">
        <v>0</v>
      </c>
      <c r="N43" s="4"/>
    </row>
    <row r="44" s="15" customFormat="1">
      <c r="B44" s="49">
        <v>27</v>
      </c>
      <c r="C44" s="66" t="s">
        <v>55</v>
      </c>
      <c r="D44" s="4" t="s">
        <v>24</v>
      </c>
      <c r="E44" s="1" t="s">
        <v>58</v>
      </c>
      <c r="F44" s="59"/>
      <c r="G44" s="13">
        <v>1</v>
      </c>
      <c r="H44" s="37"/>
      <c r="I44" s="38">
        <v>42.5</v>
      </c>
      <c r="J44" s="5"/>
      <c r="K44" s="38">
        <v>37.6</v>
      </c>
      <c r="L44" s="28"/>
      <c r="M44" s="29">
        <v>0.16</v>
      </c>
      <c r="N44" s="4"/>
    </row>
    <row r="45" s="15" customFormat="1">
      <c r="B45" s="49">
        <v>28</v>
      </c>
      <c r="C45" s="66" t="s">
        <v>59</v>
      </c>
      <c r="D45" s="4" t="s">
        <v>24</v>
      </c>
      <c r="E45" s="1" t="s">
        <v>60</v>
      </c>
      <c r="F45" s="59"/>
      <c r="G45" s="13">
        <v>1</v>
      </c>
      <c r="H45" s="37"/>
      <c r="I45" s="38">
        <v>0</v>
      </c>
      <c r="J45" s="5"/>
      <c r="K45" s="38">
        <v>0</v>
      </c>
      <c r="L45" s="28"/>
      <c r="M45" s="29">
        <v>0</v>
      </c>
      <c r="N45" s="4"/>
    </row>
    <row r="46" s="15" customFormat="1">
      <c r="B46" s="49">
        <v>29</v>
      </c>
      <c r="C46" s="66" t="s">
        <v>59</v>
      </c>
      <c r="D46" s="4" t="s">
        <v>24</v>
      </c>
      <c r="E46" s="1" t="s">
        <v>61</v>
      </c>
      <c r="F46" s="59"/>
      <c r="G46" s="13">
        <v>1</v>
      </c>
      <c r="H46" s="37"/>
      <c r="I46" s="38">
        <v>0</v>
      </c>
      <c r="J46" s="5"/>
      <c r="K46" s="38">
        <v>0</v>
      </c>
      <c r="L46" s="28"/>
      <c r="M46" s="29">
        <v>0</v>
      </c>
      <c r="N46" s="4"/>
    </row>
    <row r="47" s="15" customFormat="1">
      <c r="B47" s="49">
        <v>30</v>
      </c>
      <c r="C47" s="66" t="s">
        <v>62</v>
      </c>
      <c r="D47" s="4" t="s">
        <v>24</v>
      </c>
      <c r="E47" s="1" t="s">
        <v>63</v>
      </c>
      <c r="F47" s="59"/>
      <c r="G47" s="13">
        <v>1</v>
      </c>
      <c r="H47" s="37"/>
      <c r="I47" s="38">
        <v>75</v>
      </c>
      <c r="J47" s="5"/>
      <c r="K47" s="38">
        <v>65</v>
      </c>
      <c r="L47" s="28"/>
      <c r="M47" s="29">
        <v>0.74</v>
      </c>
      <c r="N47" s="4"/>
    </row>
    <row r="48" s="15" customFormat="1">
      <c r="B48" s="49">
        <v>31</v>
      </c>
      <c r="C48" s="66" t="s">
        <v>64</v>
      </c>
      <c r="D48" s="4" t="s">
        <v>24</v>
      </c>
      <c r="E48" s="1" t="s">
        <v>48</v>
      </c>
      <c r="F48" s="59" t="s">
        <v>49</v>
      </c>
      <c r="G48" s="13">
        <v>1</v>
      </c>
      <c r="H48" s="37"/>
      <c r="I48" s="38">
        <v>49.2</v>
      </c>
      <c r="J48" s="5"/>
      <c r="K48" s="38">
        <v>39.5</v>
      </c>
      <c r="L48" s="28"/>
      <c r="M48" s="29">
        <v>1.1</v>
      </c>
      <c r="N48" s="4"/>
    </row>
    <row r="49" s="15" customFormat="1">
      <c r="B49" s="49">
        <v>32</v>
      </c>
      <c r="C49" s="66" t="s">
        <v>64</v>
      </c>
      <c r="D49" s="4" t="s">
        <v>24</v>
      </c>
      <c r="E49" s="1" t="s">
        <v>50</v>
      </c>
      <c r="F49" s="59" t="s">
        <v>49</v>
      </c>
      <c r="G49" s="13">
        <v>1</v>
      </c>
      <c r="H49" s="37"/>
      <c r="I49" s="38">
        <v>72.9</v>
      </c>
      <c r="J49" s="5"/>
      <c r="K49" s="38">
        <v>52</v>
      </c>
      <c r="L49" s="28"/>
      <c r="M49" s="29">
        <v>2.02</v>
      </c>
      <c r="N49" s="4"/>
    </row>
    <row r="50" s="15" customFormat="1">
      <c r="B50" s="49">
        <v>33</v>
      </c>
      <c r="C50" s="66" t="s">
        <v>65</v>
      </c>
      <c r="D50" s="4" t="s">
        <v>24</v>
      </c>
      <c r="E50" s="1" t="s">
        <v>66</v>
      </c>
      <c r="F50" s="59"/>
      <c r="G50" s="13">
        <v>1</v>
      </c>
      <c r="H50" s="37"/>
      <c r="I50" s="38">
        <v>0</v>
      </c>
      <c r="J50" s="5"/>
      <c r="K50" s="38">
        <v>0</v>
      </c>
      <c r="L50" s="28"/>
      <c r="M50" s="29">
        <v>0</v>
      </c>
      <c r="N50" s="4"/>
    </row>
    <row r="51" s="15" customFormat="1">
      <c r="B51" s="49">
        <v>34</v>
      </c>
      <c r="C51" s="66" t="s">
        <v>65</v>
      </c>
      <c r="D51" s="4" t="s">
        <v>24</v>
      </c>
      <c r="E51" s="1" t="s">
        <v>67</v>
      </c>
      <c r="F51" s="59"/>
      <c r="G51" s="13">
        <v>1</v>
      </c>
      <c r="H51" s="37"/>
      <c r="I51" s="38">
        <v>0</v>
      </c>
      <c r="J51" s="5"/>
      <c r="K51" s="38">
        <v>0</v>
      </c>
      <c r="L51" s="28"/>
      <c r="M51" s="29">
        <v>0</v>
      </c>
      <c r="N51" s="4"/>
    </row>
    <row r="52" s="15" customFormat="1">
      <c r="B52" s="49">
        <v>35</v>
      </c>
      <c r="C52" s="66" t="s">
        <v>68</v>
      </c>
      <c r="D52" s="4" t="s">
        <v>24</v>
      </c>
      <c r="E52" s="1" t="s">
        <v>69</v>
      </c>
      <c r="F52" s="59"/>
      <c r="G52" s="13">
        <v>1</v>
      </c>
      <c r="H52" s="37"/>
      <c r="I52" s="38">
        <v>31.5</v>
      </c>
      <c r="J52" s="5"/>
      <c r="K52" s="38">
        <v>26.8</v>
      </c>
      <c r="L52" s="28"/>
      <c r="M52" s="29">
        <v>0.28</v>
      </c>
      <c r="N52" s="4"/>
    </row>
    <row r="53" s="15" customFormat="1">
      <c r="B53" s="49">
        <v>36</v>
      </c>
      <c r="C53" s="66" t="s">
        <v>68</v>
      </c>
      <c r="D53" s="4" t="s">
        <v>24</v>
      </c>
      <c r="E53" s="1" t="s">
        <v>70</v>
      </c>
      <c r="F53" s="59"/>
      <c r="G53" s="13">
        <v>1</v>
      </c>
      <c r="H53" s="37"/>
      <c r="I53" s="38">
        <v>0</v>
      </c>
      <c r="J53" s="5"/>
      <c r="K53" s="38">
        <v>0</v>
      </c>
      <c r="L53" s="28"/>
      <c r="M53" s="29">
        <v>0</v>
      </c>
      <c r="N53" s="4"/>
    </row>
    <row r="54" s="15" customFormat="1">
      <c r="B54" s="49">
        <v>37</v>
      </c>
      <c r="C54" s="66" t="s">
        <v>68</v>
      </c>
      <c r="D54" s="4" t="s">
        <v>24</v>
      </c>
      <c r="E54" s="1" t="s">
        <v>71</v>
      </c>
      <c r="F54" s="59"/>
      <c r="G54" s="13">
        <v>1</v>
      </c>
      <c r="H54" s="37"/>
      <c r="I54" s="38">
        <v>38.1</v>
      </c>
      <c r="J54" s="5"/>
      <c r="K54" s="38">
        <v>31.5</v>
      </c>
      <c r="L54" s="28"/>
      <c r="M54" s="29">
        <v>0.19</v>
      </c>
      <c r="N54" s="4"/>
    </row>
    <row r="55" s="15" customFormat="1">
      <c r="B55" s="49">
        <v>38</v>
      </c>
      <c r="C55" s="66" t="s">
        <v>72</v>
      </c>
      <c r="D55" s="4" t="s">
        <v>24</v>
      </c>
      <c r="E55" s="1" t="s">
        <v>66</v>
      </c>
      <c r="F55" s="59"/>
      <c r="G55" s="13">
        <v>1</v>
      </c>
      <c r="H55" s="37"/>
      <c r="I55" s="38">
        <v>0</v>
      </c>
      <c r="J55" s="5"/>
      <c r="K55" s="38">
        <v>0</v>
      </c>
      <c r="L55" s="28"/>
      <c r="M55" s="29">
        <v>0</v>
      </c>
      <c r="N55" s="4"/>
    </row>
    <row r="56" s="15" customFormat="1">
      <c r="B56" s="49">
        <v>39</v>
      </c>
      <c r="C56" s="66" t="s">
        <v>72</v>
      </c>
      <c r="D56" s="4" t="s">
        <v>24</v>
      </c>
      <c r="E56" s="1" t="s">
        <v>67</v>
      </c>
      <c r="F56" s="59"/>
      <c r="G56" s="13">
        <v>1</v>
      </c>
      <c r="H56" s="37"/>
      <c r="I56" s="38">
        <v>0</v>
      </c>
      <c r="J56" s="5"/>
      <c r="K56" s="38">
        <v>0</v>
      </c>
      <c r="L56" s="28"/>
      <c r="M56" s="29">
        <v>0</v>
      </c>
      <c r="N56" s="4"/>
    </row>
    <row r="57" s="15" customFormat="1">
      <c r="B57" s="49">
        <v>40</v>
      </c>
      <c r="C57" s="66" t="s">
        <v>73</v>
      </c>
      <c r="D57" s="4" t="s">
        <v>24</v>
      </c>
      <c r="E57" s="1" t="s">
        <v>66</v>
      </c>
      <c r="F57" s="59"/>
      <c r="G57" s="13">
        <v>1</v>
      </c>
      <c r="H57" s="37"/>
      <c r="I57" s="38">
        <v>0</v>
      </c>
      <c r="J57" s="5"/>
      <c r="K57" s="38">
        <v>0</v>
      </c>
      <c r="L57" s="28"/>
      <c r="M57" s="29">
        <v>0</v>
      </c>
      <c r="N57" s="4"/>
    </row>
    <row r="58" s="15" customFormat="1">
      <c r="B58" s="49">
        <v>41</v>
      </c>
      <c r="C58" s="66" t="s">
        <v>73</v>
      </c>
      <c r="D58" s="4" t="s">
        <v>24</v>
      </c>
      <c r="E58" s="1" t="s">
        <v>67</v>
      </c>
      <c r="F58" s="59"/>
      <c r="G58" s="13">
        <v>1</v>
      </c>
      <c r="H58" s="37"/>
      <c r="I58" s="38">
        <v>0</v>
      </c>
      <c r="J58" s="5"/>
      <c r="K58" s="38">
        <v>0</v>
      </c>
      <c r="L58" s="28"/>
      <c r="M58" s="29">
        <v>0</v>
      </c>
      <c r="N58" s="4"/>
    </row>
    <row r="59" s="15" customFormat="1">
      <c r="B59" s="49">
        <v>42</v>
      </c>
      <c r="C59" s="66" t="s">
        <v>74</v>
      </c>
      <c r="D59" s="4" t="s">
        <v>24</v>
      </c>
      <c r="E59" s="1" t="s">
        <v>66</v>
      </c>
      <c r="F59" s="59"/>
      <c r="G59" s="13">
        <v>1</v>
      </c>
      <c r="H59" s="37"/>
      <c r="I59" s="38">
        <v>0</v>
      </c>
      <c r="J59" s="5"/>
      <c r="K59" s="38">
        <v>0</v>
      </c>
      <c r="L59" s="28"/>
      <c r="M59" s="29">
        <v>0</v>
      </c>
      <c r="N59" s="4"/>
    </row>
    <row r="60" s="15" customFormat="1">
      <c r="B60" s="49">
        <v>43</v>
      </c>
      <c r="C60" s="66" t="s">
        <v>74</v>
      </c>
      <c r="D60" s="4" t="s">
        <v>24</v>
      </c>
      <c r="E60" s="1" t="s">
        <v>67</v>
      </c>
      <c r="F60" s="59"/>
      <c r="G60" s="13">
        <v>1</v>
      </c>
      <c r="H60" s="37"/>
      <c r="I60" s="38">
        <v>0</v>
      </c>
      <c r="J60" s="5"/>
      <c r="K60" s="38">
        <v>0</v>
      </c>
      <c r="L60" s="28"/>
      <c r="M60" s="29">
        <v>0</v>
      </c>
      <c r="N60" s="4"/>
    </row>
    <row r="61" s="15" customFormat="1">
      <c r="B61" s="49">
        <v>44</v>
      </c>
      <c r="C61" s="66" t="s">
        <v>75</v>
      </c>
      <c r="D61" s="4" t="s">
        <v>24</v>
      </c>
      <c r="E61" s="1" t="s">
        <v>76</v>
      </c>
      <c r="F61" s="59"/>
      <c r="G61" s="13">
        <v>2</v>
      </c>
      <c r="H61" s="37"/>
      <c r="I61" s="38">
        <v>143.6</v>
      </c>
      <c r="J61" s="5"/>
      <c r="K61" s="38">
        <v>127.6</v>
      </c>
      <c r="L61" s="28"/>
      <c r="M61" s="29">
        <v>1</v>
      </c>
      <c r="N61" s="4"/>
    </row>
    <row r="62" s="15" customFormat="1">
      <c r="B62" s="49">
        <v>45</v>
      </c>
      <c r="C62" s="66" t="s">
        <v>75</v>
      </c>
      <c r="D62" s="4" t="s">
        <v>24</v>
      </c>
      <c r="E62" s="1" t="s">
        <v>77</v>
      </c>
      <c r="F62" s="59"/>
      <c r="G62" s="13">
        <v>2</v>
      </c>
      <c r="H62" s="37"/>
      <c r="I62" s="38">
        <v>104.96</v>
      </c>
      <c r="J62" s="5"/>
      <c r="K62" s="38">
        <v>94.42</v>
      </c>
      <c r="L62" s="28"/>
      <c r="M62" s="29">
        <v>0.42</v>
      </c>
      <c r="N62" s="4"/>
    </row>
    <row r="63" s="15" customFormat="1">
      <c r="B63" s="49">
        <v>46</v>
      </c>
      <c r="C63" s="66" t="s">
        <v>78</v>
      </c>
      <c r="D63" s="4" t="s">
        <v>24</v>
      </c>
      <c r="E63" s="1" t="s">
        <v>79</v>
      </c>
      <c r="F63" s="59" t="s">
        <v>49</v>
      </c>
      <c r="G63" s="13">
        <v>1</v>
      </c>
      <c r="H63" s="37"/>
      <c r="I63" s="38">
        <v>67.77</v>
      </c>
      <c r="J63" s="5"/>
      <c r="K63" s="38">
        <v>57.72</v>
      </c>
      <c r="L63" s="28"/>
      <c r="M63" s="29">
        <v>0.75</v>
      </c>
      <c r="N63" s="4"/>
    </row>
    <row r="64" s="15" customFormat="1">
      <c r="B64" s="49">
        <v>47</v>
      </c>
      <c r="C64" s="66" t="s">
        <v>78</v>
      </c>
      <c r="D64" s="4" t="s">
        <v>24</v>
      </c>
      <c r="E64" s="1" t="s">
        <v>80</v>
      </c>
      <c r="F64" s="59" t="s">
        <v>49</v>
      </c>
      <c r="G64" s="13">
        <v>1</v>
      </c>
      <c r="H64" s="37"/>
      <c r="I64" s="38">
        <v>23</v>
      </c>
      <c r="J64" s="5"/>
      <c r="K64" s="38">
        <v>19</v>
      </c>
      <c r="L64" s="28"/>
      <c r="M64" s="29">
        <v>0.14</v>
      </c>
      <c r="N64" s="4"/>
    </row>
    <row r="65" s="15" customFormat="1">
      <c r="B65" s="49">
        <v>48</v>
      </c>
      <c r="C65" s="66" t="s">
        <v>78</v>
      </c>
      <c r="D65" s="4" t="s">
        <v>24</v>
      </c>
      <c r="E65" s="1" t="s">
        <v>81</v>
      </c>
      <c r="F65" s="59" t="s">
        <v>49</v>
      </c>
      <c r="G65" s="13">
        <v>1</v>
      </c>
      <c r="H65" s="37"/>
      <c r="I65" s="38">
        <v>39.4</v>
      </c>
      <c r="J65" s="5"/>
      <c r="K65" s="38">
        <v>32.8</v>
      </c>
      <c r="L65" s="28"/>
      <c r="M65" s="29">
        <v>0.22</v>
      </c>
      <c r="N65" s="4"/>
    </row>
    <row r="66" s="15" customFormat="1">
      <c r="B66" s="49">
        <v>49</v>
      </c>
      <c r="C66" s="66" t="s">
        <v>82</v>
      </c>
      <c r="D66" s="4" t="s">
        <v>24</v>
      </c>
      <c r="E66" s="1" t="s">
        <v>83</v>
      </c>
      <c r="F66" s="59" t="s">
        <v>49</v>
      </c>
      <c r="G66" s="13">
        <v>1</v>
      </c>
      <c r="H66" s="37"/>
      <c r="I66" s="38">
        <v>44.6</v>
      </c>
      <c r="J66" s="5"/>
      <c r="K66" s="38">
        <v>36.4</v>
      </c>
      <c r="L66" s="28"/>
      <c r="M66" s="29">
        <v>0.57</v>
      </c>
      <c r="N66" s="4"/>
    </row>
    <row r="67" s="15" customFormat="1">
      <c r="B67" s="49">
        <v>50</v>
      </c>
      <c r="C67" s="66" t="s">
        <v>82</v>
      </c>
      <c r="D67" s="4" t="s">
        <v>24</v>
      </c>
      <c r="E67" s="1" t="s">
        <v>84</v>
      </c>
      <c r="F67" s="59" t="s">
        <v>49</v>
      </c>
      <c r="G67" s="13">
        <v>1</v>
      </c>
      <c r="H67" s="37"/>
      <c r="I67" s="38">
        <v>78.6</v>
      </c>
      <c r="J67" s="5"/>
      <c r="K67" s="38">
        <v>70</v>
      </c>
      <c r="L67" s="28"/>
      <c r="M67" s="29">
        <v>0.51</v>
      </c>
      <c r="N67" s="4"/>
    </row>
    <row r="68" s="15" customFormat="1">
      <c r="B68" s="49">
        <v>51</v>
      </c>
      <c r="C68" s="66" t="s">
        <v>85</v>
      </c>
      <c r="D68" s="4" t="s">
        <v>24</v>
      </c>
      <c r="E68" s="1" t="s">
        <v>86</v>
      </c>
      <c r="F68" s="59" t="s">
        <v>49</v>
      </c>
      <c r="G68" s="13">
        <v>1</v>
      </c>
      <c r="H68" s="37"/>
      <c r="I68" s="38">
        <v>72.9</v>
      </c>
      <c r="J68" s="5"/>
      <c r="K68" s="38">
        <v>52</v>
      </c>
      <c r="L68" s="28"/>
      <c r="M68" s="29">
        <v>2.02</v>
      </c>
      <c r="N68" s="4"/>
    </row>
    <row r="69" s="15" customFormat="1">
      <c r="B69" s="49">
        <v>52</v>
      </c>
      <c r="C69" s="66" t="s">
        <v>85</v>
      </c>
      <c r="D69" s="4" t="s">
        <v>24</v>
      </c>
      <c r="E69" s="1" t="s">
        <v>87</v>
      </c>
      <c r="F69" s="59" t="s">
        <v>49</v>
      </c>
      <c r="G69" s="13">
        <v>1</v>
      </c>
      <c r="H69" s="37"/>
      <c r="I69" s="38">
        <v>49.2</v>
      </c>
      <c r="J69" s="5"/>
      <c r="K69" s="38">
        <v>39.5</v>
      </c>
      <c r="L69" s="28"/>
      <c r="M69" s="29">
        <v>1.1</v>
      </c>
      <c r="N69" s="4"/>
    </row>
    <row r="70" s="15" customFormat="1">
      <c r="B70" s="49">
        <v>53</v>
      </c>
      <c r="C70" s="66" t="s">
        <v>88</v>
      </c>
      <c r="D70" s="4" t="s">
        <v>24</v>
      </c>
      <c r="E70" s="1" t="s">
        <v>89</v>
      </c>
      <c r="F70" s="59" t="s">
        <v>49</v>
      </c>
      <c r="G70" s="13">
        <v>1</v>
      </c>
      <c r="H70" s="37"/>
      <c r="I70" s="38">
        <v>72.9</v>
      </c>
      <c r="J70" s="5"/>
      <c r="K70" s="38">
        <v>64.4</v>
      </c>
      <c r="L70" s="28"/>
      <c r="M70" s="29">
        <v>0.49</v>
      </c>
      <c r="N70" s="4"/>
    </row>
    <row r="71" s="15" customFormat="1">
      <c r="B71" s="49">
        <v>54</v>
      </c>
      <c r="C71" s="66" t="s">
        <v>88</v>
      </c>
      <c r="D71" s="4" t="s">
        <v>24</v>
      </c>
      <c r="E71" s="1" t="s">
        <v>90</v>
      </c>
      <c r="F71" s="59" t="s">
        <v>49</v>
      </c>
      <c r="G71" s="13">
        <v>1</v>
      </c>
      <c r="H71" s="37"/>
      <c r="I71" s="38">
        <v>37.3</v>
      </c>
      <c r="J71" s="5"/>
      <c r="K71" s="38">
        <v>30.8</v>
      </c>
      <c r="L71" s="28"/>
      <c r="M71" s="29">
        <v>0.47</v>
      </c>
      <c r="N71" s="4"/>
    </row>
    <row r="72" s="15" customFormat="1">
      <c r="B72" s="49">
        <v>55</v>
      </c>
      <c r="C72" s="66" t="s">
        <v>91</v>
      </c>
      <c r="D72" s="4" t="s">
        <v>24</v>
      </c>
      <c r="E72" s="1" t="s">
        <v>92</v>
      </c>
      <c r="F72" s="59" t="s">
        <v>49</v>
      </c>
      <c r="G72" s="13">
        <v>1</v>
      </c>
      <c r="H72" s="37"/>
      <c r="I72" s="38">
        <v>72.9</v>
      </c>
      <c r="J72" s="5"/>
      <c r="K72" s="38">
        <v>52</v>
      </c>
      <c r="L72" s="28"/>
      <c r="M72" s="29">
        <v>2.02</v>
      </c>
      <c r="N72" s="4"/>
    </row>
    <row r="73" s="15" customFormat="1">
      <c r="B73" s="49">
        <v>56</v>
      </c>
      <c r="C73" s="66" t="s">
        <v>91</v>
      </c>
      <c r="D73" s="4" t="s">
        <v>24</v>
      </c>
      <c r="E73" s="1" t="s">
        <v>93</v>
      </c>
      <c r="F73" s="59" t="s">
        <v>49</v>
      </c>
      <c r="G73" s="13">
        <v>1</v>
      </c>
      <c r="H73" s="37"/>
      <c r="I73" s="38">
        <v>49.2</v>
      </c>
      <c r="J73" s="5"/>
      <c r="K73" s="38">
        <v>39.5</v>
      </c>
      <c r="L73" s="28"/>
      <c r="M73" s="29">
        <v>1.1</v>
      </c>
      <c r="N73" s="4"/>
    </row>
    <row r="74" s="15" customFormat="1">
      <c r="B74" s="49">
        <v>57</v>
      </c>
      <c r="C74" s="66" t="s">
        <v>94</v>
      </c>
      <c r="D74" s="4" t="s">
        <v>24</v>
      </c>
      <c r="E74" s="1" t="s">
        <v>95</v>
      </c>
      <c r="F74" s="59"/>
      <c r="G74" s="13">
        <v>1</v>
      </c>
      <c r="H74" s="37"/>
      <c r="I74" s="38">
        <v>47.6</v>
      </c>
      <c r="J74" s="5"/>
      <c r="K74" s="38">
        <v>39.2</v>
      </c>
      <c r="L74" s="28"/>
      <c r="M74" s="29">
        <v>0.91</v>
      </c>
      <c r="N74" s="4"/>
    </row>
    <row r="75" s="15" customFormat="1">
      <c r="B75" s="49">
        <v>58</v>
      </c>
      <c r="C75" s="66" t="s">
        <v>94</v>
      </c>
      <c r="D75" s="4" t="s">
        <v>24</v>
      </c>
      <c r="E75" s="1" t="s">
        <v>96</v>
      </c>
      <c r="F75" s="59"/>
      <c r="G75" s="13">
        <v>1</v>
      </c>
      <c r="H75" s="37"/>
      <c r="I75" s="38">
        <v>59.6</v>
      </c>
      <c r="J75" s="5"/>
      <c r="K75" s="38">
        <v>48</v>
      </c>
      <c r="L75" s="28"/>
      <c r="M75" s="29">
        <v>1.22</v>
      </c>
      <c r="N75" s="4"/>
    </row>
    <row r="76" s="15" customFormat="1">
      <c r="B76" s="49">
        <v>59</v>
      </c>
      <c r="C76" s="66" t="s">
        <v>94</v>
      </c>
      <c r="D76" s="4" t="s">
        <v>24</v>
      </c>
      <c r="E76" s="1" t="s">
        <v>97</v>
      </c>
      <c r="F76" s="59"/>
      <c r="G76" s="13">
        <v>1</v>
      </c>
      <c r="H76" s="37"/>
      <c r="I76" s="38">
        <v>59.6</v>
      </c>
      <c r="J76" s="5"/>
      <c r="K76" s="38">
        <v>48</v>
      </c>
      <c r="L76" s="28"/>
      <c r="M76" s="29">
        <v>1.22</v>
      </c>
      <c r="N76" s="4"/>
    </row>
    <row r="77" s="15" customFormat="1">
      <c r="B77" s="49">
        <v>60</v>
      </c>
      <c r="C77" s="66" t="s">
        <v>98</v>
      </c>
      <c r="D77" s="4" t="s">
        <v>24</v>
      </c>
      <c r="E77" s="1" t="s">
        <v>99</v>
      </c>
      <c r="F77" s="59"/>
      <c r="G77" s="13">
        <v>1</v>
      </c>
      <c r="H77" s="37"/>
      <c r="I77" s="38">
        <v>0</v>
      </c>
      <c r="J77" s="5"/>
      <c r="K77" s="38">
        <v>0</v>
      </c>
      <c r="L77" s="28"/>
      <c r="M77" s="29">
        <v>0</v>
      </c>
      <c r="N77" s="4"/>
    </row>
    <row r="78" s="15" customFormat="1">
      <c r="B78" s="49">
        <v>61</v>
      </c>
      <c r="C78" s="66" t="s">
        <v>98</v>
      </c>
      <c r="D78" s="4" t="s">
        <v>24</v>
      </c>
      <c r="E78" s="1" t="s">
        <v>100</v>
      </c>
      <c r="F78" s="59"/>
      <c r="G78" s="13">
        <v>1</v>
      </c>
      <c r="H78" s="37"/>
      <c r="I78" s="38">
        <v>0</v>
      </c>
      <c r="J78" s="5"/>
      <c r="K78" s="38">
        <v>0</v>
      </c>
      <c r="L78" s="28"/>
      <c r="M78" s="29">
        <v>0</v>
      </c>
      <c r="N78" s="4"/>
    </row>
    <row r="79" s="15" customFormat="1">
      <c r="B79" s="49">
        <v>62</v>
      </c>
      <c r="C79" s="66" t="s">
        <v>101</v>
      </c>
      <c r="D79" s="4" t="s">
        <v>24</v>
      </c>
      <c r="E79" s="1" t="s">
        <v>31</v>
      </c>
      <c r="F79" s="59"/>
      <c r="G79" s="13">
        <v>1</v>
      </c>
      <c r="H79" s="37"/>
      <c r="I79" s="38">
        <v>65.8</v>
      </c>
      <c r="J79" s="5"/>
      <c r="K79" s="38">
        <v>58</v>
      </c>
      <c r="L79" s="28"/>
      <c r="M79" s="29">
        <v>0.7</v>
      </c>
      <c r="N79" s="4"/>
    </row>
    <row r="80" s="15" customFormat="1">
      <c r="B80" s="49">
        <v>63</v>
      </c>
      <c r="C80" s="66" t="s">
        <v>102</v>
      </c>
      <c r="D80" s="4" t="s">
        <v>24</v>
      </c>
      <c r="E80" s="1" t="s">
        <v>103</v>
      </c>
      <c r="F80" s="59"/>
      <c r="G80" s="13">
        <v>1</v>
      </c>
      <c r="H80" s="37"/>
      <c r="I80" s="38">
        <v>48.1</v>
      </c>
      <c r="J80" s="5"/>
      <c r="K80" s="38">
        <v>37.8</v>
      </c>
      <c r="L80" s="28"/>
      <c r="M80" s="29">
        <v>0.67</v>
      </c>
      <c r="N80" s="4"/>
    </row>
    <row r="81" s="15" customFormat="1">
      <c r="B81" s="49">
        <v>64</v>
      </c>
      <c r="C81" s="66" t="s">
        <v>102</v>
      </c>
      <c r="D81" s="4" t="s">
        <v>24</v>
      </c>
      <c r="E81" s="1" t="s">
        <v>104</v>
      </c>
      <c r="F81" s="59"/>
      <c r="G81" s="13">
        <v>1</v>
      </c>
      <c r="H81" s="37"/>
      <c r="I81" s="38">
        <v>29.7</v>
      </c>
      <c r="J81" s="5"/>
      <c r="K81" s="38">
        <v>24.7</v>
      </c>
      <c r="L81" s="28"/>
      <c r="M81" s="29">
        <v>0.38</v>
      </c>
      <c r="N81" s="4"/>
    </row>
    <row r="82" s="15" customFormat="1">
      <c r="B82" s="49">
        <v>65</v>
      </c>
      <c r="C82" s="66" t="s">
        <v>102</v>
      </c>
      <c r="D82" s="4" t="s">
        <v>24</v>
      </c>
      <c r="E82" s="1" t="s">
        <v>105</v>
      </c>
      <c r="F82" s="59"/>
      <c r="G82" s="13">
        <v>1</v>
      </c>
      <c r="H82" s="37"/>
      <c r="I82" s="38">
        <v>58.1</v>
      </c>
      <c r="J82" s="5"/>
      <c r="K82" s="38">
        <v>50</v>
      </c>
      <c r="L82" s="28"/>
      <c r="M82" s="29">
        <v>0.28</v>
      </c>
      <c r="N82" s="4"/>
    </row>
    <row r="83" s="15" customFormat="1">
      <c r="B83" s="49">
        <v>66</v>
      </c>
      <c r="C83" s="66" t="s">
        <v>106</v>
      </c>
      <c r="D83" s="4" t="s">
        <v>24</v>
      </c>
      <c r="E83" s="1" t="s">
        <v>107</v>
      </c>
      <c r="F83" s="59"/>
      <c r="G83" s="13">
        <v>1</v>
      </c>
      <c r="H83" s="37"/>
      <c r="I83" s="38">
        <v>37.2</v>
      </c>
      <c r="J83" s="5"/>
      <c r="K83" s="38">
        <v>30.3</v>
      </c>
      <c r="L83" s="28"/>
      <c r="M83" s="29">
        <v>0.66</v>
      </c>
      <c r="N83" s="4"/>
    </row>
    <row r="84" s="15" customFormat="1">
      <c r="B84" s="49">
        <v>67</v>
      </c>
      <c r="C84" s="66" t="s">
        <v>106</v>
      </c>
      <c r="D84" s="4" t="s">
        <v>24</v>
      </c>
      <c r="E84" s="1" t="s">
        <v>38</v>
      </c>
      <c r="F84" s="59"/>
      <c r="G84" s="13">
        <v>1</v>
      </c>
      <c r="H84" s="37"/>
      <c r="I84" s="38">
        <v>41.1</v>
      </c>
      <c r="J84" s="5"/>
      <c r="K84" s="38">
        <v>34</v>
      </c>
      <c r="L84" s="28"/>
      <c r="M84" s="29">
        <v>0.68</v>
      </c>
      <c r="N84" s="4"/>
    </row>
    <row r="85" s="15" customFormat="1">
      <c r="B85" s="49">
        <v>68</v>
      </c>
      <c r="C85" s="66" t="s">
        <v>106</v>
      </c>
      <c r="D85" s="4" t="s">
        <v>24</v>
      </c>
      <c r="E85" s="1" t="s">
        <v>39</v>
      </c>
      <c r="F85" s="59"/>
      <c r="G85" s="13">
        <v>1</v>
      </c>
      <c r="H85" s="37"/>
      <c r="I85" s="38">
        <v>61.1</v>
      </c>
      <c r="J85" s="5"/>
      <c r="K85" s="38">
        <v>50.2</v>
      </c>
      <c r="L85" s="28"/>
      <c r="M85" s="29">
        <v>1.23</v>
      </c>
      <c r="N85" s="4"/>
    </row>
    <row r="86" s="15" customFormat="1">
      <c r="B86" s="49">
        <v>69</v>
      </c>
      <c r="C86" s="66" t="s">
        <v>108</v>
      </c>
      <c r="D86" s="4" t="s">
        <v>24</v>
      </c>
      <c r="E86" s="1" t="s">
        <v>109</v>
      </c>
      <c r="F86" s="59"/>
      <c r="G86" s="13">
        <v>1</v>
      </c>
      <c r="H86" s="37"/>
      <c r="I86" s="38">
        <v>56.8</v>
      </c>
      <c r="J86" s="5"/>
      <c r="K86" s="38">
        <v>29.7</v>
      </c>
      <c r="L86" s="28"/>
      <c r="M86" s="29">
        <v>0.33</v>
      </c>
      <c r="N86" s="4"/>
    </row>
    <row r="87" ht="14.25" s="15" customFormat="1">
      <c r="B87" s="49">
        <v>70</v>
      </c>
      <c r="C87" s="66" t="s">
        <v>108</v>
      </c>
      <c r="D87" s="4" t="s">
        <v>24</v>
      </c>
      <c r="E87" s="1" t="s">
        <v>110</v>
      </c>
      <c r="F87" s="59"/>
      <c r="G87" s="13">
        <v>1</v>
      </c>
      <c r="H87" s="37"/>
      <c r="I87" s="38">
        <v>64.4</v>
      </c>
      <c r="J87" s="5"/>
      <c r="K87" s="38">
        <v>56.8</v>
      </c>
      <c r="L87" s="28"/>
      <c r="M87" s="29">
        <v>0.41</v>
      </c>
      <c r="N87" s="4"/>
    </row>
    <row r="88" ht="14.25" s="15" customFormat="1">
      <c r="B88" s="49">
        <v>71</v>
      </c>
      <c r="C88" s="66" t="s">
        <v>111</v>
      </c>
      <c r="D88" s="4" t="s">
        <v>24</v>
      </c>
      <c r="E88" s="1" t="s">
        <v>67</v>
      </c>
      <c r="F88" s="59"/>
      <c r="G88" s="13">
        <v>1</v>
      </c>
      <c r="H88" s="37"/>
      <c r="I88" s="38">
        <v>0</v>
      </c>
      <c r="J88" s="5"/>
      <c r="K88" s="38">
        <v>0</v>
      </c>
      <c r="L88" s="28"/>
      <c r="M88" s="29">
        <v>0</v>
      </c>
      <c r="N88" s="4"/>
    </row>
    <row r="89" ht="14.25" s="15" customFormat="1">
      <c r="B89" s="49">
        <v>72</v>
      </c>
      <c r="C89" s="66" t="s">
        <v>111</v>
      </c>
      <c r="D89" s="4" t="s">
        <v>24</v>
      </c>
      <c r="E89" s="1" t="s">
        <v>66</v>
      </c>
      <c r="F89" s="59"/>
      <c r="G89" s="13">
        <v>1</v>
      </c>
      <c r="H89" s="37"/>
      <c r="I89" s="38">
        <v>0</v>
      </c>
      <c r="J89" s="5"/>
      <c r="K89" s="38">
        <v>0</v>
      </c>
      <c r="L89" s="28"/>
      <c r="M89" s="29">
        <v>0</v>
      </c>
      <c r="N89" s="4"/>
    </row>
    <row r="90" ht="14.25" s="15" customFormat="1">
      <c r="B90" s="49">
        <v>73</v>
      </c>
      <c r="C90" s="66" t="s">
        <v>112</v>
      </c>
      <c r="D90" s="4" t="s">
        <v>24</v>
      </c>
      <c r="E90" s="1" t="s">
        <v>113</v>
      </c>
      <c r="F90" s="59"/>
      <c r="G90" s="13">
        <v>2</v>
      </c>
      <c r="H90" s="37"/>
      <c r="I90" s="38">
        <v>0</v>
      </c>
      <c r="J90" s="5"/>
      <c r="K90" s="38">
        <v>0</v>
      </c>
      <c r="L90" s="28"/>
      <c r="M90" s="29">
        <v>0</v>
      </c>
      <c r="N90" s="4"/>
    </row>
    <row r="91" ht="14.25" s="15" customFormat="1">
      <c r="B91" s="49">
        <v>74</v>
      </c>
      <c r="C91" s="66" t="s">
        <v>112</v>
      </c>
      <c r="D91" s="4" t="s">
        <v>24</v>
      </c>
      <c r="E91" s="1" t="s">
        <v>114</v>
      </c>
      <c r="F91" s="59"/>
      <c r="G91" s="13">
        <v>2</v>
      </c>
      <c r="H91" s="37"/>
      <c r="I91" s="38">
        <v>0</v>
      </c>
      <c r="J91" s="5"/>
      <c r="K91" s="38">
        <v>0</v>
      </c>
      <c r="L91" s="28"/>
      <c r="M91" s="29">
        <v>0</v>
      </c>
      <c r="N91" s="4"/>
    </row>
    <row r="92" ht="14.25" s="15" customFormat="1">
      <c r="B92" s="49">
        <v>75</v>
      </c>
      <c r="C92" s="66" t="s">
        <v>115</v>
      </c>
      <c r="D92" s="4" t="s">
        <v>24</v>
      </c>
      <c r="E92" s="1" t="s">
        <v>38</v>
      </c>
      <c r="F92" s="59"/>
      <c r="G92" s="13">
        <v>1</v>
      </c>
      <c r="H92" s="37"/>
      <c r="I92" s="38">
        <v>41.1</v>
      </c>
      <c r="J92" s="5"/>
      <c r="K92" s="38">
        <v>34</v>
      </c>
      <c r="L92" s="28"/>
      <c r="M92" s="29">
        <v>0.68</v>
      </c>
      <c r="N92" s="4"/>
    </row>
    <row r="93" ht="14.25" s="15" customFormat="1">
      <c r="B93" s="49">
        <v>76</v>
      </c>
      <c r="C93" s="66" t="s">
        <v>115</v>
      </c>
      <c r="D93" s="4" t="s">
        <v>24</v>
      </c>
      <c r="E93" s="1" t="s">
        <v>107</v>
      </c>
      <c r="F93" s="59"/>
      <c r="G93" s="13">
        <v>1</v>
      </c>
      <c r="H93" s="37"/>
      <c r="I93" s="38">
        <v>37.2</v>
      </c>
      <c r="J93" s="5"/>
      <c r="K93" s="38">
        <v>30.3</v>
      </c>
      <c r="L93" s="28"/>
      <c r="M93" s="29">
        <v>0.66</v>
      </c>
      <c r="N93" s="4"/>
    </row>
    <row r="94" ht="14.25" s="15" customFormat="1">
      <c r="B94" s="49">
        <v>77</v>
      </c>
      <c r="C94" s="66" t="s">
        <v>115</v>
      </c>
      <c r="D94" s="4" t="s">
        <v>24</v>
      </c>
      <c r="E94" s="1" t="s">
        <v>39</v>
      </c>
      <c r="F94" s="59"/>
      <c r="G94" s="13">
        <v>1</v>
      </c>
      <c r="H94" s="37"/>
      <c r="I94" s="38">
        <v>61.1</v>
      </c>
      <c r="J94" s="5"/>
      <c r="K94" s="38">
        <v>50.2</v>
      </c>
      <c r="L94" s="28"/>
      <c r="M94" s="29">
        <v>1.23</v>
      </c>
      <c r="N94" s="4"/>
    </row>
    <row r="95" ht="14.25" s="15" customFormat="1">
      <c r="B95" s="49">
        <v>78</v>
      </c>
      <c r="C95" s="66" t="s">
        <v>116</v>
      </c>
      <c r="D95" s="4" t="s">
        <v>24</v>
      </c>
      <c r="E95" s="1" t="s">
        <v>117</v>
      </c>
      <c r="F95" s="59"/>
      <c r="G95" s="13">
        <v>1</v>
      </c>
      <c r="H95" s="37"/>
      <c r="I95" s="38">
        <v>66.3</v>
      </c>
      <c r="J95" s="5"/>
      <c r="K95" s="38">
        <v>55.5</v>
      </c>
      <c r="L95" s="28"/>
      <c r="M95" s="29">
        <v>0.29</v>
      </c>
      <c r="N95" s="4"/>
    </row>
    <row r="96" ht="14.25" s="15" customFormat="1">
      <c r="B96" s="49">
        <v>79</v>
      </c>
      <c r="C96" s="66" t="s">
        <v>116</v>
      </c>
      <c r="D96" s="4" t="s">
        <v>24</v>
      </c>
      <c r="E96" s="1" t="s">
        <v>118</v>
      </c>
      <c r="F96" s="59"/>
      <c r="G96" s="13">
        <v>1</v>
      </c>
      <c r="H96" s="37"/>
      <c r="I96" s="38">
        <v>32</v>
      </c>
      <c r="J96" s="5"/>
      <c r="K96" s="38">
        <v>26.8</v>
      </c>
      <c r="L96" s="28"/>
      <c r="M96" s="29">
        <v>0.42</v>
      </c>
      <c r="N96" s="4"/>
    </row>
    <row r="97" ht="14.25" s="15" customFormat="1">
      <c r="B97" s="49">
        <v>80</v>
      </c>
      <c r="C97" s="66" t="s">
        <v>116</v>
      </c>
      <c r="D97" s="4" t="s">
        <v>24</v>
      </c>
      <c r="E97" s="1" t="s">
        <v>119</v>
      </c>
      <c r="F97" s="59"/>
      <c r="G97" s="13">
        <v>1</v>
      </c>
      <c r="H97" s="37"/>
      <c r="I97" s="38">
        <v>48.1</v>
      </c>
      <c r="J97" s="5"/>
      <c r="K97" s="38">
        <v>37.8</v>
      </c>
      <c r="L97" s="28"/>
      <c r="M97" s="29">
        <v>0.67</v>
      </c>
      <c r="N97" s="4"/>
    </row>
    <row r="98" ht="14.25" s="15" customFormat="1">
      <c r="B98" s="49">
        <v>81</v>
      </c>
      <c r="C98" s="66" t="s">
        <v>120</v>
      </c>
      <c r="D98" s="4" t="s">
        <v>24</v>
      </c>
      <c r="E98" s="1" t="s">
        <v>56</v>
      </c>
      <c r="F98" s="59"/>
      <c r="G98" s="13">
        <v>1</v>
      </c>
      <c r="H98" s="37"/>
      <c r="I98" s="38">
        <v>38.5</v>
      </c>
      <c r="J98" s="5"/>
      <c r="K98" s="38">
        <v>32</v>
      </c>
      <c r="L98" s="28"/>
      <c r="M98" s="29">
        <v>0.49</v>
      </c>
      <c r="N98" s="4"/>
    </row>
    <row r="99" ht="14.25" s="15" customFormat="1">
      <c r="B99" s="49">
        <v>82</v>
      </c>
      <c r="C99" s="66" t="s">
        <v>120</v>
      </c>
      <c r="D99" s="4" t="s">
        <v>24</v>
      </c>
      <c r="E99" s="1" t="s">
        <v>57</v>
      </c>
      <c r="F99" s="59"/>
      <c r="G99" s="13">
        <v>1</v>
      </c>
      <c r="H99" s="37"/>
      <c r="I99" s="38">
        <v>0</v>
      </c>
      <c r="J99" s="5"/>
      <c r="K99" s="38">
        <v>0</v>
      </c>
      <c r="L99" s="28"/>
      <c r="M99" s="29">
        <v>0</v>
      </c>
      <c r="N99" s="4"/>
    </row>
    <row r="100" ht="14.25" s="15" customFormat="1">
      <c r="B100" s="49">
        <v>83</v>
      </c>
      <c r="C100" s="66" t="s">
        <v>120</v>
      </c>
      <c r="D100" s="4" t="s">
        <v>24</v>
      </c>
      <c r="E100" s="1" t="s">
        <v>58</v>
      </c>
      <c r="F100" s="59"/>
      <c r="G100" s="13">
        <v>1</v>
      </c>
      <c r="H100" s="37"/>
      <c r="I100" s="38">
        <v>42.5</v>
      </c>
      <c r="J100" s="5"/>
      <c r="K100" s="38">
        <v>37.6</v>
      </c>
      <c r="L100" s="28"/>
      <c r="M100" s="29">
        <v>0.16</v>
      </c>
      <c r="N100" s="4"/>
    </row>
    <row r="101" ht="14.25" s="15" customFormat="1">
      <c r="B101" s="49">
        <v>84</v>
      </c>
      <c r="C101" s="66" t="s">
        <v>121</v>
      </c>
      <c r="D101" s="4" t="s">
        <v>24</v>
      </c>
      <c r="E101" s="1" t="s">
        <v>122</v>
      </c>
      <c r="F101" s="59"/>
      <c r="G101" s="13">
        <v>1</v>
      </c>
      <c r="H101" s="37"/>
      <c r="I101" s="38">
        <v>0</v>
      </c>
      <c r="J101" s="5"/>
      <c r="K101" s="38">
        <v>0</v>
      </c>
      <c r="L101" s="28"/>
      <c r="M101" s="29">
        <v>0</v>
      </c>
      <c r="N101" s="4"/>
    </row>
    <row r="102" ht="14.25" s="15" customFormat="1">
      <c r="B102" s="49">
        <v>85</v>
      </c>
      <c r="C102" s="66" t="s">
        <v>121</v>
      </c>
      <c r="D102" s="4" t="s">
        <v>24</v>
      </c>
      <c r="E102" s="1" t="s">
        <v>123</v>
      </c>
      <c r="F102" s="59"/>
      <c r="G102" s="13">
        <v>1</v>
      </c>
      <c r="H102" s="37"/>
      <c r="I102" s="38">
        <v>0</v>
      </c>
      <c r="J102" s="5"/>
      <c r="K102" s="38">
        <v>0</v>
      </c>
      <c r="L102" s="28"/>
      <c r="M102" s="29">
        <v>0</v>
      </c>
      <c r="N102" s="4"/>
    </row>
    <row r="103" ht="15" s="15" customFormat="1">
      <c r="B103" s="50">
        <v>86</v>
      </c>
      <c r="C103" s="42" t="s">
        <v>121</v>
      </c>
      <c r="D103" s="41" t="s">
        <v>24</v>
      </c>
      <c r="E103" s="41" t="s">
        <v>124</v>
      </c>
      <c r="F103" s="42"/>
      <c r="G103" s="43">
        <v>1</v>
      </c>
      <c r="H103" s="44"/>
      <c r="I103" s="45">
        <v>0</v>
      </c>
      <c r="J103" s="46"/>
      <c r="K103" s="45">
        <v>0</v>
      </c>
      <c r="L103" s="42"/>
      <c r="M103" s="47">
        <v>0</v>
      </c>
      <c r="N103" s="4"/>
    </row>
    <row r="104" s="15" customFormat="1">
      <c r="B104" s="76" t="s">
        <v>125</v>
      </c>
      <c r="C104" s="77"/>
      <c r="D104" s="77"/>
      <c r="E104" s="77"/>
      <c r="F104" s="78"/>
      <c r="G104" s="34">
        <f>SUM(G18:G103)</f>
        <v>96</v>
      </c>
      <c r="H104" s="35" t="s">
        <v>126</v>
      </c>
      <c r="I104" s="39">
        <f>SUM(I18:I103)</f>
        <v>3523.53</v>
      </c>
      <c r="J104" s="40" t="s">
        <v>127</v>
      </c>
      <c r="K104" s="39">
        <f>SUM(K18:K103)</f>
        <v>2889.92</v>
      </c>
      <c r="L104" s="40" t="s">
        <v>127</v>
      </c>
      <c r="M104" s="36">
        <f>SUM(M18:M103)</f>
        <v>53.78</v>
      </c>
      <c r="N104" s="4"/>
    </row>
    <row r="105" ht="14.25" s="15" customFormat="1">
      <c r="B105" s="18"/>
      <c r="C105" s="18"/>
      <c r="D105" s="19"/>
      <c r="E105" s="19"/>
      <c r="F105" s="20"/>
      <c r="G105" s="16"/>
      <c r="H105" s="16"/>
      <c r="I105" s="52"/>
      <c r="J105" s="4"/>
      <c r="K105" s="21"/>
      <c r="L105" s="22"/>
      <c r="M105" s="21"/>
      <c r="N105" s="4"/>
    </row>
    <row r="106" ht="14.25" s="15" customFormat="1">
      <c r="B106" s="23" t="s">
        <v>128</v>
      </c>
      <c r="C106" s="23"/>
      <c r="D106" s="19"/>
      <c r="E106" s="19"/>
      <c r="F106" s="19"/>
      <c r="G106" s="30"/>
      <c r="H106" s="30"/>
      <c r="I106" s="51"/>
      <c r="J106" s="20"/>
      <c r="K106" s="24"/>
      <c r="L106" s="23"/>
      <c r="M106" s="30"/>
      <c r="N106" s="4"/>
    </row>
    <row r="107" ht="14.25" s="15" customFormat="1">
      <c r="B107" s="20" t="s">
        <v>129</v>
      </c>
      <c r="C107" s="20"/>
      <c r="D107" s="20"/>
      <c r="E107" s="20"/>
      <c r="F107" s="20"/>
      <c r="G107" s="20"/>
      <c r="H107" s="20"/>
      <c r="I107" s="25"/>
      <c r="J107" s="20"/>
      <c r="K107" s="9"/>
      <c r="L107" s="9"/>
      <c r="M107" s="31"/>
      <c r="N107" s="6"/>
    </row>
    <row r="108" ht="14.25" s="15" customFormat="1">
      <c r="B108" s="60" t="s">
        <v>130</v>
      </c>
      <c r="C108" s="60"/>
      <c r="N108" s="16"/>
    </row>
    <row r="109" ht="14.25" s="15" customFormat="1">
      <c r="B109" s="7" t="s">
        <v>131</v>
      </c>
      <c r="C109" s="7"/>
      <c r="D109" s="1"/>
      <c r="E109" s="1"/>
      <c r="F109" s="1"/>
      <c r="G109" s="1"/>
      <c r="H109" s="1"/>
      <c r="I109" s="3"/>
      <c r="J109" s="3"/>
      <c r="K109" s="3"/>
      <c r="L109" s="3"/>
      <c r="M109" s="3"/>
      <c r="N109" s="9"/>
    </row>
    <row r="110" ht="14.25" s="15" customFormat="1">
      <c r="B110" s="4" t="s">
        <v>132</v>
      </c>
      <c r="C110" s="4"/>
      <c r="D110" s="4"/>
      <c r="E110" s="4"/>
      <c r="F110" s="4"/>
      <c r="G110" s="4"/>
      <c r="H110" s="4"/>
      <c r="I110" s="4"/>
      <c r="J110" s="4"/>
      <c r="K110" s="9"/>
      <c r="L110" s="9"/>
      <c r="M110" s="4"/>
      <c r="N110" s="58"/>
    </row>
    <row r="111" ht="14.25" s="15" customFormat="1">
      <c r="B111" s="8" t="s">
        <v>133</v>
      </c>
      <c r="C111" s="8"/>
      <c r="D111" s="4"/>
      <c r="E111" s="4"/>
      <c r="F111" s="4"/>
      <c r="G111" s="4"/>
      <c r="H111" s="4"/>
      <c r="I111" s="25"/>
      <c r="J111" s="4"/>
      <c r="K111" s="9" t="s">
        <v>0</v>
      </c>
      <c r="L111" s="9"/>
      <c r="M111" s="4"/>
      <c r="N111" s="3"/>
    </row>
    <row r="112" s="15" customFormat="1">
      <c r="B112"/>
      <c r="C112"/>
      <c r="D112"/>
      <c r="E112"/>
      <c r="F112"/>
      <c r="G112"/>
      <c r="H112"/>
      <c r="I112"/>
      <c r="J112"/>
      <c r="K112"/>
      <c r="L112"/>
      <c r="M112"/>
    </row>
    <row r="113" s="15" customFormat="1">
      <c r="B113"/>
      <c r="C113"/>
      <c r="D113"/>
      <c r="E113"/>
      <c r="F113"/>
      <c r="G113"/>
      <c r="H113"/>
      <c r="I113"/>
      <c r="J113"/>
      <c r="K113"/>
      <c r="L113"/>
      <c r="M113"/>
    </row>
  </sheetData>
  <mergeCells>
    <mergeCell ref="B5:O5"/>
    <mergeCell ref="B9:O9"/>
    <mergeCell ref="G16:H16"/>
    <mergeCell ref="I16:J16"/>
    <mergeCell ref="B104:F104"/>
    <mergeCell ref="D17:F17"/>
    <mergeCell ref="K16:L16"/>
    <mergeCell ref="K13:L13"/>
    <mergeCell ref="B6:O6"/>
    <mergeCell ref="B7:O7"/>
    <mergeCell ref="D16:F16"/>
  </mergeCells>
  <phoneticPr fontId="13" type="noConversion"/>
  <pageMargins left="0.47244094488188981" right="0.70866141732283472" top="0.74803149606299213" bottom="0.55118110236220474" header="0.31496062992125984" footer="0.31496062992125984"/>
  <pageSetup paperSize="9" scale="59" fitToWidth="0" fitToHeight="0" orientation="portrait"/>
  <headerFooter>
    <oddFooter>&amp;REN-FM-QP-PC-004-02-A0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