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ulares" sheetId="1" state="visible" r:id="rId2"/>
    <sheet name="Model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<sst xmlns="http://schemas.openxmlformats.org/spreadsheetml/2006/main" count="266" uniqueCount="88">
  <si>
    <t xml:space="preserve">P01</t>
  </si>
  <si>
    <t xml:space="preserve">Confío en que los miembros de mi equipo cumplen con su palabra</t>
  </si>
  <si>
    <t xml:space="preserve">B2B</t>
  </si>
  <si>
    <t xml:space="preserve">Totalmente en desacuerdo</t>
  </si>
  <si>
    <t xml:space="preserve">En Desacuerdo</t>
  </si>
  <si>
    <t xml:space="preserve">Ni de acuerdo ni en desacuerdo</t>
  </si>
  <si>
    <t xml:space="preserve">De acuerdo</t>
  </si>
  <si>
    <t xml:space="preserve">Totalmente De acuerdo</t>
  </si>
  <si>
    <t xml:space="preserve">T2B</t>
  </si>
  <si>
    <t xml:space="preserve">P02</t>
  </si>
  <si>
    <t xml:space="preserve">Confío en mis compañeros de equipo</t>
  </si>
  <si>
    <t xml:space="preserve">P03</t>
  </si>
  <si>
    <t xml:space="preserve">Confío en que mis compañeros de quipo desempeñan tareas que son importantes para mí</t>
  </si>
  <si>
    <t xml:space="preserve">P04</t>
  </si>
  <si>
    <t xml:space="preserve">Cuento con que los miembros de mi equipo asumen la responsabilidad de su parte del trabajo</t>
  </si>
  <si>
    <t xml:space="preserve">P05</t>
  </si>
  <si>
    <t xml:space="preserve">Si cometes un error en este equipo, será usado en tu contra</t>
  </si>
  <si>
    <t xml:space="preserve">P06</t>
  </si>
  <si>
    <t xml:space="preserve">Los miembros de este equipo son capaces de presentar problemas y temas difíciles</t>
  </si>
  <si>
    <t xml:space="preserve">P07</t>
  </si>
  <si>
    <t xml:space="preserve">Nadie en este equipo actuaría deliberadamente de forma que minimice mis esfuerzos</t>
  </si>
  <si>
    <t xml:space="preserve">P08</t>
  </si>
  <si>
    <t xml:space="preserve">Mis actividades en mi trabajo son muy significativas para mi</t>
  </si>
  <si>
    <t xml:space="preserve">P09</t>
  </si>
  <si>
    <t xml:space="preserve">Disfruto realmente mi trabajo</t>
  </si>
  <si>
    <t xml:space="preserve">P10</t>
  </si>
  <si>
    <t xml:space="preserve">Los miembros de mi equipo tienen mucha confianza que el equipo puede desempeñarse de manera efectiva</t>
  </si>
  <si>
    <t xml:space="preserve">P11</t>
  </si>
  <si>
    <t xml:space="preserve">Los miembros de mi equipo se apoyan unos a otros en el trabajo cuando es necesario</t>
  </si>
  <si>
    <t xml:space="preserve">P12</t>
  </si>
  <si>
    <t xml:space="preserve">Cada uno en mi equipo hace el trabajo que le corresponde</t>
  </si>
  <si>
    <t xml:space="preserve">P13</t>
  </si>
  <si>
    <t xml:space="preserve">Nuestro equipo trabaja junto de manera coordinada</t>
  </si>
  <si>
    <t xml:space="preserve">P14</t>
  </si>
  <si>
    <t xml:space="preserve">Nuestro equipo tiene muy pocos malos entendidos sobre lo que hacemos en nuestro trabajo</t>
  </si>
  <si>
    <t xml:space="preserve">P15</t>
  </si>
  <si>
    <t xml:space="preserve">Logramos las tareas de manera sencilla y eficiente</t>
  </si>
  <si>
    <t xml:space="preserve">P16</t>
  </si>
  <si>
    <t xml:space="preserve">El compromiso de todos los empleados de la planta es el que necesitamos para lograr los objetivos</t>
  </si>
  <si>
    <t xml:space="preserve">P17</t>
  </si>
  <si>
    <t xml:space="preserve">¿En qué medida crees que los miembros de tu equipo son afectados por los comportamientos de otros miembros?</t>
  </si>
  <si>
    <t xml:space="preserve">Para nada</t>
  </si>
  <si>
    <t xml:space="preserve">De menor medida</t>
  </si>
  <si>
    <t xml:space="preserve">De manera moderada</t>
  </si>
  <si>
    <t xml:space="preserve">En gran medida</t>
  </si>
  <si>
    <t xml:space="preserve">Completamente</t>
  </si>
  <si>
    <t xml:space="preserve">P18</t>
  </si>
  <si>
    <t xml:space="preserve">¿En que medida crees que los miembros del equipo tienen objetivos comunes?</t>
  </si>
  <si>
    <t xml:space="preserve">P19</t>
  </si>
  <si>
    <t xml:space="preserve">¿Qué tan motivados están los miembros del equipo para lograr los objetivos del equipo?</t>
  </si>
  <si>
    <t xml:space="preserve">P20</t>
  </si>
  <si>
    <t xml:space="preserve">¿En qué medida tus resultados en el trabajo reflejan lo que contribuyes a la organización?</t>
  </si>
  <si>
    <t xml:space="preserve">P21</t>
  </si>
  <si>
    <t xml:space="preserve">Normalmente sabes que tan satisfecho está tu supervisor inmediato sobre lo que tu haces</t>
  </si>
  <si>
    <t xml:space="preserve">Nunca sabe</t>
  </si>
  <si>
    <t xml:space="preserve">A veces sabe</t>
  </si>
  <si>
    <t xml:space="preserve">Usualmente sabe</t>
  </si>
  <si>
    <t xml:space="preserve">Siempre sabe</t>
  </si>
  <si>
    <t xml:space="preserve">P22</t>
  </si>
  <si>
    <t xml:space="preserve">¿Qué tanto sientes que tu supervisor inmediato entiende tus necesidades y tus problemas﻿?</t>
  </si>
  <si>
    <t xml:space="preserve">Nada</t>
  </si>
  <si>
    <t xml:space="preserve">Algo pero no lo suficiente</t>
  </si>
  <si>
    <t xml:space="preserve">Suficiente</t>
  </si>
  <si>
    <t xml:space="preserve">P23</t>
  </si>
  <si>
    <t xml:space="preserve">Tengo la confianza en mi supervisor inmediato que defendería y justificaría sus decisiones aunque no estuviera presente para hacerlo﻿</t>
  </si>
  <si>
    <t xml:space="preserve">No lo haría</t>
  </si>
  <si>
    <t xml:space="preserve">Probablemente no lo haría</t>
  </si>
  <si>
    <t xml:space="preserve">Probablemente lo haría</t>
  </si>
  <si>
    <t xml:space="preserve">Sí lo haría</t>
  </si>
  <si>
    <t xml:space="preserve">Variable a explicar:</t>
  </si>
  <si>
    <t xml:space="preserve">En términos de todas las preguntas anteriores:</t>
  </si>
  <si>
    <t xml:space="preserve">Confío en que mis compañeros de equipo desempeñan tareas que son importantes para mí</t>
  </si>
  <si>
    <t xml:space="preserve">P1 – P15</t>
  </si>
  <si>
    <r>
      <rPr>
        <sz val="11"/>
        <rFont val="Arial"/>
        <family val="2"/>
        <charset val="1"/>
      </rPr>
      <t xml:space="preserve">Resultados del modelo logístico (sólo se muestran variables </t>
    </r>
    <r>
      <rPr>
        <b val="true"/>
        <sz val="11"/>
        <rFont val="Arial"/>
        <family val="2"/>
        <charset val="1"/>
      </rPr>
      <t xml:space="preserve">significativas al 90%</t>
    </r>
    <r>
      <rPr>
        <sz val="11"/>
        <rFont val="Arial"/>
        <family val="2"/>
        <charset val="1"/>
      </rPr>
      <t xml:space="preserve">)</t>
    </r>
  </si>
  <si>
    <t xml:space="preserve">Pregunta</t>
  </si>
  <si>
    <t xml:space="preserve">Coeficiente</t>
  </si>
  <si>
    <t xml:space="preserve">Elasticidad</t>
  </si>
  <si>
    <t xml:space="preserve">P5</t>
  </si>
  <si>
    <t xml:space="preserve">P6</t>
  </si>
  <si>
    <t xml:space="preserve">P7</t>
  </si>
  <si>
    <r>
      <rPr>
        <sz val="11"/>
        <rFont val="Arial"/>
        <family val="2"/>
        <charset val="1"/>
      </rPr>
      <t xml:space="preserve">Importancias resultantes del modelos de bosques aleatorios (</t>
    </r>
    <r>
      <rPr>
        <b val="true"/>
        <sz val="11"/>
        <rFont val="Arial"/>
        <family val="2"/>
        <charset val="1"/>
      </rPr>
      <t xml:space="preserve">indexadas</t>
    </r>
    <r>
      <rPr>
        <sz val="11"/>
        <rFont val="Arial"/>
        <family val="2"/>
        <charset val="1"/>
      </rPr>
      <t xml:space="preserve">):</t>
    </r>
  </si>
  <si>
    <t xml:space="preserve">Importancia</t>
  </si>
  <si>
    <t xml:space="preserve">P4</t>
  </si>
  <si>
    <t xml:space="preserve">P9</t>
  </si>
  <si>
    <t xml:space="preserve">P1</t>
  </si>
  <si>
    <t xml:space="preserve">P3</t>
  </si>
  <si>
    <t xml:space="preserve">P2</t>
  </si>
  <si>
    <t xml:space="preserve">P8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</si>
</sst>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"/>
    <numFmt numFmtId="167" formatCode="#,##0"/>
    <numFmt numFmtId="168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05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U38" activeCellId="0" sqref="U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1"/>
    <col collapsed="false" customWidth="true" hidden="false" outlineLevel="0" max="2" min="2" style="2" width="32.99"/>
    <col collapsed="false" customWidth="true" hidden="false" outlineLevel="0" max="3" min="3" style="3" width="7.07"/>
    <col collapsed="false" customWidth="true" hidden="false" outlineLevel="0" max="5" min="4" style="4" width="7.34"/>
    <col collapsed="false" customWidth="true" hidden="false" outlineLevel="0" max="6" min="6" style="5" width="7.34"/>
    <col collapsed="false" customWidth="false" hidden="false" outlineLevel="0" max="1024" min="7" style="6" width="11.52"/>
  </cols>
  <sheetData>
    <row r="2" customFormat="false" ht="24.4" hidden="false" customHeight="false" outlineLevel="0" collapsed="false">
      <c r="A2" s="7" t="s">
        <v>0</v>
      </c>
      <c r="B2" s="8" t="s">
        <v>1</v>
      </c>
    </row>
    <row r="3" customFormat="false" ht="12.8" hidden="false" customHeight="false" outlineLevel="0" collapsed="false">
      <c r="D3" s="9" t="s">
        <v>2</v>
      </c>
      <c r="E3" s="9" t="n">
        <f aca="false">SUM(E4:E5)</f>
        <v>5</v>
      </c>
      <c r="F3" s="10" t="n">
        <f aca="false">SUM(F4:F5)</f>
        <v>0.0943396226415094</v>
      </c>
    </row>
    <row r="4" customFormat="false" ht="12.8" hidden="false" customHeight="false" outlineLevel="0" collapsed="false">
      <c r="A4" s="11"/>
      <c r="C4" s="3" t="s">
        <v>3</v>
      </c>
      <c r="D4" s="4" t="n">
        <v>1</v>
      </c>
      <c r="E4" s="4" t="n">
        <v>1</v>
      </c>
      <c r="F4" s="5" t="n">
        <v>0.0188679245283019</v>
      </c>
    </row>
    <row r="5" customFormat="false" ht="12.8" hidden="false" customHeight="false" outlineLevel="0" collapsed="false">
      <c r="C5" s="3" t="s">
        <v>4</v>
      </c>
      <c r="D5" s="4" t="n">
        <v>2</v>
      </c>
      <c r="E5" s="4" t="n">
        <v>4</v>
      </c>
      <c r="F5" s="5" t="n">
        <v>0.0754716981132075</v>
      </c>
    </row>
    <row r="6" customFormat="false" ht="12.8" hidden="false" customHeight="false" outlineLevel="0" collapsed="false">
      <c r="C6" s="3" t="s">
        <v>5</v>
      </c>
      <c r="D6" s="4" t="n">
        <v>3</v>
      </c>
      <c r="E6" s="4" t="n">
        <v>12</v>
      </c>
      <c r="F6" s="5" t="n">
        <v>0.226415094339623</v>
      </c>
    </row>
    <row r="7" customFormat="false" ht="12.8" hidden="false" customHeight="false" outlineLevel="0" collapsed="false">
      <c r="C7" s="3" t="s">
        <v>6</v>
      </c>
      <c r="D7" s="4" t="n">
        <v>4</v>
      </c>
      <c r="E7" s="4" t="n">
        <v>24</v>
      </c>
      <c r="F7" s="5" t="n">
        <v>0.452830188679245</v>
      </c>
    </row>
    <row r="8" customFormat="false" ht="12.8" hidden="false" customHeight="false" outlineLevel="0" collapsed="false">
      <c r="C8" s="3" t="s">
        <v>7</v>
      </c>
      <c r="D8" s="4" t="n">
        <v>5</v>
      </c>
      <c r="E8" s="4" t="n">
        <v>12</v>
      </c>
      <c r="F8" s="5" t="n">
        <v>0.226415094339623</v>
      </c>
    </row>
    <row r="9" customFormat="false" ht="12.8" hidden="false" customHeight="false" outlineLevel="0" collapsed="false">
      <c r="D9" s="12" t="s">
        <v>8</v>
      </c>
      <c r="E9" s="12" t="n">
        <f aca="false">SUM(E7:E8)</f>
        <v>36</v>
      </c>
      <c r="F9" s="13" t="n">
        <f aca="false">SUM(F7:F8)</f>
        <v>0.679245283018868</v>
      </c>
    </row>
    <row r="11" customFormat="false" ht="24.4" hidden="false" customHeight="false" outlineLevel="0" collapsed="false">
      <c r="A11" s="7" t="s">
        <v>9</v>
      </c>
      <c r="B11" s="8" t="s">
        <v>10</v>
      </c>
    </row>
    <row r="12" customFormat="false" ht="12.8" hidden="false" customHeight="false" outlineLevel="0" collapsed="false">
      <c r="D12" s="9" t="s">
        <v>2</v>
      </c>
      <c r="E12" s="9" t="n">
        <f aca="false">SUM(E13:E14)</f>
        <v>3</v>
      </c>
      <c r="F12" s="10" t="n">
        <f aca="false">SUM(F13:F14)</f>
        <v>0.0566037735849057</v>
      </c>
    </row>
    <row r="13" customFormat="false" ht="12.8" hidden="false" customHeight="false" outlineLevel="0" collapsed="false">
      <c r="A13" s="11"/>
      <c r="C13" s="3" t="s">
        <v>3</v>
      </c>
      <c r="D13" s="4" t="n">
        <v>1</v>
      </c>
      <c r="E13" s="4" t="n">
        <v>2</v>
      </c>
      <c r="F13" s="5" t="n">
        <v>0.0377358490566038</v>
      </c>
    </row>
    <row r="14" customFormat="false" ht="12.8" hidden="false" customHeight="false" outlineLevel="0" collapsed="false">
      <c r="C14" s="3" t="s">
        <v>4</v>
      </c>
      <c r="D14" s="4" t="n">
        <v>2</v>
      </c>
      <c r="E14" s="4" t="n">
        <v>1</v>
      </c>
      <c r="F14" s="5" t="n">
        <v>0.0188679245283019</v>
      </c>
    </row>
    <row r="15" customFormat="false" ht="12.8" hidden="false" customHeight="false" outlineLevel="0" collapsed="false">
      <c r="C15" s="3" t="s">
        <v>5</v>
      </c>
      <c r="D15" s="4" t="n">
        <v>3</v>
      </c>
      <c r="E15" s="4" t="n">
        <v>8</v>
      </c>
      <c r="F15" s="5" t="n">
        <v>0.150943396226415</v>
      </c>
    </row>
    <row r="16" customFormat="false" ht="12.8" hidden="false" customHeight="false" outlineLevel="0" collapsed="false">
      <c r="C16" s="3" t="s">
        <v>6</v>
      </c>
      <c r="D16" s="4" t="n">
        <v>4</v>
      </c>
      <c r="E16" s="4" t="n">
        <v>28</v>
      </c>
      <c r="F16" s="5" t="n">
        <v>0.528301886792453</v>
      </c>
    </row>
    <row r="17" customFormat="false" ht="12.8" hidden="false" customHeight="false" outlineLevel="0" collapsed="false">
      <c r="C17" s="3" t="s">
        <v>7</v>
      </c>
      <c r="D17" s="4" t="n">
        <v>5</v>
      </c>
      <c r="E17" s="4" t="n">
        <v>14</v>
      </c>
      <c r="F17" s="5" t="n">
        <v>0.264150943396226</v>
      </c>
    </row>
    <row r="18" customFormat="false" ht="12.8" hidden="false" customHeight="false" outlineLevel="0" collapsed="false">
      <c r="D18" s="12" t="s">
        <v>8</v>
      </c>
      <c r="E18" s="12" t="n">
        <f aca="false">SUM(E16:E17)</f>
        <v>42</v>
      </c>
      <c r="F18" s="13" t="n">
        <f aca="false">SUM(F16:F17)</f>
        <v>0.792452830188679</v>
      </c>
    </row>
    <row r="20" customFormat="false" ht="35.95" hidden="false" customHeight="false" outlineLevel="0" collapsed="false">
      <c r="A20" s="7" t="s">
        <v>11</v>
      </c>
      <c r="B20" s="8" t="s">
        <v>12</v>
      </c>
    </row>
    <row r="21" customFormat="false" ht="12.8" hidden="false" customHeight="false" outlineLevel="0" collapsed="false">
      <c r="D21" s="9" t="s">
        <v>2</v>
      </c>
      <c r="E21" s="9" t="n">
        <f aca="false">SUM(E22:E23)</f>
        <v>6</v>
      </c>
      <c r="F21" s="10" t="n">
        <f aca="false">SUM(F22:F23)</f>
        <v>0.113207547169811</v>
      </c>
    </row>
    <row r="22" customFormat="false" ht="12.8" hidden="false" customHeight="false" outlineLevel="0" collapsed="false">
      <c r="A22" s="11"/>
      <c r="C22" s="3" t="s">
        <v>3</v>
      </c>
      <c r="D22" s="4" t="n">
        <v>1</v>
      </c>
      <c r="E22" s="4" t="n">
        <v>1</v>
      </c>
      <c r="F22" s="5" t="n">
        <v>0.0188679245283019</v>
      </c>
    </row>
    <row r="23" customFormat="false" ht="12.8" hidden="false" customHeight="false" outlineLevel="0" collapsed="false">
      <c r="C23" s="3" t="s">
        <v>4</v>
      </c>
      <c r="D23" s="4" t="n">
        <v>2</v>
      </c>
      <c r="E23" s="4" t="n">
        <v>5</v>
      </c>
      <c r="F23" s="5" t="n">
        <v>0.0943396226415094</v>
      </c>
    </row>
    <row r="24" customFormat="false" ht="12.8" hidden="false" customHeight="false" outlineLevel="0" collapsed="false">
      <c r="C24" s="3" t="s">
        <v>5</v>
      </c>
      <c r="D24" s="4" t="n">
        <v>3</v>
      </c>
      <c r="E24" s="4" t="n">
        <v>7</v>
      </c>
      <c r="F24" s="5" t="n">
        <v>0.132075471698113</v>
      </c>
    </row>
    <row r="25" customFormat="false" ht="12.8" hidden="false" customHeight="false" outlineLevel="0" collapsed="false">
      <c r="C25" s="3" t="s">
        <v>6</v>
      </c>
      <c r="D25" s="4" t="n">
        <v>4</v>
      </c>
      <c r="E25" s="4" t="n">
        <v>27</v>
      </c>
      <c r="F25" s="5" t="n">
        <v>0.509433962264151</v>
      </c>
    </row>
    <row r="26" customFormat="false" ht="12.8" hidden="false" customHeight="false" outlineLevel="0" collapsed="false">
      <c r="C26" s="3" t="s">
        <v>7</v>
      </c>
      <c r="D26" s="4" t="n">
        <v>5</v>
      </c>
      <c r="E26" s="4" t="n">
        <v>13</v>
      </c>
      <c r="F26" s="5" t="n">
        <v>0.245283018867925</v>
      </c>
    </row>
    <row r="27" customFormat="false" ht="12.8" hidden="false" customHeight="false" outlineLevel="0" collapsed="false">
      <c r="D27" s="12" t="s">
        <v>8</v>
      </c>
      <c r="E27" s="12" t="n">
        <f aca="false">SUM(E25:E26)</f>
        <v>40</v>
      </c>
      <c r="F27" s="13" t="n">
        <f aca="false">SUM(F25:F26)</f>
        <v>0.754716981132076</v>
      </c>
    </row>
    <row r="29" customFormat="false" ht="35.95" hidden="false" customHeight="false" outlineLevel="0" collapsed="false">
      <c r="A29" s="7" t="s">
        <v>13</v>
      </c>
      <c r="B29" s="8" t="s">
        <v>14</v>
      </c>
    </row>
    <row r="30" customFormat="false" ht="12.8" hidden="false" customHeight="false" outlineLevel="0" collapsed="false">
      <c r="D30" s="9" t="s">
        <v>2</v>
      </c>
      <c r="E30" s="9" t="n">
        <f aca="false">SUM(E31:E32)</f>
        <v>6</v>
      </c>
      <c r="F30" s="10" t="n">
        <f aca="false">SUM(F31:F32)</f>
        <v>0.113207547169811</v>
      </c>
    </row>
    <row r="31" customFormat="false" ht="12.8" hidden="false" customHeight="false" outlineLevel="0" collapsed="false">
      <c r="A31" s="11"/>
      <c r="C31" s="3" t="s">
        <v>3</v>
      </c>
      <c r="D31" s="4" t="n">
        <v>1</v>
      </c>
      <c r="E31" s="4" t="n">
        <v>1</v>
      </c>
      <c r="F31" s="5" t="n">
        <v>0.0188679245283019</v>
      </c>
    </row>
    <row r="32" customFormat="false" ht="12.8" hidden="false" customHeight="false" outlineLevel="0" collapsed="false">
      <c r="C32" s="3" t="s">
        <v>4</v>
      </c>
      <c r="D32" s="4" t="n">
        <v>2</v>
      </c>
      <c r="E32" s="4" t="n">
        <v>5</v>
      </c>
      <c r="F32" s="5" t="n">
        <v>0.0943396226415094</v>
      </c>
    </row>
    <row r="33" customFormat="false" ht="12.8" hidden="false" customHeight="false" outlineLevel="0" collapsed="false">
      <c r="C33" s="3" t="s">
        <v>5</v>
      </c>
      <c r="D33" s="4" t="n">
        <v>3</v>
      </c>
      <c r="E33" s="4" t="n">
        <v>9</v>
      </c>
      <c r="F33" s="5" t="n">
        <v>0.169811320754717</v>
      </c>
    </row>
    <row r="34" customFormat="false" ht="12.8" hidden="false" customHeight="false" outlineLevel="0" collapsed="false">
      <c r="C34" s="3" t="s">
        <v>6</v>
      </c>
      <c r="D34" s="4" t="n">
        <v>4</v>
      </c>
      <c r="E34" s="4" t="n">
        <v>24</v>
      </c>
      <c r="F34" s="5" t="n">
        <v>0.452830188679245</v>
      </c>
    </row>
    <row r="35" customFormat="false" ht="12.8" hidden="false" customHeight="false" outlineLevel="0" collapsed="false">
      <c r="C35" s="3" t="s">
        <v>7</v>
      </c>
      <c r="D35" s="4" t="n">
        <v>5</v>
      </c>
      <c r="E35" s="4" t="n">
        <v>14</v>
      </c>
      <c r="F35" s="5" t="n">
        <v>0.264150943396226</v>
      </c>
    </row>
    <row r="36" customFormat="false" ht="12.8" hidden="false" customHeight="false" outlineLevel="0" collapsed="false">
      <c r="D36" s="12" t="s">
        <v>8</v>
      </c>
      <c r="E36" s="12" t="n">
        <f aca="false">SUM(E34:E35)</f>
        <v>38</v>
      </c>
      <c r="F36" s="13" t="n">
        <f aca="false">SUM(F34:F35)</f>
        <v>0.716981132075471</v>
      </c>
    </row>
    <row r="38" customFormat="false" ht="24.4" hidden="false" customHeight="false" outlineLevel="0" collapsed="false">
      <c r="A38" s="7" t="s">
        <v>15</v>
      </c>
      <c r="B38" s="8" t="s">
        <v>16</v>
      </c>
    </row>
    <row r="39" customFormat="false" ht="12.8" hidden="false" customHeight="false" outlineLevel="0" collapsed="false">
      <c r="D39" s="9" t="s">
        <v>2</v>
      </c>
      <c r="E39" s="9" t="n">
        <f aca="false">SUM(E40:E41)</f>
        <v>25</v>
      </c>
      <c r="F39" s="10" t="n">
        <f aca="false">SUM(F40:F41)</f>
        <v>0.471698113207547</v>
      </c>
    </row>
    <row r="40" customFormat="false" ht="12.8" hidden="false" customHeight="false" outlineLevel="0" collapsed="false">
      <c r="A40" s="11"/>
      <c r="C40" s="3" t="s">
        <v>3</v>
      </c>
      <c r="D40" s="4" t="n">
        <v>1</v>
      </c>
      <c r="E40" s="4" t="n">
        <v>7</v>
      </c>
      <c r="F40" s="5" t="n">
        <v>0.132075471698113</v>
      </c>
    </row>
    <row r="41" customFormat="false" ht="12.8" hidden="false" customHeight="false" outlineLevel="0" collapsed="false">
      <c r="C41" s="3" t="s">
        <v>4</v>
      </c>
      <c r="D41" s="4" t="n">
        <v>2</v>
      </c>
      <c r="E41" s="4" t="n">
        <v>18</v>
      </c>
      <c r="F41" s="5" t="n">
        <v>0.339622641509434</v>
      </c>
    </row>
    <row r="42" customFormat="false" ht="12.8" hidden="false" customHeight="false" outlineLevel="0" collapsed="false">
      <c r="C42" s="3" t="s">
        <v>5</v>
      </c>
      <c r="D42" s="4" t="n">
        <v>3</v>
      </c>
      <c r="E42" s="4" t="n">
        <v>9</v>
      </c>
      <c r="F42" s="5" t="n">
        <v>0.169811320754717</v>
      </c>
    </row>
    <row r="43" customFormat="false" ht="12.8" hidden="false" customHeight="false" outlineLevel="0" collapsed="false">
      <c r="C43" s="3" t="s">
        <v>6</v>
      </c>
      <c r="D43" s="4" t="n">
        <v>4</v>
      </c>
      <c r="E43" s="4" t="n">
        <v>13</v>
      </c>
      <c r="F43" s="5" t="n">
        <v>0.245283018867925</v>
      </c>
    </row>
    <row r="44" customFormat="false" ht="12.8" hidden="false" customHeight="false" outlineLevel="0" collapsed="false">
      <c r="C44" s="3" t="s">
        <v>7</v>
      </c>
      <c r="D44" s="4" t="n">
        <v>5</v>
      </c>
      <c r="E44" s="4" t="n">
        <v>5</v>
      </c>
      <c r="F44" s="5" t="n">
        <v>0.0943396226415094</v>
      </c>
    </row>
    <row r="45" customFormat="false" ht="12.8" hidden="false" customHeight="false" outlineLevel="0" collapsed="false">
      <c r="D45" s="12" t="s">
        <v>8</v>
      </c>
      <c r="E45" s="12" t="n">
        <f aca="false">SUM(E43:E44)</f>
        <v>18</v>
      </c>
      <c r="F45" s="13" t="n">
        <f aca="false">SUM(F43:F44)</f>
        <v>0.339622641509434</v>
      </c>
    </row>
    <row r="47" customFormat="false" ht="35.95" hidden="false" customHeight="false" outlineLevel="0" collapsed="false">
      <c r="A47" s="7" t="s">
        <v>17</v>
      </c>
      <c r="B47" s="8" t="s">
        <v>18</v>
      </c>
    </row>
    <row r="48" customFormat="false" ht="12.8" hidden="false" customHeight="false" outlineLevel="0" collapsed="false">
      <c r="D48" s="9" t="s">
        <v>2</v>
      </c>
      <c r="E48" s="9" t="n">
        <f aca="false">SUM(E50:E51)</f>
        <v>15</v>
      </c>
      <c r="F48" s="10" t="n">
        <f aca="false">SUM(F50:F51)</f>
        <v>0.283018867924528</v>
      </c>
    </row>
    <row r="49" customFormat="false" ht="12.8" hidden="false" customHeight="false" outlineLevel="0" collapsed="false">
      <c r="C49" s="3" t="s">
        <v>3</v>
      </c>
      <c r="D49" s="12" t="n">
        <v>1</v>
      </c>
      <c r="E49" s="12" t="n">
        <v>0</v>
      </c>
      <c r="F49" s="13" t="n">
        <v>0</v>
      </c>
    </row>
    <row r="50" customFormat="false" ht="12.8" hidden="false" customHeight="false" outlineLevel="0" collapsed="false">
      <c r="A50" s="11"/>
      <c r="C50" s="3" t="s">
        <v>4</v>
      </c>
      <c r="D50" s="4" t="n">
        <v>2</v>
      </c>
      <c r="E50" s="4" t="n">
        <v>7</v>
      </c>
      <c r="F50" s="5" t="n">
        <v>0.132075471698113</v>
      </c>
    </row>
    <row r="51" customFormat="false" ht="12.8" hidden="false" customHeight="false" outlineLevel="0" collapsed="false">
      <c r="C51" s="3" t="s">
        <v>5</v>
      </c>
      <c r="D51" s="4" t="n">
        <v>3</v>
      </c>
      <c r="E51" s="4" t="n">
        <v>8</v>
      </c>
      <c r="F51" s="5" t="n">
        <v>0.150943396226415</v>
      </c>
    </row>
    <row r="52" customFormat="false" ht="12.8" hidden="false" customHeight="false" outlineLevel="0" collapsed="false">
      <c r="C52" s="3" t="s">
        <v>6</v>
      </c>
      <c r="D52" s="4" t="n">
        <v>4</v>
      </c>
      <c r="E52" s="4" t="n">
        <v>27</v>
      </c>
      <c r="F52" s="5" t="n">
        <v>0.509433962264151</v>
      </c>
    </row>
    <row r="53" customFormat="false" ht="12.8" hidden="false" customHeight="false" outlineLevel="0" collapsed="false">
      <c r="C53" s="3" t="s">
        <v>7</v>
      </c>
      <c r="D53" s="4" t="n">
        <v>5</v>
      </c>
      <c r="E53" s="4" t="n">
        <v>10</v>
      </c>
      <c r="F53" s="5" t="n">
        <v>0.188679245283019</v>
      </c>
    </row>
    <row r="54" customFormat="false" ht="12.8" hidden="false" customHeight="false" outlineLevel="0" collapsed="false">
      <c r="D54" s="12" t="s">
        <v>8</v>
      </c>
      <c r="E54" s="12" t="n">
        <f aca="false">SUM(E52:E53)</f>
        <v>37</v>
      </c>
      <c r="F54" s="13" t="n">
        <f aca="false">SUM(F52:F53)</f>
        <v>0.69811320754717</v>
      </c>
    </row>
    <row r="55" customFormat="false" ht="12.8" hidden="false" customHeight="false" outlineLevel="0" collapsed="false">
      <c r="D55" s="14"/>
      <c r="E55" s="14"/>
      <c r="F55" s="15"/>
    </row>
    <row r="56" customFormat="false" ht="35.95" hidden="false" customHeight="false" outlineLevel="0" collapsed="false">
      <c r="A56" s="7" t="s">
        <v>19</v>
      </c>
      <c r="B56" s="8" t="s">
        <v>20</v>
      </c>
    </row>
    <row r="57" customFormat="false" ht="12.8" hidden="false" customHeight="false" outlineLevel="0" collapsed="false">
      <c r="D57" s="9" t="s">
        <v>2</v>
      </c>
      <c r="E57" s="9" t="n">
        <f aca="false">SUM(E58:E59)</f>
        <v>6</v>
      </c>
      <c r="F57" s="10" t="n">
        <f aca="false">SUM(F58:F59)</f>
        <v>0.113207547169811</v>
      </c>
    </row>
    <row r="58" customFormat="false" ht="12.8" hidden="false" customHeight="false" outlineLevel="0" collapsed="false">
      <c r="A58" s="11"/>
      <c r="C58" s="3" t="s">
        <v>3</v>
      </c>
      <c r="D58" s="4" t="n">
        <v>1</v>
      </c>
      <c r="E58" s="4" t="n">
        <v>2</v>
      </c>
      <c r="F58" s="5" t="n">
        <v>0.0377358490566038</v>
      </c>
    </row>
    <row r="59" customFormat="false" ht="12.8" hidden="false" customHeight="false" outlineLevel="0" collapsed="false">
      <c r="C59" s="3" t="s">
        <v>4</v>
      </c>
      <c r="D59" s="4" t="n">
        <v>2</v>
      </c>
      <c r="E59" s="4" t="n">
        <v>4</v>
      </c>
      <c r="F59" s="5" t="n">
        <v>0.0754716981132075</v>
      </c>
    </row>
    <row r="60" customFormat="false" ht="12.8" hidden="false" customHeight="false" outlineLevel="0" collapsed="false">
      <c r="C60" s="3" t="s">
        <v>5</v>
      </c>
      <c r="D60" s="4" t="n">
        <v>3</v>
      </c>
      <c r="E60" s="4" t="n">
        <v>9</v>
      </c>
      <c r="F60" s="5" t="n">
        <v>0.169811320754717</v>
      </c>
    </row>
    <row r="61" customFormat="false" ht="12.8" hidden="false" customHeight="false" outlineLevel="0" collapsed="false">
      <c r="C61" s="3" t="s">
        <v>6</v>
      </c>
      <c r="D61" s="4" t="n">
        <v>4</v>
      </c>
      <c r="E61" s="4" t="n">
        <v>27</v>
      </c>
      <c r="F61" s="5" t="n">
        <v>0.509433962264151</v>
      </c>
    </row>
    <row r="62" customFormat="false" ht="12.8" hidden="false" customHeight="false" outlineLevel="0" collapsed="false">
      <c r="C62" s="3" t="s">
        <v>7</v>
      </c>
      <c r="D62" s="4" t="n">
        <v>5</v>
      </c>
      <c r="E62" s="4" t="n">
        <v>11</v>
      </c>
      <c r="F62" s="5" t="n">
        <v>0.207547169811321</v>
      </c>
    </row>
    <row r="63" customFormat="false" ht="12.8" hidden="false" customHeight="false" outlineLevel="0" collapsed="false">
      <c r="D63" s="12" t="s">
        <v>8</v>
      </c>
      <c r="E63" s="12" t="n">
        <f aca="false">SUM(E61:E62)</f>
        <v>38</v>
      </c>
      <c r="F63" s="13" t="n">
        <f aca="false">SUM(F61:F62)</f>
        <v>0.716981132075472</v>
      </c>
    </row>
    <row r="65" customFormat="false" ht="24.4" hidden="false" customHeight="false" outlineLevel="0" collapsed="false">
      <c r="A65" s="7" t="s">
        <v>21</v>
      </c>
      <c r="B65" s="8" t="s">
        <v>22</v>
      </c>
    </row>
    <row r="66" customFormat="false" ht="12.8" hidden="false" customHeight="false" outlineLevel="0" collapsed="false">
      <c r="D66" s="9" t="s">
        <v>2</v>
      </c>
      <c r="E66" s="9" t="n">
        <f aca="false">SUM(E67:E68)</f>
        <v>2</v>
      </c>
      <c r="F66" s="10" t="n">
        <f aca="false">SUM(F67:F68)</f>
        <v>0.0377358490566038</v>
      </c>
    </row>
    <row r="67" customFormat="false" ht="12.8" hidden="false" customHeight="false" outlineLevel="0" collapsed="false">
      <c r="A67" s="11"/>
      <c r="C67" s="3" t="s">
        <v>3</v>
      </c>
      <c r="D67" s="4" t="n">
        <v>1</v>
      </c>
      <c r="E67" s="4" t="n">
        <v>1</v>
      </c>
      <c r="F67" s="5" t="n">
        <v>0.0188679245283019</v>
      </c>
    </row>
    <row r="68" customFormat="false" ht="12.8" hidden="false" customHeight="false" outlineLevel="0" collapsed="false">
      <c r="C68" s="3" t="s">
        <v>4</v>
      </c>
      <c r="D68" s="4" t="n">
        <v>2</v>
      </c>
      <c r="E68" s="4" t="n">
        <v>1</v>
      </c>
      <c r="F68" s="5" t="n">
        <v>0.0188679245283019</v>
      </c>
    </row>
    <row r="69" customFormat="false" ht="12.8" hidden="false" customHeight="false" outlineLevel="0" collapsed="false">
      <c r="C69" s="3" t="s">
        <v>5</v>
      </c>
      <c r="D69" s="4" t="n">
        <v>3</v>
      </c>
      <c r="E69" s="4" t="n">
        <v>3</v>
      </c>
      <c r="F69" s="5" t="n">
        <v>0.0566037735849057</v>
      </c>
    </row>
    <row r="70" customFormat="false" ht="12.8" hidden="false" customHeight="false" outlineLevel="0" collapsed="false">
      <c r="C70" s="3" t="s">
        <v>6</v>
      </c>
      <c r="D70" s="4" t="n">
        <v>4</v>
      </c>
      <c r="E70" s="4" t="n">
        <v>23</v>
      </c>
      <c r="F70" s="5" t="n">
        <v>0.433962264150943</v>
      </c>
    </row>
    <row r="71" customFormat="false" ht="12.8" hidden="false" customHeight="false" outlineLevel="0" collapsed="false">
      <c r="C71" s="3" t="s">
        <v>7</v>
      </c>
      <c r="D71" s="4" t="n">
        <v>5</v>
      </c>
      <c r="E71" s="4" t="n">
        <v>25</v>
      </c>
      <c r="F71" s="5" t="n">
        <v>0.471698113207547</v>
      </c>
    </row>
    <row r="72" customFormat="false" ht="12.8" hidden="false" customHeight="false" outlineLevel="0" collapsed="false">
      <c r="D72" s="12" t="s">
        <v>8</v>
      </c>
      <c r="E72" s="12" t="n">
        <f aca="false">SUM(E70:E71)</f>
        <v>48</v>
      </c>
      <c r="F72" s="13" t="n">
        <f aca="false">SUM(F70:F71)</f>
        <v>0.90566037735849</v>
      </c>
    </row>
    <row r="74" customFormat="false" ht="12.85" hidden="false" customHeight="false" outlineLevel="0" collapsed="false">
      <c r="A74" s="7" t="s">
        <v>23</v>
      </c>
      <c r="B74" s="8" t="s">
        <v>24</v>
      </c>
    </row>
    <row r="75" customFormat="false" ht="12.8" hidden="false" customHeight="false" outlineLevel="0" collapsed="false">
      <c r="D75" s="9" t="s">
        <v>2</v>
      </c>
      <c r="E75" s="9" t="n">
        <f aca="false">SUM(E76:E77)</f>
        <v>4</v>
      </c>
      <c r="F75" s="10" t="n">
        <f aca="false">SUM(F76:F77)</f>
        <v>0.0754716981132075</v>
      </c>
    </row>
    <row r="76" customFormat="false" ht="12.8" hidden="false" customHeight="false" outlineLevel="0" collapsed="false">
      <c r="A76" s="11"/>
      <c r="C76" s="3" t="s">
        <v>3</v>
      </c>
      <c r="D76" s="4" t="n">
        <v>1</v>
      </c>
      <c r="E76" s="4" t="n">
        <v>0</v>
      </c>
      <c r="F76" s="5" t="n">
        <v>0</v>
      </c>
    </row>
    <row r="77" customFormat="false" ht="12.8" hidden="false" customHeight="false" outlineLevel="0" collapsed="false">
      <c r="C77" s="3" t="s">
        <v>4</v>
      </c>
      <c r="D77" s="4" t="n">
        <v>2</v>
      </c>
      <c r="E77" s="4" t="n">
        <v>4</v>
      </c>
      <c r="F77" s="5" t="n">
        <v>0.0754716981132075</v>
      </c>
    </row>
    <row r="78" customFormat="false" ht="12.8" hidden="false" customHeight="false" outlineLevel="0" collapsed="false">
      <c r="C78" s="3" t="s">
        <v>5</v>
      </c>
      <c r="D78" s="4" t="n">
        <v>3</v>
      </c>
      <c r="E78" s="4" t="n">
        <v>6</v>
      </c>
      <c r="F78" s="5" t="n">
        <v>0.113207547169811</v>
      </c>
    </row>
    <row r="79" customFormat="false" ht="12.8" hidden="false" customHeight="false" outlineLevel="0" collapsed="false">
      <c r="C79" s="3" t="s">
        <v>6</v>
      </c>
      <c r="D79" s="4" t="n">
        <v>4</v>
      </c>
      <c r="E79" s="4" t="n">
        <v>18</v>
      </c>
      <c r="F79" s="5" t="n">
        <v>0.339622641509434</v>
      </c>
    </row>
    <row r="80" customFormat="false" ht="12.8" hidden="false" customHeight="false" outlineLevel="0" collapsed="false">
      <c r="C80" s="3" t="s">
        <v>7</v>
      </c>
      <c r="D80" s="4" t="n">
        <v>5</v>
      </c>
      <c r="E80" s="4" t="n">
        <v>25</v>
      </c>
      <c r="F80" s="5" t="n">
        <v>0.471698113207547</v>
      </c>
    </row>
    <row r="81" customFormat="false" ht="12.8" hidden="false" customHeight="false" outlineLevel="0" collapsed="false">
      <c r="D81" s="12" t="s">
        <v>8</v>
      </c>
      <c r="E81" s="12" t="n">
        <f aca="false">SUM(E79:E80)</f>
        <v>43</v>
      </c>
      <c r="F81" s="13" t="n">
        <f aca="false">SUM(F79:F80)</f>
        <v>0.811320754716981</v>
      </c>
    </row>
    <row r="83" customFormat="false" ht="47.45" hidden="false" customHeight="false" outlineLevel="0" collapsed="false">
      <c r="A83" s="7" t="s">
        <v>25</v>
      </c>
      <c r="B83" s="8" t="s">
        <v>26</v>
      </c>
    </row>
    <row r="84" customFormat="false" ht="12.8" hidden="false" customHeight="false" outlineLevel="0" collapsed="false">
      <c r="D84" s="9" t="s">
        <v>2</v>
      </c>
      <c r="E84" s="9" t="n">
        <f aca="false">SUM(E85:E86)</f>
        <v>5</v>
      </c>
      <c r="F84" s="10" t="n">
        <f aca="false">SUM(F85:F86)</f>
        <v>0.0943396226415094</v>
      </c>
    </row>
    <row r="85" customFormat="false" ht="12.8" hidden="false" customHeight="false" outlineLevel="0" collapsed="false">
      <c r="A85" s="11"/>
      <c r="C85" s="3" t="s">
        <v>3</v>
      </c>
      <c r="D85" s="4" t="n">
        <v>1</v>
      </c>
      <c r="E85" s="4" t="n">
        <v>0</v>
      </c>
      <c r="F85" s="5" t="n">
        <v>0</v>
      </c>
    </row>
    <row r="86" customFormat="false" ht="12.8" hidden="false" customHeight="false" outlineLevel="0" collapsed="false">
      <c r="C86" s="3" t="s">
        <v>4</v>
      </c>
      <c r="D86" s="4" t="n">
        <v>2</v>
      </c>
      <c r="E86" s="4" t="n">
        <v>5</v>
      </c>
      <c r="F86" s="5" t="n">
        <v>0.0943396226415094</v>
      </c>
    </row>
    <row r="87" customFormat="false" ht="12.8" hidden="false" customHeight="false" outlineLevel="0" collapsed="false">
      <c r="C87" s="3" t="s">
        <v>5</v>
      </c>
      <c r="D87" s="4" t="n">
        <v>3</v>
      </c>
      <c r="E87" s="4" t="n">
        <v>6</v>
      </c>
      <c r="F87" s="5" t="n">
        <v>0.113207547169811</v>
      </c>
    </row>
    <row r="88" customFormat="false" ht="12.8" hidden="false" customHeight="false" outlineLevel="0" collapsed="false">
      <c r="C88" s="3" t="s">
        <v>6</v>
      </c>
      <c r="D88" s="4" t="n">
        <v>4</v>
      </c>
      <c r="E88" s="4" t="n">
        <v>28</v>
      </c>
      <c r="F88" s="5" t="n">
        <v>0.528301886792453</v>
      </c>
    </row>
    <row r="89" customFormat="false" ht="12.8" hidden="false" customHeight="false" outlineLevel="0" collapsed="false">
      <c r="C89" s="3" t="s">
        <v>7</v>
      </c>
      <c r="D89" s="4" t="n">
        <v>5</v>
      </c>
      <c r="E89" s="4" t="n">
        <v>14</v>
      </c>
      <c r="F89" s="5" t="n">
        <v>0.264150943396226</v>
      </c>
    </row>
    <row r="90" customFormat="false" ht="12.8" hidden="false" customHeight="false" outlineLevel="0" collapsed="false">
      <c r="D90" s="12" t="s">
        <v>8</v>
      </c>
      <c r="E90" s="12" t="n">
        <f aca="false">SUM(E88:E89)</f>
        <v>42</v>
      </c>
      <c r="F90" s="13" t="n">
        <f aca="false">SUM(F88:F89)</f>
        <v>0.792452830188679</v>
      </c>
    </row>
    <row r="92" customFormat="false" ht="35.95" hidden="false" customHeight="false" outlineLevel="0" collapsed="false">
      <c r="A92" s="7" t="s">
        <v>27</v>
      </c>
      <c r="B92" s="8" t="s">
        <v>28</v>
      </c>
    </row>
    <row r="93" customFormat="false" ht="12.8" hidden="false" customHeight="false" outlineLevel="0" collapsed="false">
      <c r="D93" s="9" t="s">
        <v>2</v>
      </c>
      <c r="E93" s="9" t="n">
        <f aca="false">SUM(E94:E95)</f>
        <v>6</v>
      </c>
      <c r="F93" s="10" t="n">
        <f aca="false">SUM(F94:F95)</f>
        <v>0.113207547169811</v>
      </c>
    </row>
    <row r="94" customFormat="false" ht="12.8" hidden="false" customHeight="false" outlineLevel="0" collapsed="false">
      <c r="A94" s="11"/>
      <c r="C94" s="3" t="s">
        <v>3</v>
      </c>
      <c r="D94" s="4" t="n">
        <v>1</v>
      </c>
      <c r="E94" s="4" t="n">
        <v>2</v>
      </c>
      <c r="F94" s="5" t="n">
        <v>0.0377358490566038</v>
      </c>
    </row>
    <row r="95" customFormat="false" ht="12.8" hidden="false" customHeight="false" outlineLevel="0" collapsed="false">
      <c r="C95" s="3" t="s">
        <v>4</v>
      </c>
      <c r="D95" s="4" t="n">
        <v>2</v>
      </c>
      <c r="E95" s="4" t="n">
        <v>4</v>
      </c>
      <c r="F95" s="5" t="n">
        <v>0.0754716981132075</v>
      </c>
    </row>
    <row r="96" customFormat="false" ht="12.8" hidden="false" customHeight="false" outlineLevel="0" collapsed="false">
      <c r="C96" s="3" t="s">
        <v>5</v>
      </c>
      <c r="D96" s="4" t="n">
        <v>3</v>
      </c>
      <c r="E96" s="4" t="n">
        <v>7</v>
      </c>
      <c r="F96" s="5" t="n">
        <v>0.132075471698113</v>
      </c>
    </row>
    <row r="97" customFormat="false" ht="12.8" hidden="false" customHeight="false" outlineLevel="0" collapsed="false">
      <c r="C97" s="3" t="s">
        <v>6</v>
      </c>
      <c r="D97" s="4" t="n">
        <v>4</v>
      </c>
      <c r="E97" s="4" t="n">
        <v>21</v>
      </c>
      <c r="F97" s="5" t="n">
        <v>0.39622641509434</v>
      </c>
    </row>
    <row r="98" customFormat="false" ht="12.8" hidden="false" customHeight="false" outlineLevel="0" collapsed="false">
      <c r="C98" s="3" t="s">
        <v>7</v>
      </c>
      <c r="D98" s="4" t="n">
        <v>5</v>
      </c>
      <c r="E98" s="4" t="n">
        <v>19</v>
      </c>
      <c r="F98" s="5" t="n">
        <v>0.358490566037736</v>
      </c>
    </row>
    <row r="99" customFormat="false" ht="12.8" hidden="false" customHeight="false" outlineLevel="0" collapsed="false">
      <c r="D99" s="12" t="s">
        <v>8</v>
      </c>
      <c r="E99" s="12" t="n">
        <f aca="false">SUM(E97:E98)</f>
        <v>40</v>
      </c>
      <c r="F99" s="13" t="n">
        <f aca="false">SUM(F97:F98)</f>
        <v>0.754716981132076</v>
      </c>
    </row>
    <row r="101" customFormat="false" ht="24.4" hidden="false" customHeight="false" outlineLevel="0" collapsed="false">
      <c r="A101" s="7" t="s">
        <v>29</v>
      </c>
      <c r="B101" s="8" t="s">
        <v>30</v>
      </c>
    </row>
    <row r="102" customFormat="false" ht="12.8" hidden="false" customHeight="false" outlineLevel="0" collapsed="false">
      <c r="D102" s="9" t="s">
        <v>2</v>
      </c>
      <c r="E102" s="9" t="n">
        <f aca="false">SUM(E103:E104)</f>
        <v>6</v>
      </c>
      <c r="F102" s="10" t="n">
        <f aca="false">SUM(F103:F104)</f>
        <v>0.113207547169811</v>
      </c>
    </row>
    <row r="103" customFormat="false" ht="12.8" hidden="false" customHeight="false" outlineLevel="0" collapsed="false">
      <c r="A103" s="11"/>
      <c r="C103" s="3" t="s">
        <v>3</v>
      </c>
      <c r="D103" s="4" t="n">
        <v>1</v>
      </c>
      <c r="E103" s="4" t="n">
        <v>1</v>
      </c>
      <c r="F103" s="5" t="n">
        <v>0.0188679245283019</v>
      </c>
    </row>
    <row r="104" customFormat="false" ht="12.8" hidden="false" customHeight="false" outlineLevel="0" collapsed="false">
      <c r="C104" s="3" t="s">
        <v>4</v>
      </c>
      <c r="D104" s="4" t="n">
        <v>2</v>
      </c>
      <c r="E104" s="4" t="n">
        <v>5</v>
      </c>
      <c r="F104" s="5" t="n">
        <v>0.0943396226415094</v>
      </c>
    </row>
    <row r="105" customFormat="false" ht="12.8" hidden="false" customHeight="false" outlineLevel="0" collapsed="false">
      <c r="C105" s="3" t="s">
        <v>5</v>
      </c>
      <c r="D105" s="4" t="n">
        <v>3</v>
      </c>
      <c r="E105" s="4" t="n">
        <v>9</v>
      </c>
      <c r="F105" s="5" t="n">
        <v>0.169811320754717</v>
      </c>
    </row>
    <row r="106" customFormat="false" ht="12.8" hidden="false" customHeight="false" outlineLevel="0" collapsed="false">
      <c r="C106" s="3" t="s">
        <v>6</v>
      </c>
      <c r="D106" s="4" t="n">
        <v>4</v>
      </c>
      <c r="E106" s="4" t="n">
        <v>21</v>
      </c>
      <c r="F106" s="5" t="n">
        <v>0.39622641509434</v>
      </c>
    </row>
    <row r="107" customFormat="false" ht="12.8" hidden="false" customHeight="false" outlineLevel="0" collapsed="false">
      <c r="C107" s="3" t="s">
        <v>7</v>
      </c>
      <c r="D107" s="4" t="n">
        <v>5</v>
      </c>
      <c r="E107" s="4" t="n">
        <v>17</v>
      </c>
      <c r="F107" s="5" t="n">
        <v>0.320754716981132</v>
      </c>
    </row>
    <row r="108" customFormat="false" ht="12.8" hidden="false" customHeight="false" outlineLevel="0" collapsed="false">
      <c r="D108" s="12" t="s">
        <v>8</v>
      </c>
      <c r="E108" s="12" t="n">
        <f aca="false">SUM(E106:E107)</f>
        <v>38</v>
      </c>
      <c r="F108" s="13" t="n">
        <f aca="false">SUM(F106:F107)</f>
        <v>0.716981132075472</v>
      </c>
    </row>
    <row r="110" customFormat="false" ht="24.4" hidden="false" customHeight="false" outlineLevel="0" collapsed="false">
      <c r="A110" s="7" t="s">
        <v>31</v>
      </c>
      <c r="B110" s="8" t="s">
        <v>32</v>
      </c>
    </row>
    <row r="111" customFormat="false" ht="12.8" hidden="false" customHeight="false" outlineLevel="0" collapsed="false">
      <c r="D111" s="9" t="s">
        <v>2</v>
      </c>
      <c r="E111" s="9" t="n">
        <f aca="false">SUM(E112:E113)</f>
        <v>11</v>
      </c>
      <c r="F111" s="10" t="n">
        <f aca="false">SUM(F112:F113)</f>
        <v>0.207547169811321</v>
      </c>
    </row>
    <row r="112" customFormat="false" ht="12.8" hidden="false" customHeight="false" outlineLevel="0" collapsed="false">
      <c r="A112" s="11"/>
      <c r="C112" s="3" t="s">
        <v>3</v>
      </c>
      <c r="D112" s="4" t="n">
        <v>1</v>
      </c>
      <c r="E112" s="4" t="n">
        <v>2</v>
      </c>
      <c r="F112" s="5" t="n">
        <v>0.0377358490566038</v>
      </c>
    </row>
    <row r="113" customFormat="false" ht="12.8" hidden="false" customHeight="false" outlineLevel="0" collapsed="false">
      <c r="C113" s="3" t="s">
        <v>4</v>
      </c>
      <c r="D113" s="4" t="n">
        <v>2</v>
      </c>
      <c r="E113" s="4" t="n">
        <v>9</v>
      </c>
      <c r="F113" s="5" t="n">
        <v>0.169811320754717</v>
      </c>
    </row>
    <row r="114" customFormat="false" ht="12.8" hidden="false" customHeight="false" outlineLevel="0" collapsed="false">
      <c r="C114" s="3" t="s">
        <v>5</v>
      </c>
      <c r="D114" s="4" t="n">
        <v>3</v>
      </c>
      <c r="E114" s="4" t="n">
        <v>9</v>
      </c>
      <c r="F114" s="5" t="n">
        <v>0.169811320754717</v>
      </c>
    </row>
    <row r="115" customFormat="false" ht="12.8" hidden="false" customHeight="false" outlineLevel="0" collapsed="false">
      <c r="C115" s="3" t="s">
        <v>6</v>
      </c>
      <c r="D115" s="4" t="n">
        <v>4</v>
      </c>
      <c r="E115" s="4" t="n">
        <v>21</v>
      </c>
      <c r="F115" s="5" t="n">
        <v>0.39622641509434</v>
      </c>
    </row>
    <row r="116" customFormat="false" ht="12.8" hidden="false" customHeight="false" outlineLevel="0" collapsed="false">
      <c r="C116" s="3" t="s">
        <v>7</v>
      </c>
      <c r="D116" s="4" t="n">
        <v>5</v>
      </c>
      <c r="E116" s="4" t="n">
        <v>12</v>
      </c>
      <c r="F116" s="5" t="n">
        <v>0.226415094339623</v>
      </c>
    </row>
    <row r="117" customFormat="false" ht="12.8" hidden="false" customHeight="false" outlineLevel="0" collapsed="false">
      <c r="D117" s="12" t="s">
        <v>8</v>
      </c>
      <c r="E117" s="12" t="n">
        <f aca="false">SUM(E115:E116)</f>
        <v>33</v>
      </c>
      <c r="F117" s="13" t="n">
        <f aca="false">SUM(F115:F116)</f>
        <v>0.622641509433963</v>
      </c>
    </row>
    <row r="119" customFormat="false" ht="35.95" hidden="false" customHeight="false" outlineLevel="0" collapsed="false">
      <c r="A119" s="7" t="s">
        <v>33</v>
      </c>
      <c r="B119" s="8" t="s">
        <v>34</v>
      </c>
    </row>
    <row r="120" customFormat="false" ht="12.8" hidden="false" customHeight="false" outlineLevel="0" collapsed="false">
      <c r="D120" s="9" t="s">
        <v>2</v>
      </c>
      <c r="E120" s="9" t="n">
        <f aca="false">SUM(E121:E122)</f>
        <v>13</v>
      </c>
      <c r="F120" s="10" t="n">
        <f aca="false">SUM(F121:F122)</f>
        <v>0.245283018867925</v>
      </c>
    </row>
    <row r="121" customFormat="false" ht="12.8" hidden="false" customHeight="false" outlineLevel="0" collapsed="false">
      <c r="A121" s="11"/>
      <c r="C121" s="3" t="s">
        <v>3</v>
      </c>
      <c r="D121" s="4" t="n">
        <v>1</v>
      </c>
      <c r="E121" s="4" t="n">
        <v>2</v>
      </c>
      <c r="F121" s="5" t="n">
        <v>0.0377358490566038</v>
      </c>
    </row>
    <row r="122" customFormat="false" ht="12.8" hidden="false" customHeight="false" outlineLevel="0" collapsed="false">
      <c r="C122" s="3" t="s">
        <v>4</v>
      </c>
      <c r="D122" s="4" t="n">
        <v>2</v>
      </c>
      <c r="E122" s="4" t="n">
        <v>11</v>
      </c>
      <c r="F122" s="5" t="n">
        <v>0.207547169811321</v>
      </c>
    </row>
    <row r="123" customFormat="false" ht="12.8" hidden="false" customHeight="false" outlineLevel="0" collapsed="false">
      <c r="C123" s="3" t="s">
        <v>5</v>
      </c>
      <c r="D123" s="4" t="n">
        <v>3</v>
      </c>
      <c r="E123" s="4" t="n">
        <v>5</v>
      </c>
      <c r="F123" s="5" t="n">
        <v>0.0943396226415094</v>
      </c>
    </row>
    <row r="124" customFormat="false" ht="12.8" hidden="false" customHeight="false" outlineLevel="0" collapsed="false">
      <c r="C124" s="3" t="s">
        <v>6</v>
      </c>
      <c r="D124" s="4" t="n">
        <v>4</v>
      </c>
      <c r="E124" s="4" t="n">
        <v>27</v>
      </c>
      <c r="F124" s="5" t="n">
        <v>0.509433962264151</v>
      </c>
    </row>
    <row r="125" customFormat="false" ht="12.8" hidden="false" customHeight="false" outlineLevel="0" collapsed="false">
      <c r="C125" s="3" t="s">
        <v>7</v>
      </c>
      <c r="D125" s="4" t="n">
        <v>5</v>
      </c>
      <c r="E125" s="4" t="n">
        <v>8</v>
      </c>
      <c r="F125" s="5" t="n">
        <v>0.150943396226415</v>
      </c>
    </row>
    <row r="126" customFormat="false" ht="12.8" hidden="false" customHeight="false" outlineLevel="0" collapsed="false">
      <c r="D126" s="12" t="s">
        <v>8</v>
      </c>
      <c r="E126" s="12" t="n">
        <f aca="false">SUM(E124:E125)</f>
        <v>35</v>
      </c>
      <c r="F126" s="13" t="n">
        <f aca="false">SUM(F124:F125)</f>
        <v>0.660377358490566</v>
      </c>
    </row>
    <row r="128" customFormat="false" ht="24.4" hidden="false" customHeight="false" outlineLevel="0" collapsed="false">
      <c r="A128" s="7" t="s">
        <v>35</v>
      </c>
      <c r="B128" s="8" t="s">
        <v>36</v>
      </c>
    </row>
    <row r="129" customFormat="false" ht="12.8" hidden="false" customHeight="false" outlineLevel="0" collapsed="false">
      <c r="D129" s="9" t="s">
        <v>2</v>
      </c>
      <c r="E129" s="9" t="n">
        <f aca="false">SUM(E130:E131)</f>
        <v>10</v>
      </c>
      <c r="F129" s="10" t="n">
        <f aca="false">SUM(F130:F131)</f>
        <v>0.188679245283019</v>
      </c>
    </row>
    <row r="130" customFormat="false" ht="12.8" hidden="false" customHeight="false" outlineLevel="0" collapsed="false">
      <c r="A130" s="11"/>
      <c r="C130" s="3" t="s">
        <v>3</v>
      </c>
      <c r="D130" s="4" t="n">
        <v>1</v>
      </c>
      <c r="E130" s="4" t="n">
        <v>0</v>
      </c>
      <c r="F130" s="5" t="n">
        <v>0</v>
      </c>
    </row>
    <row r="131" customFormat="false" ht="12.8" hidden="false" customHeight="false" outlineLevel="0" collapsed="false">
      <c r="C131" s="3" t="s">
        <v>4</v>
      </c>
      <c r="D131" s="4" t="n">
        <v>2</v>
      </c>
      <c r="E131" s="4" t="n">
        <v>10</v>
      </c>
      <c r="F131" s="5" t="n">
        <v>0.188679245283019</v>
      </c>
    </row>
    <row r="132" customFormat="false" ht="12.8" hidden="false" customHeight="false" outlineLevel="0" collapsed="false">
      <c r="C132" s="3" t="s">
        <v>5</v>
      </c>
      <c r="D132" s="4" t="n">
        <v>3</v>
      </c>
      <c r="E132" s="4" t="n">
        <v>9</v>
      </c>
      <c r="F132" s="5" t="n">
        <v>0.169811320754717</v>
      </c>
    </row>
    <row r="133" customFormat="false" ht="12.8" hidden="false" customHeight="false" outlineLevel="0" collapsed="false">
      <c r="C133" s="3" t="s">
        <v>6</v>
      </c>
      <c r="D133" s="4" t="n">
        <v>4</v>
      </c>
      <c r="E133" s="4" t="n">
        <v>22</v>
      </c>
      <c r="F133" s="5" t="n">
        <v>0.415094339622642</v>
      </c>
    </row>
    <row r="134" customFormat="false" ht="12.8" hidden="false" customHeight="false" outlineLevel="0" collapsed="false">
      <c r="C134" s="3" t="s">
        <v>7</v>
      </c>
      <c r="D134" s="4" t="n">
        <v>5</v>
      </c>
      <c r="E134" s="4" t="n">
        <v>12</v>
      </c>
      <c r="F134" s="5" t="n">
        <v>0.226415094339623</v>
      </c>
    </row>
    <row r="135" customFormat="false" ht="12.8" hidden="false" customHeight="false" outlineLevel="0" collapsed="false">
      <c r="D135" s="12" t="s">
        <v>8</v>
      </c>
      <c r="E135" s="12" t="n">
        <f aca="false">SUM(E133:E134)</f>
        <v>34</v>
      </c>
      <c r="F135" s="13" t="n">
        <f aca="false">SUM(F133:F134)</f>
        <v>0.641509433962265</v>
      </c>
    </row>
    <row r="137" customFormat="false" ht="47.45" hidden="false" customHeight="false" outlineLevel="0" collapsed="false">
      <c r="A137" s="7" t="s">
        <v>37</v>
      </c>
      <c r="B137" s="8" t="s">
        <v>38</v>
      </c>
    </row>
    <row r="138" customFormat="false" ht="12.8" hidden="false" customHeight="false" outlineLevel="0" collapsed="false">
      <c r="D138" s="9" t="s">
        <v>2</v>
      </c>
      <c r="E138" s="9" t="n">
        <f aca="false">SUM(E139:E140)</f>
        <v>12</v>
      </c>
      <c r="F138" s="10" t="n">
        <f aca="false">SUM(F139:F140)</f>
        <v>0.226415094339623</v>
      </c>
    </row>
    <row r="139" customFormat="false" ht="12.8" hidden="false" customHeight="false" outlineLevel="0" collapsed="false">
      <c r="A139" s="11"/>
      <c r="C139" s="3" t="s">
        <v>3</v>
      </c>
      <c r="D139" s="4" t="n">
        <v>1</v>
      </c>
      <c r="E139" s="4" t="n">
        <v>2</v>
      </c>
      <c r="F139" s="5" t="n">
        <v>0.0377358490566038</v>
      </c>
    </row>
    <row r="140" customFormat="false" ht="12.8" hidden="false" customHeight="false" outlineLevel="0" collapsed="false">
      <c r="C140" s="3" t="s">
        <v>4</v>
      </c>
      <c r="D140" s="4" t="n">
        <v>2</v>
      </c>
      <c r="E140" s="4" t="n">
        <v>10</v>
      </c>
      <c r="F140" s="5" t="n">
        <v>0.188679245283019</v>
      </c>
    </row>
    <row r="141" customFormat="false" ht="12.8" hidden="false" customHeight="false" outlineLevel="0" collapsed="false">
      <c r="C141" s="3" t="s">
        <v>5</v>
      </c>
      <c r="D141" s="4" t="n">
        <v>3</v>
      </c>
      <c r="E141" s="4" t="n">
        <v>9</v>
      </c>
      <c r="F141" s="5" t="n">
        <v>0.169811320754717</v>
      </c>
    </row>
    <row r="142" customFormat="false" ht="12.8" hidden="false" customHeight="false" outlineLevel="0" collapsed="false">
      <c r="C142" s="3" t="s">
        <v>6</v>
      </c>
      <c r="D142" s="4" t="n">
        <v>4</v>
      </c>
      <c r="E142" s="4" t="n">
        <v>15</v>
      </c>
      <c r="F142" s="5" t="n">
        <v>0.283018867924528</v>
      </c>
    </row>
    <row r="143" customFormat="false" ht="12.8" hidden="false" customHeight="false" outlineLevel="0" collapsed="false">
      <c r="C143" s="3" t="s">
        <v>7</v>
      </c>
      <c r="D143" s="4" t="n">
        <v>5</v>
      </c>
      <c r="E143" s="4" t="n">
        <v>17</v>
      </c>
      <c r="F143" s="5" t="n">
        <v>0.320754716981132</v>
      </c>
    </row>
    <row r="144" customFormat="false" ht="12.8" hidden="false" customHeight="false" outlineLevel="0" collapsed="false">
      <c r="D144" s="12" t="s">
        <v>8</v>
      </c>
      <c r="E144" s="12" t="n">
        <f aca="false">SUM(E142:E143)</f>
        <v>32</v>
      </c>
      <c r="F144" s="13" t="n">
        <f aca="false">SUM(F142:F143)</f>
        <v>0.60377358490566</v>
      </c>
    </row>
    <row r="146" customFormat="false" ht="47.45" hidden="false" customHeight="false" outlineLevel="0" collapsed="false">
      <c r="A146" s="7" t="s">
        <v>39</v>
      </c>
      <c r="B146" s="8" t="s">
        <v>40</v>
      </c>
    </row>
    <row r="147" customFormat="false" ht="12.8" hidden="false" customHeight="false" outlineLevel="0" collapsed="false">
      <c r="D147" s="9" t="s">
        <v>2</v>
      </c>
      <c r="E147" s="9" t="n">
        <f aca="false">SUM(E148:E149)</f>
        <v>9</v>
      </c>
      <c r="F147" s="10" t="n">
        <f aca="false">SUM(F148:F149)</f>
        <v>0.169811320754717</v>
      </c>
    </row>
    <row r="148" customFormat="false" ht="12.8" hidden="false" customHeight="false" outlineLevel="0" collapsed="false">
      <c r="A148" s="11"/>
      <c r="C148" s="3" t="s">
        <v>41</v>
      </c>
      <c r="D148" s="4" t="n">
        <v>1</v>
      </c>
      <c r="E148" s="4" t="n">
        <v>4</v>
      </c>
      <c r="F148" s="5" t="n">
        <v>0.0754716981132075</v>
      </c>
    </row>
    <row r="149" customFormat="false" ht="12.8" hidden="false" customHeight="false" outlineLevel="0" collapsed="false">
      <c r="C149" s="3" t="s">
        <v>42</v>
      </c>
      <c r="D149" s="4" t="n">
        <v>2</v>
      </c>
      <c r="E149" s="4" t="n">
        <v>5</v>
      </c>
      <c r="F149" s="5" t="n">
        <v>0.0943396226415094</v>
      </c>
    </row>
    <row r="150" customFormat="false" ht="12.8" hidden="false" customHeight="false" outlineLevel="0" collapsed="false">
      <c r="C150" s="3" t="s">
        <v>43</v>
      </c>
      <c r="D150" s="4" t="n">
        <v>3</v>
      </c>
      <c r="E150" s="4" t="n">
        <v>14</v>
      </c>
      <c r="F150" s="5" t="n">
        <v>0.264150943396226</v>
      </c>
    </row>
    <row r="151" customFormat="false" ht="12.8" hidden="false" customHeight="false" outlineLevel="0" collapsed="false">
      <c r="C151" s="3" t="s">
        <v>44</v>
      </c>
      <c r="D151" s="4" t="n">
        <v>4</v>
      </c>
      <c r="E151" s="4" t="n">
        <v>26</v>
      </c>
      <c r="F151" s="5" t="n">
        <v>0.490566037735849</v>
      </c>
    </row>
    <row r="152" customFormat="false" ht="12.8" hidden="false" customHeight="false" outlineLevel="0" collapsed="false">
      <c r="C152" s="3" t="s">
        <v>45</v>
      </c>
      <c r="D152" s="4" t="n">
        <v>5</v>
      </c>
      <c r="E152" s="4" t="n">
        <v>4</v>
      </c>
      <c r="F152" s="5" t="n">
        <v>0.0754716981132075</v>
      </c>
    </row>
    <row r="153" customFormat="false" ht="12.8" hidden="false" customHeight="false" outlineLevel="0" collapsed="false">
      <c r="D153" s="12" t="s">
        <v>8</v>
      </c>
      <c r="E153" s="12" t="n">
        <f aca="false">SUM(E151:E152)</f>
        <v>30</v>
      </c>
      <c r="F153" s="13" t="n">
        <f aca="false">SUM(F151:F152)</f>
        <v>0.566037735849057</v>
      </c>
    </row>
    <row r="155" customFormat="false" ht="35.95" hidden="false" customHeight="false" outlineLevel="0" collapsed="false">
      <c r="A155" s="7" t="s">
        <v>46</v>
      </c>
      <c r="B155" s="8" t="s">
        <v>47</v>
      </c>
    </row>
    <row r="156" customFormat="false" ht="12.8" hidden="false" customHeight="false" outlineLevel="0" collapsed="false">
      <c r="D156" s="9" t="s">
        <v>2</v>
      </c>
      <c r="E156" s="9" t="n">
        <f aca="false">SUM(E157:E158)</f>
        <v>8</v>
      </c>
      <c r="F156" s="10" t="n">
        <f aca="false">SUM(F157:F158)</f>
        <v>0.150943396226415</v>
      </c>
    </row>
    <row r="157" customFormat="false" ht="12.8" hidden="false" customHeight="false" outlineLevel="0" collapsed="false">
      <c r="A157" s="11"/>
      <c r="C157" s="3" t="s">
        <v>41</v>
      </c>
      <c r="D157" s="4" t="n">
        <v>1</v>
      </c>
      <c r="E157" s="4" t="n">
        <v>1</v>
      </c>
      <c r="F157" s="5" t="n">
        <v>0.0188679245283019</v>
      </c>
    </row>
    <row r="158" customFormat="false" ht="12.8" hidden="false" customHeight="false" outlineLevel="0" collapsed="false">
      <c r="C158" s="3" t="s">
        <v>42</v>
      </c>
      <c r="D158" s="4" t="n">
        <v>2</v>
      </c>
      <c r="E158" s="4" t="n">
        <v>7</v>
      </c>
      <c r="F158" s="5" t="n">
        <v>0.132075471698113</v>
      </c>
    </row>
    <row r="159" customFormat="false" ht="12.8" hidden="false" customHeight="false" outlineLevel="0" collapsed="false">
      <c r="C159" s="3" t="s">
        <v>43</v>
      </c>
      <c r="D159" s="4" t="n">
        <v>3</v>
      </c>
      <c r="E159" s="4" t="n">
        <v>15</v>
      </c>
      <c r="F159" s="5" t="n">
        <v>0.283018867924528</v>
      </c>
    </row>
    <row r="160" customFormat="false" ht="12.8" hidden="false" customHeight="false" outlineLevel="0" collapsed="false">
      <c r="C160" s="3" t="s">
        <v>44</v>
      </c>
      <c r="D160" s="4" t="n">
        <v>4</v>
      </c>
      <c r="E160" s="4" t="n">
        <v>20</v>
      </c>
      <c r="F160" s="5" t="n">
        <v>0.377358490566038</v>
      </c>
    </row>
    <row r="161" customFormat="false" ht="12.8" hidden="false" customHeight="false" outlineLevel="0" collapsed="false">
      <c r="C161" s="3" t="s">
        <v>45</v>
      </c>
      <c r="D161" s="4" t="n">
        <v>5</v>
      </c>
      <c r="E161" s="4" t="n">
        <v>10</v>
      </c>
      <c r="F161" s="5" t="n">
        <v>0.188679245283019</v>
      </c>
    </row>
    <row r="162" customFormat="false" ht="12.8" hidden="false" customHeight="false" outlineLevel="0" collapsed="false">
      <c r="D162" s="12" t="s">
        <v>8</v>
      </c>
      <c r="E162" s="12" t="n">
        <f aca="false">SUM(E160:E161)</f>
        <v>30</v>
      </c>
      <c r="F162" s="13" t="n">
        <f aca="false">SUM(F160:F161)</f>
        <v>0.566037735849057</v>
      </c>
    </row>
    <row r="164" customFormat="false" ht="35.95" hidden="false" customHeight="false" outlineLevel="0" collapsed="false">
      <c r="A164" s="7" t="s">
        <v>48</v>
      </c>
      <c r="B164" s="8" t="s">
        <v>49</v>
      </c>
    </row>
    <row r="165" customFormat="false" ht="12.8" hidden="false" customHeight="false" outlineLevel="0" collapsed="false">
      <c r="D165" s="9" t="s">
        <v>2</v>
      </c>
      <c r="E165" s="9" t="n">
        <f aca="false">SUM(E166:E167)</f>
        <v>13</v>
      </c>
      <c r="F165" s="10" t="n">
        <f aca="false">SUM(F166:F167)</f>
        <v>0.245283018867925</v>
      </c>
    </row>
    <row r="166" customFormat="false" ht="12.8" hidden="false" customHeight="false" outlineLevel="0" collapsed="false">
      <c r="A166" s="11"/>
      <c r="C166" s="3" t="s">
        <v>41</v>
      </c>
      <c r="D166" s="4" t="n">
        <v>1</v>
      </c>
      <c r="E166" s="4" t="n">
        <v>3</v>
      </c>
      <c r="F166" s="5" t="n">
        <v>0.0566037735849057</v>
      </c>
    </row>
    <row r="167" customFormat="false" ht="12.8" hidden="false" customHeight="false" outlineLevel="0" collapsed="false">
      <c r="C167" s="3" t="s">
        <v>42</v>
      </c>
      <c r="D167" s="4" t="n">
        <v>2</v>
      </c>
      <c r="E167" s="4" t="n">
        <v>10</v>
      </c>
      <c r="F167" s="5" t="n">
        <v>0.188679245283019</v>
      </c>
    </row>
    <row r="168" customFormat="false" ht="12.8" hidden="false" customHeight="false" outlineLevel="0" collapsed="false">
      <c r="C168" s="3" t="s">
        <v>43</v>
      </c>
      <c r="D168" s="4" t="n">
        <v>3</v>
      </c>
      <c r="E168" s="4" t="n">
        <v>19</v>
      </c>
      <c r="F168" s="5" t="n">
        <v>0.358490566037736</v>
      </c>
    </row>
    <row r="169" customFormat="false" ht="12.8" hidden="false" customHeight="false" outlineLevel="0" collapsed="false">
      <c r="C169" s="3" t="s">
        <v>44</v>
      </c>
      <c r="D169" s="4" t="n">
        <v>4</v>
      </c>
      <c r="E169" s="4" t="n">
        <v>13</v>
      </c>
      <c r="F169" s="5" t="n">
        <v>0.245283018867925</v>
      </c>
    </row>
    <row r="170" customFormat="false" ht="12.8" hidden="false" customHeight="false" outlineLevel="0" collapsed="false">
      <c r="C170" s="3" t="s">
        <v>45</v>
      </c>
      <c r="D170" s="4" t="n">
        <v>5</v>
      </c>
      <c r="E170" s="4" t="n">
        <v>8</v>
      </c>
      <c r="F170" s="5" t="n">
        <v>0.150943396226415</v>
      </c>
    </row>
    <row r="171" customFormat="false" ht="12.8" hidden="false" customHeight="false" outlineLevel="0" collapsed="false">
      <c r="D171" s="12" t="s">
        <v>8</v>
      </c>
      <c r="E171" s="12" t="n">
        <f aca="false">SUM(E169:E170)</f>
        <v>21</v>
      </c>
      <c r="F171" s="13" t="n">
        <f aca="false">SUM(F169:F170)</f>
        <v>0.39622641509434</v>
      </c>
    </row>
    <row r="173" customFormat="false" ht="35.95" hidden="false" customHeight="false" outlineLevel="0" collapsed="false">
      <c r="A173" s="7" t="s">
        <v>50</v>
      </c>
      <c r="B173" s="8" t="s">
        <v>51</v>
      </c>
    </row>
    <row r="174" customFormat="false" ht="12.8" hidden="false" customHeight="false" outlineLevel="0" collapsed="false">
      <c r="D174" s="9" t="s">
        <v>2</v>
      </c>
      <c r="E174" s="9" t="n">
        <f aca="false">SUM(E175:E176)</f>
        <v>1</v>
      </c>
      <c r="F174" s="10" t="n">
        <f aca="false">SUM(F175:F176)</f>
        <v>0.0188679245283019</v>
      </c>
    </row>
    <row r="175" customFormat="false" ht="12.8" hidden="false" customHeight="false" outlineLevel="0" collapsed="false">
      <c r="A175" s="11"/>
      <c r="C175" s="3" t="s">
        <v>41</v>
      </c>
      <c r="D175" s="4" t="n">
        <v>1</v>
      </c>
      <c r="E175" s="4" t="n">
        <v>0</v>
      </c>
      <c r="F175" s="5" t="n">
        <v>0</v>
      </c>
    </row>
    <row r="176" customFormat="false" ht="12.8" hidden="false" customHeight="false" outlineLevel="0" collapsed="false">
      <c r="C176" s="3" t="s">
        <v>42</v>
      </c>
      <c r="D176" s="4" t="n">
        <v>2</v>
      </c>
      <c r="E176" s="4" t="n">
        <v>1</v>
      </c>
      <c r="F176" s="5" t="n">
        <v>0.0188679245283019</v>
      </c>
    </row>
    <row r="177" customFormat="false" ht="12.8" hidden="false" customHeight="false" outlineLevel="0" collapsed="false">
      <c r="C177" s="3" t="s">
        <v>43</v>
      </c>
      <c r="D177" s="4" t="n">
        <v>3</v>
      </c>
      <c r="E177" s="4" t="n">
        <v>12</v>
      </c>
      <c r="F177" s="5" t="n">
        <v>0.226415094339623</v>
      </c>
    </row>
    <row r="178" customFormat="false" ht="12.8" hidden="false" customHeight="false" outlineLevel="0" collapsed="false">
      <c r="C178" s="3" t="s">
        <v>44</v>
      </c>
      <c r="D178" s="4" t="n">
        <v>4</v>
      </c>
      <c r="E178" s="4" t="n">
        <v>25</v>
      </c>
      <c r="F178" s="5" t="n">
        <v>0.471698113207547</v>
      </c>
    </row>
    <row r="179" customFormat="false" ht="12.8" hidden="false" customHeight="false" outlineLevel="0" collapsed="false">
      <c r="C179" s="3" t="s">
        <v>45</v>
      </c>
      <c r="D179" s="4" t="n">
        <v>5</v>
      </c>
      <c r="E179" s="4" t="n">
        <v>15</v>
      </c>
      <c r="F179" s="5" t="n">
        <v>0.283018867924528</v>
      </c>
    </row>
    <row r="180" customFormat="false" ht="12.8" hidden="false" customHeight="false" outlineLevel="0" collapsed="false">
      <c r="D180" s="12" t="s">
        <v>8</v>
      </c>
      <c r="E180" s="12" t="n">
        <f aca="false">SUM(E178:E179)</f>
        <v>40</v>
      </c>
      <c r="F180" s="13" t="n">
        <f aca="false">SUM(F178:F179)</f>
        <v>0.754716981132075</v>
      </c>
    </row>
    <row r="182" customFormat="false" ht="35.95" hidden="false" customHeight="false" outlineLevel="0" collapsed="false">
      <c r="A182" s="7" t="s">
        <v>52</v>
      </c>
      <c r="B182" s="8" t="s">
        <v>53</v>
      </c>
    </row>
    <row r="183" customFormat="false" ht="12.8" hidden="false" customHeight="false" outlineLevel="0" collapsed="false">
      <c r="D183" s="9" t="s">
        <v>2</v>
      </c>
      <c r="E183" s="9" t="n">
        <f aca="false">SUM(E184:E185)</f>
        <v>14</v>
      </c>
      <c r="F183" s="10" t="n">
        <f aca="false">SUM(F184:F185)</f>
        <v>0.264150943396226</v>
      </c>
    </row>
    <row r="184" customFormat="false" ht="12.8" hidden="false" customHeight="false" outlineLevel="0" collapsed="false">
      <c r="A184" s="11"/>
      <c r="C184" s="3" t="s">
        <v>54</v>
      </c>
      <c r="D184" s="4" t="n">
        <v>1</v>
      </c>
      <c r="E184" s="4" t="n">
        <v>0</v>
      </c>
      <c r="F184" s="5" t="n">
        <v>0</v>
      </c>
    </row>
    <row r="185" customFormat="false" ht="12.8" hidden="false" customHeight="false" outlineLevel="0" collapsed="false">
      <c r="C185" s="3" t="s">
        <v>55</v>
      </c>
      <c r="D185" s="4" t="n">
        <v>2</v>
      </c>
      <c r="E185" s="4" t="n">
        <v>14</v>
      </c>
      <c r="F185" s="5" t="n">
        <v>0.264150943396226</v>
      </c>
    </row>
    <row r="186" customFormat="false" ht="12.8" hidden="false" customHeight="false" outlineLevel="0" collapsed="false">
      <c r="C186" s="3" t="s">
        <v>56</v>
      </c>
      <c r="D186" s="4" t="n">
        <v>3</v>
      </c>
      <c r="E186" s="4" t="n">
        <v>20</v>
      </c>
      <c r="F186" s="5" t="n">
        <v>0.377358490566038</v>
      </c>
    </row>
    <row r="187" customFormat="false" ht="12.8" hidden="false" customHeight="false" outlineLevel="0" collapsed="false">
      <c r="C187" s="3" t="s">
        <v>57</v>
      </c>
      <c r="D187" s="4" t="n">
        <v>4</v>
      </c>
      <c r="E187" s="4" t="n">
        <v>19</v>
      </c>
      <c r="F187" s="5" t="n">
        <v>0.358490566037736</v>
      </c>
    </row>
    <row r="188" customFormat="false" ht="12.8" hidden="false" customHeight="false" outlineLevel="0" collapsed="false">
      <c r="D188" s="12" t="s">
        <v>8</v>
      </c>
      <c r="E188" s="12" t="n">
        <f aca="false">SUM(E186:E187)</f>
        <v>39</v>
      </c>
      <c r="F188" s="13" t="n">
        <f aca="false">SUM(F186:F187)</f>
        <v>0.735849056603774</v>
      </c>
    </row>
    <row r="189" customFormat="false" ht="12.8" hidden="false" customHeight="false" outlineLevel="0" collapsed="false">
      <c r="D189" s="14"/>
      <c r="E189" s="14"/>
      <c r="F189" s="15"/>
    </row>
    <row r="190" customFormat="false" ht="35.95" hidden="false" customHeight="false" outlineLevel="0" collapsed="false">
      <c r="A190" s="7" t="s">
        <v>58</v>
      </c>
      <c r="B190" s="8" t="s">
        <v>59</v>
      </c>
    </row>
    <row r="191" customFormat="false" ht="12.8" hidden="false" customHeight="false" outlineLevel="0" collapsed="false">
      <c r="D191" s="9" t="s">
        <v>2</v>
      </c>
      <c r="E191" s="9" t="n">
        <f aca="false">SUM(E192:E193)</f>
        <v>14</v>
      </c>
      <c r="F191" s="10" t="n">
        <f aca="false">SUM(F192:F193)</f>
        <v>0.264150943396227</v>
      </c>
    </row>
    <row r="192" customFormat="false" ht="12.8" hidden="false" customHeight="false" outlineLevel="0" collapsed="false">
      <c r="A192" s="11"/>
      <c r="C192" s="3" t="s">
        <v>60</v>
      </c>
      <c r="D192" s="4" t="n">
        <v>1</v>
      </c>
      <c r="E192" s="4" t="n">
        <v>1</v>
      </c>
      <c r="F192" s="5" t="n">
        <v>0.0188679245283019</v>
      </c>
    </row>
    <row r="193" customFormat="false" ht="12.8" hidden="false" customHeight="false" outlineLevel="0" collapsed="false">
      <c r="C193" s="3" t="s">
        <v>61</v>
      </c>
      <c r="D193" s="4" t="n">
        <v>2</v>
      </c>
      <c r="E193" s="4" t="n">
        <v>13</v>
      </c>
      <c r="F193" s="5" t="n">
        <v>0.245283018867925</v>
      </c>
    </row>
    <row r="194" customFormat="false" ht="12.8" hidden="false" customHeight="false" outlineLevel="0" collapsed="false">
      <c r="C194" s="3" t="s">
        <v>62</v>
      </c>
      <c r="D194" s="4" t="n">
        <v>3</v>
      </c>
      <c r="E194" s="4" t="n">
        <v>31</v>
      </c>
      <c r="F194" s="5" t="n">
        <v>0.584905660377358</v>
      </c>
    </row>
    <row r="195" customFormat="false" ht="12.8" hidden="false" customHeight="false" outlineLevel="0" collapsed="false">
      <c r="C195" s="3" t="s">
        <v>45</v>
      </c>
      <c r="D195" s="4" t="n">
        <v>4</v>
      </c>
      <c r="E195" s="4" t="n">
        <v>8</v>
      </c>
      <c r="F195" s="5" t="n">
        <v>0.150943396226415</v>
      </c>
    </row>
    <row r="196" customFormat="false" ht="12.8" hidden="false" customHeight="false" outlineLevel="0" collapsed="false">
      <c r="D196" s="12" t="s">
        <v>8</v>
      </c>
      <c r="E196" s="12" t="n">
        <f aca="false">SUM(E194:E195)</f>
        <v>39</v>
      </c>
      <c r="F196" s="13" t="n">
        <f aca="false">SUM(F194:F195)</f>
        <v>0.735849056603773</v>
      </c>
    </row>
    <row r="197" customFormat="false" ht="12.8" hidden="false" customHeight="false" outlineLevel="0" collapsed="false">
      <c r="D197" s="14"/>
      <c r="E197" s="14"/>
      <c r="F197" s="15"/>
    </row>
    <row r="198" customFormat="false" ht="47.45" hidden="false" customHeight="false" outlineLevel="0" collapsed="false">
      <c r="A198" s="7" t="s">
        <v>63</v>
      </c>
      <c r="B198" s="8" t="s">
        <v>64</v>
      </c>
    </row>
    <row r="199" customFormat="false" ht="12.8" hidden="false" customHeight="false" outlineLevel="0" collapsed="false">
      <c r="D199" s="9" t="s">
        <v>2</v>
      </c>
      <c r="E199" s="9" t="n">
        <f aca="false">SUM(E200:E201)</f>
        <v>10</v>
      </c>
      <c r="F199" s="10" t="n">
        <f aca="false">SUM(F200:F201)</f>
        <v>0.188679245283019</v>
      </c>
    </row>
    <row r="200" customFormat="false" ht="12.8" hidden="false" customHeight="false" outlineLevel="0" collapsed="false">
      <c r="A200" s="11"/>
      <c r="C200" s="3" t="s">
        <v>65</v>
      </c>
      <c r="D200" s="4" t="n">
        <v>1</v>
      </c>
      <c r="E200" s="4" t="n">
        <v>3</v>
      </c>
      <c r="F200" s="5" t="n">
        <v>0.0566037735849057</v>
      </c>
    </row>
    <row r="201" customFormat="false" ht="12.8" hidden="false" customHeight="false" outlineLevel="0" collapsed="false">
      <c r="C201" s="3" t="s">
        <v>66</v>
      </c>
      <c r="D201" s="4" t="n">
        <v>2</v>
      </c>
      <c r="E201" s="4" t="n">
        <v>7</v>
      </c>
      <c r="F201" s="5" t="n">
        <v>0.132075471698113</v>
      </c>
    </row>
    <row r="202" customFormat="false" ht="12.8" hidden="false" customHeight="false" outlineLevel="0" collapsed="false">
      <c r="C202" s="3" t="s">
        <v>67</v>
      </c>
      <c r="D202" s="4" t="n">
        <v>3</v>
      </c>
      <c r="E202" s="4" t="n">
        <v>19</v>
      </c>
      <c r="F202" s="5" t="n">
        <v>0.358490566037736</v>
      </c>
    </row>
    <row r="203" customFormat="false" ht="12.8" hidden="false" customHeight="false" outlineLevel="0" collapsed="false">
      <c r="C203" s="3" t="s">
        <v>68</v>
      </c>
      <c r="D203" s="4" t="n">
        <v>4</v>
      </c>
      <c r="E203" s="4" t="n">
        <v>23</v>
      </c>
      <c r="F203" s="5" t="n">
        <v>0.433962264150943</v>
      </c>
    </row>
    <row r="204" customFormat="false" ht="12.8" hidden="false" customHeight="false" outlineLevel="0" collapsed="false">
      <c r="D204" s="12" t="s">
        <v>8</v>
      </c>
      <c r="E204" s="12" t="n">
        <f aca="false">SUM(E202:E203)</f>
        <v>42</v>
      </c>
      <c r="F204" s="13" t="n">
        <f aca="false">SUM(F202:F203)</f>
        <v>0.792452830188679</v>
      </c>
    </row>
    <row r="205" customFormat="false" ht="12.8" hidden="false" customHeight="false" outlineLevel="0" collapsed="false">
      <c r="D205" s="14"/>
      <c r="E205" s="14"/>
      <c r="F205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5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4.14"/>
    <col collapsed="false" customWidth="true" hidden="false" outlineLevel="0" max="2" min="2" style="16" width="73.96"/>
    <col collapsed="false" customWidth="true" hidden="false" outlineLevel="0" max="3" min="3" style="16" width="6.61"/>
    <col collapsed="false" customWidth="false" hidden="false" outlineLevel="0" max="1024" min="4" style="16" width="11.52"/>
  </cols>
  <sheetData>
    <row r="2" customFormat="false" ht="12.8" hidden="false" customHeight="false" outlineLevel="0" collapsed="false">
      <c r="A2" s="17" t="s">
        <v>0</v>
      </c>
      <c r="B2" s="18" t="s">
        <v>1</v>
      </c>
    </row>
    <row r="3" customFormat="false" ht="12.8" hidden="false" customHeight="false" outlineLevel="0" collapsed="false">
      <c r="A3" s="19" t="s">
        <v>9</v>
      </c>
      <c r="B3" s="20" t="s">
        <v>10</v>
      </c>
      <c r="D3" s="16" t="s">
        <v>69</v>
      </c>
      <c r="F3" s="16" t="s">
        <v>70</v>
      </c>
    </row>
    <row r="4" customFormat="false" ht="12.8" hidden="false" customHeight="false" outlineLevel="0" collapsed="false">
      <c r="A4" s="17" t="s">
        <v>11</v>
      </c>
      <c r="B4" s="18" t="s">
        <v>71</v>
      </c>
      <c r="D4" s="21" t="s">
        <v>37</v>
      </c>
      <c r="F4" s="22" t="s">
        <v>72</v>
      </c>
    </row>
    <row r="5" customFormat="false" ht="12.8" hidden="false" customHeight="false" outlineLevel="0" collapsed="false">
      <c r="A5" s="19" t="s">
        <v>13</v>
      </c>
      <c r="B5" s="20" t="s">
        <v>14</v>
      </c>
    </row>
    <row r="6" customFormat="false" ht="12.8" hidden="false" customHeight="false" outlineLevel="0" collapsed="false">
      <c r="A6" s="17" t="s">
        <v>15</v>
      </c>
      <c r="B6" s="18" t="s">
        <v>16</v>
      </c>
      <c r="D6" s="0"/>
      <c r="E6" s="0"/>
      <c r="F6" s="0"/>
      <c r="G6" s="0"/>
      <c r="H6" s="0"/>
    </row>
    <row r="7" customFormat="false" ht="12.8" hidden="false" customHeight="false" outlineLevel="0" collapsed="false">
      <c r="A7" s="19" t="s">
        <v>17</v>
      </c>
      <c r="B7" s="20" t="s">
        <v>18</v>
      </c>
      <c r="D7" s="0"/>
      <c r="E7" s="0"/>
      <c r="F7" s="0"/>
      <c r="G7" s="0"/>
      <c r="H7" s="0"/>
    </row>
    <row r="8" customFormat="false" ht="13.65" hidden="false" customHeight="false" outlineLevel="0" collapsed="false">
      <c r="A8" s="17" t="s">
        <v>19</v>
      </c>
      <c r="B8" s="18" t="s">
        <v>20</v>
      </c>
      <c r="D8" s="23" t="s">
        <v>73</v>
      </c>
    </row>
    <row r="9" customFormat="false" ht="12.8" hidden="false" customHeight="false" outlineLevel="0" collapsed="false">
      <c r="A9" s="19" t="s">
        <v>21</v>
      </c>
      <c r="B9" s="20" t="s">
        <v>22</v>
      </c>
    </row>
    <row r="10" customFormat="false" ht="12.8" hidden="false" customHeight="false" outlineLevel="0" collapsed="false">
      <c r="A10" s="17" t="s">
        <v>23</v>
      </c>
      <c r="B10" s="18" t="s">
        <v>24</v>
      </c>
      <c r="D10" s="24" t="s">
        <v>74</v>
      </c>
      <c r="E10" s="24" t="s">
        <v>75</v>
      </c>
      <c r="F10" s="24" t="s">
        <v>76</v>
      </c>
    </row>
    <row r="11" customFormat="false" ht="12.8" hidden="false" customHeight="false" outlineLevel="0" collapsed="false">
      <c r="A11" s="19" t="s">
        <v>25</v>
      </c>
      <c r="B11" s="20" t="s">
        <v>26</v>
      </c>
      <c r="D11" s="25" t="s">
        <v>77</v>
      </c>
      <c r="E11" s="26" t="n">
        <v>3.84827</v>
      </c>
      <c r="F11" s="27" t="n">
        <f aca="false">EXP(E11)</f>
        <v>46.9118355144229</v>
      </c>
    </row>
    <row r="12" customFormat="false" ht="12.8" hidden="false" customHeight="false" outlineLevel="0" collapsed="false">
      <c r="A12" s="17" t="s">
        <v>27</v>
      </c>
      <c r="B12" s="18" t="s">
        <v>28</v>
      </c>
      <c r="D12" s="25" t="s">
        <v>78</v>
      </c>
      <c r="E12" s="26" t="n">
        <v>5.052914</v>
      </c>
      <c r="F12" s="27" t="n">
        <f aca="false">EXP(E12)</f>
        <v>156.477777016078</v>
      </c>
    </row>
    <row r="13" customFormat="false" ht="12.8" hidden="false" customHeight="false" outlineLevel="0" collapsed="false">
      <c r="A13" s="19" t="s">
        <v>29</v>
      </c>
      <c r="B13" s="20" t="s">
        <v>30</v>
      </c>
      <c r="D13" s="25" t="s">
        <v>79</v>
      </c>
      <c r="E13" s="26" t="n">
        <v>8.553045</v>
      </c>
      <c r="F13" s="27" t="n">
        <f aca="false">EXP(E13)</f>
        <v>5182.51117187581</v>
      </c>
    </row>
    <row r="14" customFormat="false" ht="12.8" hidden="false" customHeight="false" outlineLevel="0" collapsed="false">
      <c r="A14" s="17" t="s">
        <v>31</v>
      </c>
      <c r="B14" s="18" t="s">
        <v>32</v>
      </c>
      <c r="D14" s="25" t="s">
        <v>35</v>
      </c>
      <c r="E14" s="26" t="n">
        <v>6.947976</v>
      </c>
      <c r="F14" s="27" t="n">
        <f aca="false">EXP(E14)</f>
        <v>1041.04052836072</v>
      </c>
    </row>
    <row r="15" customFormat="false" ht="12.8" hidden="false" customHeight="false" outlineLevel="0" collapsed="false">
      <c r="A15" s="19" t="s">
        <v>33</v>
      </c>
      <c r="B15" s="20" t="s">
        <v>34</v>
      </c>
    </row>
    <row r="16" customFormat="false" ht="12.8" hidden="false" customHeight="false" outlineLevel="0" collapsed="false">
      <c r="A16" s="17" t="s">
        <v>35</v>
      </c>
      <c r="B16" s="18" t="s">
        <v>36</v>
      </c>
    </row>
    <row r="17" customFormat="false" ht="13.65" hidden="false" customHeight="false" outlineLevel="0" collapsed="false">
      <c r="A17" s="28" t="s">
        <v>37</v>
      </c>
      <c r="B17" s="29" t="s">
        <v>38</v>
      </c>
      <c r="D17" s="23" t="s">
        <v>80</v>
      </c>
    </row>
    <row r="18" customFormat="false" ht="12.8" hidden="false" customHeight="false" outlineLevel="0" collapsed="false">
      <c r="A18" s="25"/>
      <c r="D18" s="0"/>
      <c r="E18" s="0"/>
    </row>
    <row r="19" customFormat="false" ht="12.8" hidden="false" customHeight="false" outlineLevel="0" collapsed="false">
      <c r="A19" s="25"/>
      <c r="D19" s="24" t="s">
        <v>74</v>
      </c>
      <c r="E19" s="24" t="s">
        <v>81</v>
      </c>
    </row>
    <row r="20" customFormat="false" ht="12.8" hidden="false" customHeight="false" outlineLevel="0" collapsed="false">
      <c r="A20" s="25"/>
      <c r="D20" s="25" t="s">
        <v>79</v>
      </c>
      <c r="E20" s="30" t="n">
        <v>297.833524574571</v>
      </c>
    </row>
    <row r="21" customFormat="false" ht="12.8" hidden="false" customHeight="false" outlineLevel="0" collapsed="false">
      <c r="A21" s="25"/>
      <c r="D21" s="25" t="s">
        <v>35</v>
      </c>
      <c r="E21" s="30" t="n">
        <v>243.793628270984</v>
      </c>
    </row>
    <row r="22" customFormat="false" ht="12.8" hidden="false" customHeight="false" outlineLevel="0" collapsed="false">
      <c r="A22" s="25"/>
      <c r="D22" s="25" t="s">
        <v>27</v>
      </c>
      <c r="E22" s="30" t="n">
        <v>141.767902543046</v>
      </c>
    </row>
    <row r="23" customFormat="false" ht="12.8" hidden="false" customHeight="false" outlineLevel="0" collapsed="false">
      <c r="A23" s="25"/>
      <c r="D23" s="25" t="s">
        <v>25</v>
      </c>
      <c r="E23" s="30" t="n">
        <v>138.140470615274</v>
      </c>
    </row>
    <row r="24" customFormat="false" ht="12.8" hidden="false" customHeight="false" outlineLevel="0" collapsed="false">
      <c r="A24" s="25"/>
      <c r="D24" s="25" t="s">
        <v>77</v>
      </c>
      <c r="E24" s="31" t="n">
        <v>86.9259969328635</v>
      </c>
    </row>
    <row r="25" customFormat="false" ht="12.8" hidden="false" customHeight="false" outlineLevel="0" collapsed="false">
      <c r="D25" s="25" t="s">
        <v>82</v>
      </c>
      <c r="E25" s="31" t="n">
        <v>82.394952534829</v>
      </c>
    </row>
    <row r="26" customFormat="false" ht="12.8" hidden="false" customHeight="false" outlineLevel="0" collapsed="false">
      <c r="D26" s="25" t="s">
        <v>31</v>
      </c>
      <c r="E26" s="31" t="n">
        <v>76.2989501794093</v>
      </c>
    </row>
    <row r="27" customFormat="false" ht="12.8" hidden="false" customHeight="false" outlineLevel="0" collapsed="false">
      <c r="D27" s="25" t="s">
        <v>29</v>
      </c>
      <c r="E27" s="31" t="n">
        <v>75.2382221686271</v>
      </c>
    </row>
    <row r="28" customFormat="false" ht="12.8" hidden="false" customHeight="false" outlineLevel="0" collapsed="false">
      <c r="D28" s="25" t="s">
        <v>78</v>
      </c>
      <c r="E28" s="31" t="n">
        <v>74.3910177135373</v>
      </c>
    </row>
    <row r="29" customFormat="false" ht="12.8" hidden="false" customHeight="false" outlineLevel="0" collapsed="false">
      <c r="D29" s="25" t="s">
        <v>33</v>
      </c>
      <c r="E29" s="31" t="n">
        <v>66.4633369020776</v>
      </c>
    </row>
    <row r="30" customFormat="false" ht="12.8" hidden="false" customHeight="false" outlineLevel="0" collapsed="false">
      <c r="D30" s="25" t="s">
        <v>83</v>
      </c>
      <c r="E30" s="31" t="n">
        <v>55.7426842561318</v>
      </c>
    </row>
    <row r="31" customFormat="false" ht="12.8" hidden="false" customHeight="false" outlineLevel="0" collapsed="false">
      <c r="D31" s="25" t="s">
        <v>84</v>
      </c>
      <c r="E31" s="31" t="n">
        <v>55.6309546944672</v>
      </c>
    </row>
    <row r="32" customFormat="false" ht="12.8" hidden="false" customHeight="false" outlineLevel="0" collapsed="false">
      <c r="D32" s="25" t="s">
        <v>85</v>
      </c>
      <c r="E32" s="31" t="n">
        <v>43.8163887189442</v>
      </c>
    </row>
    <row r="33" customFormat="false" ht="12.8" hidden="false" customHeight="false" outlineLevel="0" collapsed="false">
      <c r="D33" s="25" t="s">
        <v>86</v>
      </c>
      <c r="E33" s="31" t="n">
        <v>40.0342562212028</v>
      </c>
    </row>
    <row r="34" customFormat="false" ht="12.8" hidden="false" customHeight="false" outlineLevel="0" collapsed="false">
      <c r="D34" s="25" t="s">
        <v>87</v>
      </c>
      <c r="E34" s="31" t="n">
        <v>21.5277136740359</v>
      </c>
    </row>
    <row r="35" customFormat="false" ht="12.8" hidden="false" customHeight="false" outlineLevel="0" collapsed="false">
      <c r="D35" s="0"/>
      <c r="E35" s="0"/>
      <c r="F35" s="0"/>
      <c r="G35" s="0"/>
      <c r="H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2021-01-14T13:15:14Z</dcterms:created>
  <dc:creator/>
  <dc:description/>
  <dc:language>en-US</dc:language>
  <cp:lastModifiedBy/>
  <dcterms:modified xsi:type="dcterms:W3CDTF">2021-01-19T12:57:20Z</dcterms:modified>
  <cp:revision>4</cp:revision>
  <dc:subject/>
  <dc:title/>
</cp:coreProperties>
</file>