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rduino\"/>
    </mc:Choice>
  </mc:AlternateContent>
  <xr:revisionPtr revIDLastSave="0" documentId="13_ncr:1_{A72507D4-19C8-4315-B99F-0C869902FB20}" xr6:coauthVersionLast="47" xr6:coauthVersionMax="47" xr10:uidLastSave="{00000000-0000-0000-0000-000000000000}"/>
  <bookViews>
    <workbookView xWindow="10995" yWindow="1800" windowWidth="11250" windowHeight="12630" firstSheet="1" activeTab="1" xr2:uid="{00000000-000D-0000-FFFF-FFFF00000000}"/>
  </bookViews>
  <sheets>
    <sheet name="LcdPanel" sheetId="1" r:id="rId1"/>
    <sheet name="SmartClock20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" i="4" l="1"/>
  <c r="H5" i="4"/>
  <c r="I5" i="4"/>
  <c r="J5" i="4"/>
  <c r="G6" i="4"/>
  <c r="H6" i="4"/>
  <c r="I6" i="4"/>
  <c r="J6" i="4"/>
  <c r="G7" i="4"/>
  <c r="H7" i="4"/>
  <c r="I7" i="4"/>
  <c r="J7" i="4"/>
  <c r="G8" i="4"/>
  <c r="H8" i="4"/>
  <c r="I8" i="4"/>
  <c r="J8" i="4"/>
  <c r="G9" i="4"/>
  <c r="H9" i="4"/>
  <c r="I9" i="4"/>
  <c r="J9" i="4"/>
  <c r="G10" i="4"/>
  <c r="H10" i="4"/>
  <c r="I10" i="4"/>
  <c r="J10" i="4"/>
  <c r="G11" i="4"/>
  <c r="H11" i="4"/>
  <c r="I11" i="4"/>
  <c r="J11" i="4"/>
  <c r="G12" i="4"/>
  <c r="H12" i="4"/>
  <c r="I12" i="4"/>
  <c r="J12" i="4"/>
  <c r="G13" i="4"/>
  <c r="H13" i="4"/>
  <c r="I13" i="4"/>
  <c r="J13" i="4"/>
  <c r="G14" i="4"/>
  <c r="H14" i="4"/>
  <c r="I14" i="4"/>
  <c r="J14" i="4"/>
  <c r="G15" i="4"/>
  <c r="H15" i="4"/>
  <c r="I15" i="4"/>
  <c r="J15" i="4"/>
  <c r="G16" i="4"/>
  <c r="H16" i="4"/>
  <c r="I16" i="4"/>
  <c r="J16" i="4"/>
  <c r="G17" i="4"/>
  <c r="H17" i="4"/>
  <c r="I17" i="4"/>
  <c r="J17" i="4"/>
  <c r="G18" i="4"/>
  <c r="H18" i="4"/>
  <c r="I18" i="4"/>
  <c r="J18" i="4"/>
  <c r="G19" i="4"/>
  <c r="H19" i="4"/>
  <c r="I19" i="4"/>
  <c r="J19" i="4"/>
  <c r="G20" i="4"/>
  <c r="H20" i="4"/>
  <c r="I20" i="4"/>
  <c r="J20" i="4"/>
  <c r="G21" i="4"/>
  <c r="H21" i="4"/>
  <c r="I21" i="4"/>
  <c r="J21" i="4"/>
  <c r="G22" i="4"/>
  <c r="H22" i="4"/>
  <c r="I22" i="4"/>
  <c r="J22" i="4"/>
  <c r="G23" i="4"/>
  <c r="H23" i="4"/>
  <c r="I23" i="4"/>
  <c r="J23" i="4"/>
  <c r="G24" i="4"/>
  <c r="H24" i="4"/>
  <c r="I24" i="4"/>
  <c r="J24" i="4"/>
  <c r="G25" i="4"/>
  <c r="H25" i="4"/>
  <c r="I25" i="4"/>
  <c r="J25" i="4"/>
  <c r="G26" i="4"/>
  <c r="H26" i="4"/>
  <c r="I26" i="4"/>
  <c r="J26" i="4"/>
  <c r="G27" i="4"/>
  <c r="H27" i="4"/>
  <c r="I27" i="4"/>
  <c r="J27" i="4"/>
  <c r="G28" i="4"/>
  <c r="H28" i="4"/>
  <c r="I28" i="4"/>
  <c r="J28" i="4"/>
  <c r="G3" i="4"/>
  <c r="H3" i="4"/>
  <c r="I3" i="4"/>
  <c r="J3" i="4"/>
  <c r="J4" i="4"/>
  <c r="H4" i="4"/>
  <c r="I4" i="4"/>
  <c r="G4" i="4"/>
  <c r="H26" i="1"/>
  <c r="G26" i="1"/>
  <c r="H25" i="1"/>
  <c r="G25" i="1"/>
  <c r="H24" i="1"/>
  <c r="G24" i="1"/>
  <c r="H23" i="1"/>
  <c r="G23" i="1"/>
  <c r="H22" i="1"/>
  <c r="G22" i="1"/>
  <c r="H21" i="1"/>
  <c r="G21" i="1"/>
  <c r="H20" i="1"/>
  <c r="G20" i="1"/>
  <c r="H19" i="1"/>
  <c r="G19" i="1"/>
  <c r="H18" i="1"/>
  <c r="G18" i="1"/>
  <c r="H17" i="1"/>
  <c r="G17" i="1"/>
  <c r="H16" i="1"/>
  <c r="G16" i="1"/>
  <c r="H15" i="1"/>
  <c r="G15" i="1"/>
  <c r="H14" i="1"/>
  <c r="G14" i="1"/>
  <c r="H13" i="1"/>
  <c r="G13" i="1"/>
  <c r="H12" i="1"/>
  <c r="G12" i="1"/>
  <c r="H11" i="1"/>
  <c r="G11" i="1"/>
  <c r="H10" i="1"/>
  <c r="G10" i="1"/>
  <c r="F10" i="1"/>
  <c r="E10" i="1"/>
  <c r="H9" i="1"/>
  <c r="G9" i="1"/>
  <c r="F9" i="1"/>
  <c r="E9" i="1"/>
  <c r="H8" i="1"/>
  <c r="G8" i="1"/>
  <c r="H7" i="1"/>
  <c r="G7" i="1"/>
  <c r="H6" i="1"/>
  <c r="G6" i="1"/>
  <c r="H5" i="1"/>
  <c r="G5" i="1"/>
  <c r="H4" i="1"/>
  <c r="G4" i="1"/>
  <c r="F4" i="1"/>
  <c r="E4" i="1"/>
  <c r="F3" i="1"/>
  <c r="E3" i="1"/>
</calcChain>
</file>

<file path=xl/sharedStrings.xml><?xml version="1.0" encoding="utf-8"?>
<sst xmlns="http://schemas.openxmlformats.org/spreadsheetml/2006/main" count="19" uniqueCount="9">
  <si>
    <t>отладка</t>
  </si>
  <si>
    <t>нет</t>
  </si>
  <si>
    <t>пзу</t>
  </si>
  <si>
    <t>озу</t>
  </si>
  <si>
    <t>проценты</t>
  </si>
  <si>
    <t>коментврий</t>
  </si>
  <si>
    <t>#include &lt;EEPROM.h&gt;</t>
  </si>
  <si>
    <t>венес музыку в AT24CXX</t>
  </si>
  <si>
    <t>до AT24CXX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</si>
</sst>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&quot; &quot;[$руб.-419];[Red]&quot;-&quot;#,##0.00&quot; &quot;[$руб.-419]"/>
    <numFmt numFmtId="165" formatCode="0.0%"/>
  </numFmts>
  <fonts count="4" x14ac:knownFonts="1">
    <font>
      <sz val="11"/>
      <color theme="1"/>
      <name val="Arial"/>
      <family val="2"/>
      <charset val="204"/>
    </font>
    <font>
      <b/>
      <i/>
      <sz val="16"/>
      <color theme="1"/>
      <name val="Arial"/>
      <family val="2"/>
      <charset val="204"/>
    </font>
    <font>
      <b/>
      <i/>
      <u/>
      <sz val="11"/>
      <color theme="1"/>
      <name val="Arial"/>
      <family val="2"/>
      <charset val="204"/>
    </font>
    <font>
      <b/>
      <sz val="11"/>
      <color theme="1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CCFFFF"/>
        <bgColor rgb="FFCCFFFF"/>
      </patternFill>
    </fill>
    <fill>
      <patternFill patternType="solid">
        <fgColor theme="2" tint="-9.9978637043366805E-2"/>
        <bgColor rgb="FFCCCCCC"/>
      </patternFill>
    </fill>
    <fill>
      <patternFill patternType="solid">
        <fgColor theme="2" tint="-9.9978637043366805E-2"/>
        <bgColor rgb="FFCCFFFF"/>
      </patternFill>
    </fill>
    <fill>
      <patternFill patternType="solid">
        <fgColor theme="8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4" fontId="2" fillId="0" borderId="0"/>
  </cellStyleXfs>
  <cellXfs count="26">
    <xf numFmtId="0" fontId="0" fillId="0" borderId="0" xfId="0"/>
    <xf numFmtId="0" fontId="3" fillId="2" borderId="1" xfId="0" applyFont="1" applyFill="1" applyBorder="1" applyAlignment="1">
      <alignment horizontal="center"/>
    </xf>
    <xf numFmtId="3" fontId="0" fillId="3" borderId="1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165" fontId="0" fillId="6" borderId="0" xfId="0" applyNumberFormat="1" applyFill="1" applyAlignment="1">
      <alignment horizontal="center"/>
    </xf>
    <xf numFmtId="3" fontId="0" fillId="3" borderId="3" xfId="0" applyNumberFormat="1" applyFill="1" applyBorder="1" applyAlignment="1">
      <alignment horizontal="center"/>
    </xf>
    <xf numFmtId="3" fontId="0" fillId="3" borderId="0" xfId="0" applyNumberFormat="1" applyFill="1" applyBorder="1" applyAlignment="1">
      <alignment horizontal="center"/>
    </xf>
    <xf numFmtId="3" fontId="0" fillId="3" borderId="4" xfId="0" applyNumberFormat="1" applyFill="1" applyBorder="1" applyAlignment="1">
      <alignment horizontal="center"/>
    </xf>
    <xf numFmtId="165" fontId="0" fillId="6" borderId="4" xfId="0" applyNumberFormat="1" applyFill="1" applyBorder="1" applyAlignment="1">
      <alignment horizontal="center"/>
    </xf>
    <xf numFmtId="3" fontId="0" fillId="3" borderId="5" xfId="0" applyNumberFormat="1" applyFill="1" applyBorder="1" applyAlignment="1">
      <alignment horizontal="center"/>
    </xf>
    <xf numFmtId="3" fontId="0" fillId="3" borderId="6" xfId="0" applyNumberFormat="1" applyFill="1" applyBorder="1" applyAlignment="1">
      <alignment horizontal="center"/>
    </xf>
    <xf numFmtId="165" fontId="0" fillId="6" borderId="6" xfId="0" applyNumberFormat="1" applyFill="1" applyBorder="1" applyAlignment="1">
      <alignment horizontal="center"/>
    </xf>
    <xf numFmtId="165" fontId="0" fillId="6" borderId="5" xfId="0" applyNumberForma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3" fontId="0" fillId="5" borderId="7" xfId="0" applyNumberFormat="1" applyFill="1" applyBorder="1" applyAlignment="1">
      <alignment horizontal="center"/>
    </xf>
    <xf numFmtId="3" fontId="0" fillId="3" borderId="8" xfId="0" applyNumberFormat="1" applyFill="1" applyBorder="1" applyAlignment="1">
      <alignment horizontal="center"/>
    </xf>
    <xf numFmtId="3" fontId="0" fillId="3" borderId="9" xfId="0" applyNumberFormat="1" applyFill="1" applyBorder="1" applyAlignment="1">
      <alignment horizontal="center"/>
    </xf>
    <xf numFmtId="3" fontId="0" fillId="3" borderId="10" xfId="0" applyNumberFormat="1" applyFill="1" applyBorder="1" applyAlignment="1">
      <alignment horizontal="center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</cellXfs>
  <cellStyles count="5">
    <cellStyle name="Heading" xfId="1" xr:uid="{00000000-0005-0000-0000-000000000000}"/>
    <cellStyle name="Heading1" xfId="2" xr:uid="{00000000-0005-0000-0000-000001000000}"/>
    <cellStyle name="Result" xfId="3" xr:uid="{00000000-0005-0000-0000-000002000000}"/>
    <cellStyle name="Result2" xfId="4" xr:uid="{00000000-0005-0000-0000-000003000000}"/>
    <cellStyle name="Обычный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8"/>
  <sheetViews>
    <sheetView workbookViewId="0">
      <selection activeCell="A2" sqref="A1:D1048576"/>
    </sheetView>
  </sheetViews>
  <sheetFormatPr defaultRowHeight="14.25" x14ac:dyDescent="0.2"/>
  <cols>
    <col min="1" max="4" width="6.625" customWidth="1"/>
    <col min="5" max="6" width="4.75" customWidth="1"/>
    <col min="7" max="7" width="5.625" customWidth="1"/>
    <col min="8" max="8" width="4.75" customWidth="1"/>
  </cols>
  <sheetData>
    <row r="1" spans="1:8" ht="15" x14ac:dyDescent="0.25">
      <c r="A1" s="21" t="s">
        <v>0</v>
      </c>
      <c r="B1" s="21"/>
      <c r="C1" s="21" t="s">
        <v>1</v>
      </c>
      <c r="D1" s="21"/>
    </row>
    <row r="2" spans="1:8" ht="15" x14ac:dyDescent="0.25">
      <c r="A2" s="1" t="s">
        <v>2</v>
      </c>
      <c r="B2" s="1" t="s">
        <v>3</v>
      </c>
      <c r="C2" s="1" t="s">
        <v>2</v>
      </c>
      <c r="D2" s="1" t="s">
        <v>3</v>
      </c>
    </row>
    <row r="3" spans="1:8" x14ac:dyDescent="0.2">
      <c r="A3" s="2">
        <v>18956</v>
      </c>
      <c r="B3" s="2">
        <v>1204</v>
      </c>
      <c r="C3" s="2">
        <v>18074</v>
      </c>
      <c r="D3" s="2">
        <v>1102</v>
      </c>
      <c r="E3" s="3">
        <f>A3-C3</f>
        <v>882</v>
      </c>
      <c r="F3" s="3">
        <f>B3-D3</f>
        <v>102</v>
      </c>
      <c r="G3" s="3"/>
      <c r="H3" s="3"/>
    </row>
    <row r="4" spans="1:8" x14ac:dyDescent="0.2">
      <c r="A4" s="2">
        <v>19016</v>
      </c>
      <c r="B4" s="2">
        <v>1228</v>
      </c>
      <c r="C4" s="2">
        <v>18116</v>
      </c>
      <c r="D4" s="2">
        <v>1116</v>
      </c>
      <c r="E4" s="3">
        <f>A4-C4</f>
        <v>900</v>
      </c>
      <c r="F4" s="3">
        <f>B4-D4</f>
        <v>112</v>
      </c>
      <c r="G4" s="3">
        <f t="shared" ref="G4:G26" si="0">C4-C3</f>
        <v>42</v>
      </c>
      <c r="H4" s="3">
        <f t="shared" ref="H4:H26" si="1">D4-D3</f>
        <v>14</v>
      </c>
    </row>
    <row r="5" spans="1:8" x14ac:dyDescent="0.2">
      <c r="A5" s="2"/>
      <c r="B5" s="2"/>
      <c r="C5" s="2">
        <v>18142</v>
      </c>
      <c r="D5" s="2">
        <v>1118</v>
      </c>
      <c r="E5" s="3"/>
      <c r="F5" s="3"/>
      <c r="G5" s="3">
        <f t="shared" si="0"/>
        <v>26</v>
      </c>
      <c r="H5" s="3">
        <f t="shared" si="1"/>
        <v>2</v>
      </c>
    </row>
    <row r="6" spans="1:8" x14ac:dyDescent="0.2">
      <c r="A6" s="2"/>
      <c r="B6" s="2"/>
      <c r="C6" s="2">
        <v>18262</v>
      </c>
      <c r="D6" s="2">
        <v>1116</v>
      </c>
      <c r="E6" s="3"/>
      <c r="F6" s="3"/>
      <c r="G6" s="3">
        <f t="shared" si="0"/>
        <v>120</v>
      </c>
      <c r="H6" s="3">
        <f t="shared" si="1"/>
        <v>-2</v>
      </c>
    </row>
    <row r="7" spans="1:8" x14ac:dyDescent="0.2">
      <c r="A7" s="2"/>
      <c r="B7" s="2"/>
      <c r="C7" s="2">
        <v>18292</v>
      </c>
      <c r="D7" s="2">
        <v>1116</v>
      </c>
      <c r="E7" s="3"/>
      <c r="F7" s="3"/>
      <c r="G7" s="3">
        <f t="shared" si="0"/>
        <v>30</v>
      </c>
      <c r="H7" s="3">
        <f t="shared" si="1"/>
        <v>0</v>
      </c>
    </row>
    <row r="8" spans="1:8" x14ac:dyDescent="0.2">
      <c r="A8" s="2"/>
      <c r="B8" s="2"/>
      <c r="C8" s="2">
        <v>18014</v>
      </c>
      <c r="D8" s="2">
        <v>1130</v>
      </c>
      <c r="E8" s="3"/>
      <c r="F8" s="3"/>
      <c r="G8" s="3">
        <f t="shared" si="0"/>
        <v>-278</v>
      </c>
      <c r="H8" s="3">
        <f t="shared" si="1"/>
        <v>14</v>
      </c>
    </row>
    <row r="9" spans="1:8" x14ac:dyDescent="0.2">
      <c r="A9" s="2">
        <v>18934</v>
      </c>
      <c r="B9" s="2">
        <v>1254</v>
      </c>
      <c r="C9" s="2">
        <v>18024</v>
      </c>
      <c r="D9" s="2">
        <v>1142</v>
      </c>
      <c r="E9" s="3">
        <f>A9-C9</f>
        <v>910</v>
      </c>
      <c r="F9" s="3">
        <f>B9-D9</f>
        <v>112</v>
      </c>
      <c r="G9" s="3">
        <f t="shared" si="0"/>
        <v>10</v>
      </c>
      <c r="H9" s="3">
        <f t="shared" si="1"/>
        <v>12</v>
      </c>
    </row>
    <row r="10" spans="1:8" x14ac:dyDescent="0.2">
      <c r="A10" s="2">
        <v>19566</v>
      </c>
      <c r="B10" s="2">
        <v>1300</v>
      </c>
      <c r="C10" s="2">
        <v>18652</v>
      </c>
      <c r="D10" s="2">
        <v>1188</v>
      </c>
      <c r="E10" s="3">
        <f>A10-C10</f>
        <v>914</v>
      </c>
      <c r="F10" s="3">
        <f>B10-D10</f>
        <v>112</v>
      </c>
      <c r="G10" s="3">
        <f t="shared" si="0"/>
        <v>628</v>
      </c>
      <c r="H10" s="3">
        <f t="shared" si="1"/>
        <v>46</v>
      </c>
    </row>
    <row r="11" spans="1:8" x14ac:dyDescent="0.2">
      <c r="A11" s="2">
        <v>19734</v>
      </c>
      <c r="B11" s="2">
        <v>1310</v>
      </c>
      <c r="C11" s="2">
        <v>19028</v>
      </c>
      <c r="D11" s="2">
        <v>1324</v>
      </c>
      <c r="E11" s="3"/>
      <c r="F11" s="3"/>
      <c r="G11" s="3">
        <f t="shared" si="0"/>
        <v>376</v>
      </c>
      <c r="H11" s="3">
        <f t="shared" si="1"/>
        <v>136</v>
      </c>
    </row>
    <row r="12" spans="1:8" x14ac:dyDescent="0.2">
      <c r="A12" s="2"/>
      <c r="B12" s="2"/>
      <c r="C12" s="2">
        <v>19184</v>
      </c>
      <c r="D12" s="2">
        <v>1324</v>
      </c>
      <c r="E12" s="3"/>
      <c r="F12" s="3"/>
      <c r="G12" s="3">
        <f t="shared" si="0"/>
        <v>156</v>
      </c>
      <c r="H12" s="3">
        <f t="shared" si="1"/>
        <v>0</v>
      </c>
    </row>
    <row r="13" spans="1:8" x14ac:dyDescent="0.2">
      <c r="A13" s="2"/>
      <c r="B13" s="2"/>
      <c r="C13" s="2">
        <v>19454</v>
      </c>
      <c r="D13" s="2">
        <v>1316</v>
      </c>
      <c r="E13" s="3"/>
      <c r="F13" s="3"/>
      <c r="G13" s="3">
        <f t="shared" si="0"/>
        <v>270</v>
      </c>
      <c r="H13" s="3">
        <f t="shared" si="1"/>
        <v>-8</v>
      </c>
    </row>
    <row r="14" spans="1:8" x14ac:dyDescent="0.2">
      <c r="A14" s="2"/>
      <c r="B14" s="2"/>
      <c r="C14" s="2">
        <v>19740</v>
      </c>
      <c r="D14" s="2">
        <v>1324</v>
      </c>
      <c r="E14" s="3"/>
      <c r="F14" s="3"/>
      <c r="G14" s="3">
        <f t="shared" si="0"/>
        <v>286</v>
      </c>
      <c r="H14" s="3">
        <f t="shared" si="1"/>
        <v>8</v>
      </c>
    </row>
    <row r="15" spans="1:8" x14ac:dyDescent="0.2">
      <c r="A15" s="2"/>
      <c r="B15" s="2"/>
      <c r="C15" s="2">
        <v>20158</v>
      </c>
      <c r="D15" s="2">
        <v>1486</v>
      </c>
      <c r="E15" s="3"/>
      <c r="F15" s="3"/>
      <c r="G15" s="3">
        <f t="shared" si="0"/>
        <v>418</v>
      </c>
      <c r="H15" s="3">
        <f t="shared" si="1"/>
        <v>162</v>
      </c>
    </row>
    <row r="16" spans="1:8" x14ac:dyDescent="0.2">
      <c r="A16" s="2"/>
      <c r="B16" s="2"/>
      <c r="C16" s="2">
        <v>20164</v>
      </c>
      <c r="D16" s="2">
        <v>1484</v>
      </c>
      <c r="E16" s="3"/>
      <c r="F16" s="3"/>
      <c r="G16" s="3">
        <f t="shared" si="0"/>
        <v>6</v>
      </c>
      <c r="H16" s="3">
        <f t="shared" si="1"/>
        <v>-2</v>
      </c>
    </row>
    <row r="17" spans="1:8" x14ac:dyDescent="0.2">
      <c r="A17" s="2"/>
      <c r="B17" s="2"/>
      <c r="C17" s="2">
        <v>20188</v>
      </c>
      <c r="D17" s="2">
        <v>1490</v>
      </c>
      <c r="E17" s="3"/>
      <c r="F17" s="3"/>
      <c r="G17" s="3">
        <f t="shared" si="0"/>
        <v>24</v>
      </c>
      <c r="H17" s="3">
        <f t="shared" si="1"/>
        <v>6</v>
      </c>
    </row>
    <row r="18" spans="1:8" x14ac:dyDescent="0.2">
      <c r="A18" s="2"/>
      <c r="B18" s="2"/>
      <c r="C18" s="2">
        <v>20384</v>
      </c>
      <c r="D18" s="2">
        <v>1504</v>
      </c>
      <c r="E18" s="3"/>
      <c r="F18" s="3"/>
      <c r="G18" s="3">
        <f t="shared" si="0"/>
        <v>196</v>
      </c>
      <c r="H18" s="3">
        <f t="shared" si="1"/>
        <v>14</v>
      </c>
    </row>
    <row r="19" spans="1:8" x14ac:dyDescent="0.2">
      <c r="A19" s="2"/>
      <c r="B19" s="2"/>
      <c r="C19" s="2">
        <v>20188</v>
      </c>
      <c r="D19" s="2">
        <v>1344</v>
      </c>
      <c r="E19" s="3"/>
      <c r="F19" s="3"/>
      <c r="G19" s="3">
        <f t="shared" si="0"/>
        <v>-196</v>
      </c>
      <c r="H19" s="3">
        <f t="shared" si="1"/>
        <v>-160</v>
      </c>
    </row>
    <row r="20" spans="1:8" x14ac:dyDescent="0.2">
      <c r="A20" s="2"/>
      <c r="B20" s="2"/>
      <c r="C20" s="2">
        <v>21148</v>
      </c>
      <c r="D20" s="2">
        <v>1450</v>
      </c>
      <c r="E20" s="3"/>
      <c r="F20" s="3"/>
      <c r="G20" s="3">
        <f t="shared" si="0"/>
        <v>960</v>
      </c>
      <c r="H20" s="3">
        <f t="shared" si="1"/>
        <v>106</v>
      </c>
    </row>
    <row r="21" spans="1:8" x14ac:dyDescent="0.2">
      <c r="A21" s="2"/>
      <c r="B21" s="2"/>
      <c r="C21" s="2">
        <v>21250</v>
      </c>
      <c r="D21" s="2">
        <v>1450</v>
      </c>
      <c r="E21" s="3"/>
      <c r="F21" s="3"/>
      <c r="G21" s="3">
        <f t="shared" si="0"/>
        <v>102</v>
      </c>
      <c r="H21" s="3">
        <f t="shared" si="1"/>
        <v>0</v>
      </c>
    </row>
    <row r="22" spans="1:8" x14ac:dyDescent="0.2">
      <c r="A22" s="2"/>
      <c r="B22" s="2"/>
      <c r="C22" s="2"/>
      <c r="D22" s="2"/>
      <c r="E22" s="3"/>
      <c r="F22" s="3"/>
      <c r="G22" s="3">
        <f t="shared" si="0"/>
        <v>-21250</v>
      </c>
      <c r="H22" s="3">
        <f t="shared" si="1"/>
        <v>-1450</v>
      </c>
    </row>
    <row r="23" spans="1:8" x14ac:dyDescent="0.2">
      <c r="A23" s="2"/>
      <c r="B23" s="2"/>
      <c r="C23" s="2"/>
      <c r="D23" s="2"/>
      <c r="E23" s="3"/>
      <c r="F23" s="3"/>
      <c r="G23" s="3">
        <f t="shared" si="0"/>
        <v>0</v>
      </c>
      <c r="H23" s="3">
        <f t="shared" si="1"/>
        <v>0</v>
      </c>
    </row>
    <row r="24" spans="1:8" x14ac:dyDescent="0.2">
      <c r="A24" s="2"/>
      <c r="B24" s="2"/>
      <c r="C24" s="2"/>
      <c r="D24" s="2"/>
      <c r="E24" s="3"/>
      <c r="F24" s="3"/>
      <c r="G24" s="3">
        <f t="shared" si="0"/>
        <v>0</v>
      </c>
      <c r="H24" s="3">
        <f t="shared" si="1"/>
        <v>0</v>
      </c>
    </row>
    <row r="25" spans="1:8" x14ac:dyDescent="0.2">
      <c r="A25" s="2"/>
      <c r="B25" s="2"/>
      <c r="C25" s="2"/>
      <c r="D25" s="2"/>
      <c r="E25" s="3"/>
      <c r="F25" s="3"/>
      <c r="G25" s="3">
        <f t="shared" si="0"/>
        <v>0</v>
      </c>
      <c r="H25" s="3">
        <f t="shared" si="1"/>
        <v>0</v>
      </c>
    </row>
    <row r="26" spans="1:8" x14ac:dyDescent="0.2">
      <c r="A26" s="2"/>
      <c r="B26" s="2"/>
      <c r="C26" s="2"/>
      <c r="D26" s="2"/>
      <c r="E26" s="3"/>
      <c r="F26" s="3"/>
      <c r="G26" s="3">
        <f t="shared" si="0"/>
        <v>0</v>
      </c>
      <c r="H26" s="3">
        <f t="shared" si="1"/>
        <v>0</v>
      </c>
    </row>
    <row r="27" spans="1:8" x14ac:dyDescent="0.2">
      <c r="A27" s="2"/>
      <c r="B27" s="2"/>
      <c r="C27" s="2"/>
      <c r="D27" s="2"/>
      <c r="E27" s="3"/>
      <c r="F27" s="3"/>
      <c r="G27" s="3"/>
      <c r="H27" s="3"/>
    </row>
    <row r="28" spans="1:8" x14ac:dyDescent="0.2">
      <c r="A28" s="2"/>
      <c r="B28" s="2"/>
      <c r="C28" s="2"/>
      <c r="D28" s="2"/>
      <c r="E28" s="3"/>
      <c r="F28" s="3"/>
      <c r="G28" s="3"/>
      <c r="H28" s="3"/>
    </row>
  </sheetData>
  <mergeCells count="2">
    <mergeCell ref="A1:B1"/>
    <mergeCell ref="C1:D1"/>
  </mergeCells>
  <pageMargins left="0" right="0" top="0.39409448818897641" bottom="0.39409448818897641" header="0" footer="0"/>
  <headerFooter>
    <oddHeader>&amp;C&amp;A</oddHeader>
    <oddFooter>&amp;CСтраница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J28"/>
  <sheetViews>
    <sheetView tabSelected="1" workbookViewId="0">
      <selection activeCell="F14" sqref="F14"/>
    </sheetView>
  </sheetViews>
  <sheetFormatPr defaultRowHeight="14.25" x14ac:dyDescent="0.2"/>
  <cols>
    <col min="1" max="1" width="1.875" customWidth="1"/>
    <col min="2" max="2" width="23.125" customWidth="1"/>
    <col min="3" max="6" width="6.625" customWidth="1"/>
    <col min="7" max="7" width="6.375" bestFit="1" customWidth="1"/>
    <col min="8" max="10" width="6" bestFit="1" customWidth="1"/>
  </cols>
  <sheetData>
    <row r="1" spans="2:10" ht="15" x14ac:dyDescent="0.25">
      <c r="B1" s="24" t="s">
        <v>5</v>
      </c>
      <c r="C1" s="22"/>
      <c r="D1" s="22"/>
      <c r="E1" s="22" t="s">
        <v>0</v>
      </c>
      <c r="F1" s="22"/>
      <c r="G1" s="23" t="s">
        <v>4</v>
      </c>
      <c r="H1" s="23"/>
      <c r="I1" s="23" t="s">
        <v>4</v>
      </c>
      <c r="J1" s="23"/>
    </row>
    <row r="2" spans="2:10" ht="15" x14ac:dyDescent="0.25">
      <c r="B2" s="25"/>
      <c r="C2" s="13" t="s">
        <v>2</v>
      </c>
      <c r="D2" s="13" t="s">
        <v>3</v>
      </c>
      <c r="E2" s="13" t="s">
        <v>2</v>
      </c>
      <c r="F2" s="13" t="s">
        <v>3</v>
      </c>
      <c r="G2" s="14">
        <v>30720</v>
      </c>
      <c r="H2" s="14">
        <v>2048</v>
      </c>
      <c r="I2" s="13" t="s">
        <v>2</v>
      </c>
      <c r="J2" s="13" t="s">
        <v>3</v>
      </c>
    </row>
    <row r="3" spans="2:10" x14ac:dyDescent="0.2">
      <c r="B3" s="18" t="s">
        <v>8</v>
      </c>
      <c r="C3" s="6">
        <v>26456</v>
      </c>
      <c r="D3" s="5">
        <v>1266</v>
      </c>
      <c r="E3" s="15">
        <v>27756</v>
      </c>
      <c r="F3" s="7">
        <v>1518</v>
      </c>
      <c r="G3" s="4">
        <f>IF(C3&gt;0,C3/$G$2,"")</f>
        <v>0.86119791666666667</v>
      </c>
      <c r="H3" s="8">
        <f>IF(D3&gt;0,D3/$H$2,"")</f>
        <v>0.6181640625</v>
      </c>
      <c r="I3" s="4">
        <f>IF(E3&gt;0,E3/$G$2,"")</f>
        <v>0.90351562500000004</v>
      </c>
      <c r="J3" s="8">
        <f>IF(F3&gt;0,F3/$H$2,"")</f>
        <v>0.7412109375</v>
      </c>
    </row>
    <row r="4" spans="2:10" x14ac:dyDescent="0.2">
      <c r="B4" s="19"/>
      <c r="C4" s="6">
        <v>26376</v>
      </c>
      <c r="D4" s="5">
        <v>1069</v>
      </c>
      <c r="E4" s="6"/>
      <c r="F4" s="5"/>
      <c r="G4" s="4">
        <f>IF(C4&gt;0,C4/$G$2,"")</f>
        <v>0.85859375000000004</v>
      </c>
      <c r="H4" s="8">
        <f>IF(D4&gt;0,D4/$H$2,"")</f>
        <v>0.52197265625</v>
      </c>
      <c r="I4" s="4" t="str">
        <f>IF(E4&gt;0,E4/$G$2,"")</f>
        <v/>
      </c>
      <c r="J4" s="8" t="str">
        <f>IF(F4&gt;0,F4/$H$2,"")</f>
        <v/>
      </c>
    </row>
    <row r="5" spans="2:10" x14ac:dyDescent="0.2">
      <c r="B5" s="19"/>
      <c r="C5" s="6">
        <v>26612</v>
      </c>
      <c r="D5" s="7">
        <v>1129</v>
      </c>
      <c r="E5" s="6"/>
      <c r="F5" s="7"/>
      <c r="G5" s="4">
        <f t="shared" ref="G5:G28" si="0">IF(C5&gt;0,C5/$G$2,"")</f>
        <v>0.86627604166666672</v>
      </c>
      <c r="H5" s="8">
        <f t="shared" ref="H5:H28" si="1">IF(D5&gt;0,D5/$H$2,"")</f>
        <v>0.55126953125</v>
      </c>
      <c r="I5" s="4" t="str">
        <f t="shared" ref="I5:I28" si="2">IF(E5&gt;0,E5/$G$2,"")</f>
        <v/>
      </c>
      <c r="J5" s="8" t="str">
        <f t="shared" ref="J5:J28" si="3">IF(F5&gt;0,F5/$H$2,"")</f>
        <v/>
      </c>
    </row>
    <row r="6" spans="2:10" x14ac:dyDescent="0.2">
      <c r="B6" s="19" t="s">
        <v>7</v>
      </c>
      <c r="C6" s="6">
        <v>26374</v>
      </c>
      <c r="D6" s="7">
        <v>1049</v>
      </c>
      <c r="E6" s="6">
        <v>27854</v>
      </c>
      <c r="F6" s="7">
        <v>1301</v>
      </c>
      <c r="G6" s="4">
        <f t="shared" si="0"/>
        <v>0.85852864583333333</v>
      </c>
      <c r="H6" s="8">
        <f t="shared" si="1"/>
        <v>0.51220703125</v>
      </c>
      <c r="I6" s="4">
        <f t="shared" si="2"/>
        <v>0.9067057291666667</v>
      </c>
      <c r="J6" s="8">
        <f t="shared" si="3"/>
        <v>0.63525390625</v>
      </c>
    </row>
    <row r="7" spans="2:10" x14ac:dyDescent="0.2">
      <c r="B7" s="19" t="s">
        <v>6</v>
      </c>
      <c r="C7" s="16">
        <v>26588</v>
      </c>
      <c r="D7" s="7">
        <v>1067</v>
      </c>
      <c r="E7" s="16"/>
      <c r="F7" s="7"/>
      <c r="G7" s="4">
        <f t="shared" si="0"/>
        <v>0.86549479166666665</v>
      </c>
      <c r="H7" s="8">
        <f t="shared" si="1"/>
        <v>0.52099609375</v>
      </c>
      <c r="I7" s="4" t="str">
        <f t="shared" si="2"/>
        <v/>
      </c>
      <c r="J7" s="8" t="str">
        <f t="shared" si="3"/>
        <v/>
      </c>
    </row>
    <row r="8" spans="2:10" x14ac:dyDescent="0.2">
      <c r="B8" s="19"/>
      <c r="C8" s="16">
        <v>26636</v>
      </c>
      <c r="D8" s="7">
        <v>1051</v>
      </c>
      <c r="E8" s="6"/>
      <c r="F8" s="7"/>
      <c r="G8" s="4">
        <f t="shared" si="0"/>
        <v>0.86705729166666667</v>
      </c>
      <c r="H8" s="8">
        <f t="shared" si="1"/>
        <v>0.51318359375</v>
      </c>
      <c r="I8" s="4" t="str">
        <f t="shared" si="2"/>
        <v/>
      </c>
      <c r="J8" s="8" t="str">
        <f t="shared" si="3"/>
        <v/>
      </c>
    </row>
    <row r="9" spans="2:10" x14ac:dyDescent="0.2">
      <c r="B9" s="19"/>
      <c r="C9" s="16">
        <v>26936</v>
      </c>
      <c r="D9" s="7">
        <v>916</v>
      </c>
      <c r="E9" s="6">
        <v>28038</v>
      </c>
      <c r="F9" s="7">
        <v>1320</v>
      </c>
      <c r="G9" s="4">
        <f t="shared" si="0"/>
        <v>0.87682291666666667</v>
      </c>
      <c r="H9" s="8">
        <f t="shared" si="1"/>
        <v>0.447265625</v>
      </c>
      <c r="I9" s="4">
        <f t="shared" si="2"/>
        <v>0.91269531250000002</v>
      </c>
      <c r="J9" s="8">
        <f t="shared" si="3"/>
        <v>0.64453125</v>
      </c>
    </row>
    <row r="10" spans="2:10" x14ac:dyDescent="0.2">
      <c r="B10" s="19"/>
      <c r="C10" s="16">
        <v>26858</v>
      </c>
      <c r="D10" s="7">
        <v>914</v>
      </c>
      <c r="E10" s="6"/>
      <c r="F10" s="7"/>
      <c r="G10" s="4">
        <f t="shared" si="0"/>
        <v>0.87428385416666665</v>
      </c>
      <c r="H10" s="8">
        <f t="shared" si="1"/>
        <v>0.4462890625</v>
      </c>
      <c r="I10" s="4" t="str">
        <f t="shared" si="2"/>
        <v/>
      </c>
      <c r="J10" s="8" t="str">
        <f t="shared" si="3"/>
        <v/>
      </c>
    </row>
    <row r="11" spans="2:10" x14ac:dyDescent="0.2">
      <c r="B11" s="19"/>
      <c r="C11" s="16">
        <v>27024</v>
      </c>
      <c r="D11" s="7">
        <v>914</v>
      </c>
      <c r="E11" s="6"/>
      <c r="F11" s="7"/>
      <c r="G11" s="4">
        <f t="shared" si="0"/>
        <v>0.87968749999999996</v>
      </c>
      <c r="H11" s="8">
        <f t="shared" si="1"/>
        <v>0.4462890625</v>
      </c>
      <c r="I11" s="4" t="str">
        <f t="shared" si="2"/>
        <v/>
      </c>
      <c r="J11" s="8" t="str">
        <f t="shared" si="3"/>
        <v/>
      </c>
    </row>
    <row r="12" spans="2:10" x14ac:dyDescent="0.2">
      <c r="B12" s="19"/>
      <c r="C12" s="16">
        <v>27008</v>
      </c>
      <c r="D12" s="7">
        <v>914</v>
      </c>
      <c r="E12" s="6"/>
      <c r="F12" s="7"/>
      <c r="G12" s="4">
        <f t="shared" si="0"/>
        <v>0.87916666666666665</v>
      </c>
      <c r="H12" s="8">
        <f t="shared" si="1"/>
        <v>0.4462890625</v>
      </c>
      <c r="I12" s="4" t="str">
        <f t="shared" si="2"/>
        <v/>
      </c>
      <c r="J12" s="8" t="str">
        <f t="shared" si="3"/>
        <v/>
      </c>
    </row>
    <row r="13" spans="2:10" x14ac:dyDescent="0.2">
      <c r="B13" s="19"/>
      <c r="C13" s="16">
        <v>26958</v>
      </c>
      <c r="D13" s="7">
        <v>914</v>
      </c>
      <c r="E13" s="6">
        <v>8770</v>
      </c>
      <c r="F13" s="7">
        <v>493</v>
      </c>
      <c r="G13" s="4">
        <f t="shared" si="0"/>
        <v>0.87753906250000002</v>
      </c>
      <c r="H13" s="8">
        <f t="shared" si="1"/>
        <v>0.4462890625</v>
      </c>
      <c r="I13" s="4">
        <f t="shared" si="2"/>
        <v>0.28548177083333331</v>
      </c>
      <c r="J13" s="8">
        <f t="shared" si="3"/>
        <v>0.24072265625</v>
      </c>
    </row>
    <row r="14" spans="2:10" x14ac:dyDescent="0.2">
      <c r="B14" s="19"/>
      <c r="C14" s="16"/>
      <c r="D14" s="7"/>
      <c r="E14" s="6"/>
      <c r="F14" s="7"/>
      <c r="G14" s="4" t="str">
        <f t="shared" si="0"/>
        <v/>
      </c>
      <c r="H14" s="8" t="str">
        <f t="shared" si="1"/>
        <v/>
      </c>
      <c r="I14" s="4" t="str">
        <f t="shared" si="2"/>
        <v/>
      </c>
      <c r="J14" s="8" t="str">
        <f t="shared" si="3"/>
        <v/>
      </c>
    </row>
    <row r="15" spans="2:10" x14ac:dyDescent="0.2">
      <c r="B15" s="19"/>
      <c r="C15" s="16"/>
      <c r="D15" s="7"/>
      <c r="E15" s="6"/>
      <c r="F15" s="7"/>
      <c r="G15" s="4" t="str">
        <f t="shared" si="0"/>
        <v/>
      </c>
      <c r="H15" s="8" t="str">
        <f t="shared" si="1"/>
        <v/>
      </c>
      <c r="I15" s="4" t="str">
        <f t="shared" si="2"/>
        <v/>
      </c>
      <c r="J15" s="8" t="str">
        <f t="shared" si="3"/>
        <v/>
      </c>
    </row>
    <row r="16" spans="2:10" x14ac:dyDescent="0.2">
      <c r="B16" s="19"/>
      <c r="C16" s="16"/>
      <c r="D16" s="7"/>
      <c r="E16" s="6"/>
      <c r="F16" s="7"/>
      <c r="G16" s="4" t="str">
        <f t="shared" si="0"/>
        <v/>
      </c>
      <c r="H16" s="8" t="str">
        <f t="shared" si="1"/>
        <v/>
      </c>
      <c r="I16" s="4" t="str">
        <f t="shared" si="2"/>
        <v/>
      </c>
      <c r="J16" s="8" t="str">
        <f t="shared" si="3"/>
        <v/>
      </c>
    </row>
    <row r="17" spans="2:10" x14ac:dyDescent="0.2">
      <c r="B17" s="19"/>
      <c r="C17" s="16"/>
      <c r="D17" s="7"/>
      <c r="E17" s="6"/>
      <c r="F17" s="7"/>
      <c r="G17" s="4" t="str">
        <f t="shared" si="0"/>
        <v/>
      </c>
      <c r="H17" s="8" t="str">
        <f t="shared" si="1"/>
        <v/>
      </c>
      <c r="I17" s="4" t="str">
        <f t="shared" si="2"/>
        <v/>
      </c>
      <c r="J17" s="8" t="str">
        <f t="shared" si="3"/>
        <v/>
      </c>
    </row>
    <row r="18" spans="2:10" x14ac:dyDescent="0.2">
      <c r="B18" s="19"/>
      <c r="C18" s="16"/>
      <c r="D18" s="7"/>
      <c r="E18" s="6"/>
      <c r="F18" s="7"/>
      <c r="G18" s="4" t="str">
        <f t="shared" si="0"/>
        <v/>
      </c>
      <c r="H18" s="8" t="str">
        <f t="shared" si="1"/>
        <v/>
      </c>
      <c r="I18" s="4" t="str">
        <f t="shared" si="2"/>
        <v/>
      </c>
      <c r="J18" s="8" t="str">
        <f t="shared" si="3"/>
        <v/>
      </c>
    </row>
    <row r="19" spans="2:10" x14ac:dyDescent="0.2">
      <c r="B19" s="19"/>
      <c r="C19" s="16"/>
      <c r="D19" s="7"/>
      <c r="E19" s="6"/>
      <c r="F19" s="7"/>
      <c r="G19" s="4" t="str">
        <f t="shared" si="0"/>
        <v/>
      </c>
      <c r="H19" s="8" t="str">
        <f t="shared" si="1"/>
        <v/>
      </c>
      <c r="I19" s="4" t="str">
        <f t="shared" si="2"/>
        <v/>
      </c>
      <c r="J19" s="8" t="str">
        <f t="shared" si="3"/>
        <v/>
      </c>
    </row>
    <row r="20" spans="2:10" x14ac:dyDescent="0.2">
      <c r="B20" s="19"/>
      <c r="C20" s="16"/>
      <c r="D20" s="7"/>
      <c r="E20" s="6"/>
      <c r="F20" s="7"/>
      <c r="G20" s="4" t="str">
        <f t="shared" si="0"/>
        <v/>
      </c>
      <c r="H20" s="8" t="str">
        <f t="shared" si="1"/>
        <v/>
      </c>
      <c r="I20" s="4" t="str">
        <f t="shared" si="2"/>
        <v/>
      </c>
      <c r="J20" s="8" t="str">
        <f t="shared" si="3"/>
        <v/>
      </c>
    </row>
    <row r="21" spans="2:10" x14ac:dyDescent="0.2">
      <c r="B21" s="19"/>
      <c r="C21" s="16"/>
      <c r="D21" s="7"/>
      <c r="E21" s="6"/>
      <c r="F21" s="7"/>
      <c r="G21" s="4" t="str">
        <f t="shared" si="0"/>
        <v/>
      </c>
      <c r="H21" s="8" t="str">
        <f t="shared" si="1"/>
        <v/>
      </c>
      <c r="I21" s="4" t="str">
        <f t="shared" si="2"/>
        <v/>
      </c>
      <c r="J21" s="8" t="str">
        <f t="shared" si="3"/>
        <v/>
      </c>
    </row>
    <row r="22" spans="2:10" x14ac:dyDescent="0.2">
      <c r="B22" s="19"/>
      <c r="C22" s="16"/>
      <c r="D22" s="7"/>
      <c r="E22" s="6"/>
      <c r="F22" s="7"/>
      <c r="G22" s="4" t="str">
        <f t="shared" si="0"/>
        <v/>
      </c>
      <c r="H22" s="8" t="str">
        <f t="shared" si="1"/>
        <v/>
      </c>
      <c r="I22" s="4" t="str">
        <f t="shared" si="2"/>
        <v/>
      </c>
      <c r="J22" s="8" t="str">
        <f t="shared" si="3"/>
        <v/>
      </c>
    </row>
    <row r="23" spans="2:10" x14ac:dyDescent="0.2">
      <c r="B23" s="19"/>
      <c r="C23" s="16"/>
      <c r="D23" s="7"/>
      <c r="E23" s="6"/>
      <c r="F23" s="7"/>
      <c r="G23" s="4" t="str">
        <f t="shared" si="0"/>
        <v/>
      </c>
      <c r="H23" s="8" t="str">
        <f t="shared" si="1"/>
        <v/>
      </c>
      <c r="I23" s="4" t="str">
        <f t="shared" si="2"/>
        <v/>
      </c>
      <c r="J23" s="8" t="str">
        <f t="shared" si="3"/>
        <v/>
      </c>
    </row>
    <row r="24" spans="2:10" x14ac:dyDescent="0.2">
      <c r="B24" s="19"/>
      <c r="C24" s="16"/>
      <c r="D24" s="7"/>
      <c r="E24" s="6"/>
      <c r="F24" s="7"/>
      <c r="G24" s="4" t="str">
        <f t="shared" si="0"/>
        <v/>
      </c>
      <c r="H24" s="8" t="str">
        <f t="shared" si="1"/>
        <v/>
      </c>
      <c r="I24" s="4" t="str">
        <f t="shared" si="2"/>
        <v/>
      </c>
      <c r="J24" s="8" t="str">
        <f t="shared" si="3"/>
        <v/>
      </c>
    </row>
    <row r="25" spans="2:10" x14ac:dyDescent="0.2">
      <c r="B25" s="19"/>
      <c r="C25" s="16"/>
      <c r="D25" s="7"/>
      <c r="E25" s="6"/>
      <c r="F25" s="7"/>
      <c r="G25" s="4" t="str">
        <f t="shared" si="0"/>
        <v/>
      </c>
      <c r="H25" s="8" t="str">
        <f t="shared" si="1"/>
        <v/>
      </c>
      <c r="I25" s="4" t="str">
        <f t="shared" si="2"/>
        <v/>
      </c>
      <c r="J25" s="8" t="str">
        <f t="shared" si="3"/>
        <v/>
      </c>
    </row>
    <row r="26" spans="2:10" x14ac:dyDescent="0.2">
      <c r="B26" s="19"/>
      <c r="C26" s="16"/>
      <c r="D26" s="7"/>
      <c r="E26" s="6"/>
      <c r="F26" s="7"/>
      <c r="G26" s="4" t="str">
        <f t="shared" si="0"/>
        <v/>
      </c>
      <c r="H26" s="8" t="str">
        <f t="shared" si="1"/>
        <v/>
      </c>
      <c r="I26" s="4" t="str">
        <f t="shared" si="2"/>
        <v/>
      </c>
      <c r="J26" s="8" t="str">
        <f t="shared" si="3"/>
        <v/>
      </c>
    </row>
    <row r="27" spans="2:10" x14ac:dyDescent="0.2">
      <c r="B27" s="19"/>
      <c r="C27" s="16"/>
      <c r="D27" s="7"/>
      <c r="E27" s="6"/>
      <c r="F27" s="7"/>
      <c r="G27" s="4" t="str">
        <f t="shared" si="0"/>
        <v/>
      </c>
      <c r="H27" s="8" t="str">
        <f t="shared" si="1"/>
        <v/>
      </c>
      <c r="I27" s="4" t="str">
        <f t="shared" si="2"/>
        <v/>
      </c>
      <c r="J27" s="8" t="str">
        <f t="shared" si="3"/>
        <v/>
      </c>
    </row>
    <row r="28" spans="2:10" x14ac:dyDescent="0.2">
      <c r="B28" s="20"/>
      <c r="C28" s="17"/>
      <c r="D28" s="9"/>
      <c r="E28" s="10"/>
      <c r="F28" s="9"/>
      <c r="G28" s="11" t="str">
        <f t="shared" si="0"/>
        <v/>
      </c>
      <c r="H28" s="12" t="str">
        <f t="shared" si="1"/>
        <v/>
      </c>
      <c r="I28" s="11" t="str">
        <f t="shared" si="2"/>
        <v/>
      </c>
      <c r="J28" s="12" t="str">
        <f t="shared" si="3"/>
        <v/>
      </c>
    </row>
  </sheetData>
  <mergeCells count="5">
    <mergeCell ref="C1:D1"/>
    <mergeCell ref="E1:F1"/>
    <mergeCell ref="G1:H1"/>
    <mergeCell ref="I1:J1"/>
    <mergeCell ref="B1:B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1094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LcdPanel</vt:lpstr>
      <vt:lpstr>SmartClock20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Владимир Ласкин</dc:creator>
  <cp:lastModifiedBy>Владимир Ласкин</cp:lastModifiedBy>
  <cp:revision>10</cp:revision>
  <dcterms:created xsi:type="dcterms:W3CDTF">2017-02-02T12:59:39Z</dcterms:created>
  <dcterms:modified xsi:type="dcterms:W3CDTF">2023-03-01T18:22:46Z</dcterms:modified>
</cp:coreProperties>
</file>