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CD18AB56-8425-439F-B101-BEE42395DDB0}" xr6:coauthVersionLast="47" xr6:coauthVersionMax="47" xr10:uidLastSave="{00000000-0000-0000-0000-000000000000}"/>
  <bookViews>
    <workbookView xWindow="10995" yWindow="1800" windowWidth="12600" windowHeight="12630" activeTab="2" xr2:uid="{00000000-000D-0000-FFFF-FFFF00000000}"/>
  </bookViews>
  <sheets>
    <sheet name="LcdPanel" sheetId="1" r:id="rId1"/>
    <sheet name="SmartClock20" sheetId="4" r:id="rId2"/>
    <sheet name="AT24C3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4" i="5"/>
  <c r="J28" i="5"/>
  <c r="I28" i="5"/>
  <c r="H28" i="5"/>
  <c r="G28" i="5"/>
  <c r="K28" i="5" s="1"/>
  <c r="J27" i="5"/>
  <c r="I27" i="5"/>
  <c r="H27" i="5"/>
  <c r="G27" i="5"/>
  <c r="K27" i="5" s="1"/>
  <c r="J26" i="5"/>
  <c r="I26" i="5"/>
  <c r="H26" i="5"/>
  <c r="G26" i="5"/>
  <c r="K26" i="5" s="1"/>
  <c r="J25" i="5"/>
  <c r="I25" i="5"/>
  <c r="H25" i="5"/>
  <c r="G25" i="5"/>
  <c r="K25" i="5" s="1"/>
  <c r="J24" i="5"/>
  <c r="I24" i="5"/>
  <c r="H24" i="5"/>
  <c r="G24" i="5"/>
  <c r="K24" i="5" s="1"/>
  <c r="J23" i="5"/>
  <c r="I23" i="5"/>
  <c r="H23" i="5"/>
  <c r="G23" i="5"/>
  <c r="K23" i="5" s="1"/>
  <c r="J22" i="5"/>
  <c r="I22" i="5"/>
  <c r="H22" i="5"/>
  <c r="G22" i="5"/>
  <c r="K22" i="5" s="1"/>
  <c r="J21" i="5"/>
  <c r="I21" i="5"/>
  <c r="H21" i="5"/>
  <c r="G21" i="5"/>
  <c r="K21" i="5" s="1"/>
  <c r="J20" i="5"/>
  <c r="I20" i="5"/>
  <c r="H20" i="5"/>
  <c r="G20" i="5"/>
  <c r="K20" i="5" s="1"/>
  <c r="J19" i="5"/>
  <c r="I19" i="5"/>
  <c r="H19" i="5"/>
  <c r="G19" i="5"/>
  <c r="K19" i="5" s="1"/>
  <c r="J18" i="5"/>
  <c r="I18" i="5"/>
  <c r="H18" i="5"/>
  <c r="G18" i="5"/>
  <c r="K18" i="5" s="1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K11" i="5" s="1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K6" i="5" s="1"/>
  <c r="J5" i="5"/>
  <c r="I5" i="5"/>
  <c r="H5" i="5"/>
  <c r="G5" i="5"/>
  <c r="J4" i="5"/>
  <c r="I4" i="5"/>
  <c r="H4" i="5"/>
  <c r="G4" i="5"/>
  <c r="J3" i="5"/>
  <c r="I3" i="5"/>
  <c r="H3" i="5"/>
  <c r="G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G3" i="4"/>
  <c r="G4" i="4"/>
  <c r="K4" i="4" s="1"/>
  <c r="G5" i="4"/>
  <c r="G6" i="4"/>
  <c r="K6" i="4" s="1"/>
  <c r="G7" i="4"/>
  <c r="G8" i="4"/>
  <c r="K8" i="4" s="1"/>
  <c r="G9" i="4"/>
  <c r="G10" i="4"/>
  <c r="K10" i="4" s="1"/>
  <c r="G11" i="4"/>
  <c r="G12" i="4"/>
  <c r="K12" i="4" s="1"/>
  <c r="G13" i="4"/>
  <c r="G14" i="4"/>
  <c r="K14" i="4" s="1"/>
  <c r="G15" i="4"/>
  <c r="G16" i="4"/>
  <c r="K16" i="4" s="1"/>
  <c r="G18" i="4"/>
  <c r="G19" i="4"/>
  <c r="G20" i="4"/>
  <c r="G21" i="4"/>
  <c r="K21" i="4" s="1"/>
  <c r="G22" i="4"/>
  <c r="G23" i="4"/>
  <c r="G24" i="4"/>
  <c r="G25" i="4"/>
  <c r="K25" i="4" s="1"/>
  <c r="G26" i="4"/>
  <c r="G27" i="4"/>
  <c r="G28" i="4"/>
  <c r="K18" i="4"/>
  <c r="K19" i="4"/>
  <c r="K20" i="4"/>
  <c r="K22" i="4"/>
  <c r="K23" i="4"/>
  <c r="K24" i="4"/>
  <c r="K26" i="4"/>
  <c r="K27" i="4"/>
  <c r="K28" i="4"/>
  <c r="K5" i="4"/>
  <c r="K7" i="4"/>
  <c r="K9" i="4"/>
  <c r="K11" i="4"/>
  <c r="K13" i="4"/>
  <c r="K15" i="4"/>
  <c r="G17" i="4"/>
  <c r="K17" i="4" s="1"/>
  <c r="H17" i="4"/>
  <c r="H18" i="4"/>
  <c r="H19" i="4"/>
  <c r="H20" i="4"/>
  <c r="H21" i="4"/>
  <c r="H22" i="4"/>
  <c r="H23" i="4"/>
  <c r="H24" i="4"/>
  <c r="H25" i="4"/>
  <c r="H26" i="4"/>
  <c r="H27" i="4"/>
  <c r="H28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3" i="4"/>
  <c r="J3" i="4"/>
  <c r="J4" i="4"/>
  <c r="I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  <c r="K4" i="5" l="1"/>
  <c r="K5" i="5"/>
  <c r="K7" i="5"/>
  <c r="K8" i="5"/>
  <c r="K9" i="5"/>
  <c r="K10" i="5"/>
  <c r="K12" i="5"/>
  <c r="K13" i="5"/>
  <c r="K14" i="5"/>
  <c r="K15" i="5"/>
  <c r="K16" i="5"/>
  <c r="K17" i="5"/>
</calcChain>
</file>

<file path=xl/sharedStrings.xml><?xml version="1.0" encoding="utf-8"?>
<sst xmlns="http://schemas.openxmlformats.org/spreadsheetml/2006/main" count="34" uniqueCount="12">
  <si>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</si>
  <si>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</si>
  <si>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</si>
  <si>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</si>
  <si>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</si>
  <si>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</si>
  <si>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</si>
  <si>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до AT24CXX</t>
  </si>
  <si>
    <t>перенес алфавит в AT24</t>
  </si>
  <si>
    <t>перенес музыку в AT24</t>
  </si>
  <si>
    <t>до asReference</t>
  </si>
  <si>
    <t>уменьшение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</si>
</sst>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2" t="s">
        <v>0</v>
      </c>
      <c r="B1" s="22"/>
      <c r="C1" s="22" t="s">
        <v>1</v>
      </c>
      <c r="D1" s="22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8"/>
  <sheetViews>
    <sheetView workbookViewId="0">
      <selection sqref="A1:XFD1048576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8" width="7" bestFit="1" customWidth="1"/>
    <col min="9" max="10" width="6" bestFit="1" customWidth="1"/>
    <col min="11" max="11" width="7.125" bestFit="1" customWidth="1"/>
  </cols>
  <sheetData>
    <row r="1" spans="2:11" ht="15" x14ac:dyDescent="0.25">
      <c r="B1" s="25" t="s">
        <v>5</v>
      </c>
      <c r="C1" s="23"/>
      <c r="D1" s="23"/>
      <c r="E1" s="23" t="s">
        <v>0</v>
      </c>
      <c r="F1" s="23"/>
      <c r="G1" s="24" t="s">
        <v>4</v>
      </c>
      <c r="H1" s="24"/>
      <c r="I1" s="24" t="s">
        <v>4</v>
      </c>
      <c r="J1" s="24"/>
    </row>
    <row r="2" spans="2:11" ht="15" x14ac:dyDescent="0.25">
      <c r="B2" s="26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1" x14ac:dyDescent="0.2">
      <c r="B3" s="18" t="s">
        <v>7</v>
      </c>
      <c r="C3" s="6">
        <v>26456</v>
      </c>
      <c r="D3" s="5">
        <v>1266</v>
      </c>
      <c r="E3" s="15">
        <v>27756</v>
      </c>
      <c r="F3" s="7">
        <v>1518</v>
      </c>
      <c r="G3" s="4">
        <f t="shared" ref="G3:G16" si="0">IF(C3&gt;0,C3/$G$2,"")</f>
        <v>0.86119791666666667</v>
      </c>
      <c r="H3" s="8">
        <f t="shared" ref="H3:H16" si="1">IF(D3&gt;0,D3/$H$2,"")</f>
        <v>0.6181640625</v>
      </c>
      <c r="I3" s="4">
        <f>IF(E3&gt;0,E3/$G$2,"")</f>
        <v>0.90351562500000004</v>
      </c>
      <c r="J3" s="8">
        <f>IF(F3&gt;0,F3/$H$2,"")</f>
        <v>0.7412109375</v>
      </c>
      <c r="K3" s="21"/>
    </row>
    <row r="4" spans="2:11" x14ac:dyDescent="0.2">
      <c r="B4" s="19"/>
      <c r="C4" s="6">
        <v>26376</v>
      </c>
      <c r="D4" s="5">
        <v>1069</v>
      </c>
      <c r="E4" s="6"/>
      <c r="F4" s="5"/>
      <c r="G4" s="4">
        <f t="shared" si="0"/>
        <v>0.85859375000000004</v>
      </c>
      <c r="H4" s="8">
        <f t="shared" si="1"/>
        <v>0.52197265625</v>
      </c>
      <c r="I4" s="4" t="str">
        <f>IF(E4&gt;0,E4/$G$2,"")</f>
        <v/>
      </c>
      <c r="J4" s="8" t="str">
        <f>IF(F4&gt;0,F4/$H$2,"")</f>
        <v/>
      </c>
      <c r="K4" s="21">
        <f t="shared" ref="K4:K16" si="2">IF(AND(G4&lt;&gt;"",G3&lt;&gt;""),G3-G4,"")</f>
        <v>2.6041666666666297E-3</v>
      </c>
    </row>
    <row r="5" spans="2:11" x14ac:dyDescent="0.2">
      <c r="B5" s="19"/>
      <c r="C5" s="6">
        <v>26612</v>
      </c>
      <c r="D5" s="7">
        <v>1129</v>
      </c>
      <c r="E5" s="6"/>
      <c r="F5" s="7"/>
      <c r="G5" s="4">
        <f t="shared" si="0"/>
        <v>0.86627604166666672</v>
      </c>
      <c r="H5" s="8">
        <f t="shared" si="1"/>
        <v>0.55126953125</v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1">
        <f t="shared" si="2"/>
        <v>-7.6822916666666741E-3</v>
      </c>
    </row>
    <row r="6" spans="2:11" x14ac:dyDescent="0.2">
      <c r="B6" s="19" t="s">
        <v>9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3"/>
        <v>0.9067057291666667</v>
      </c>
      <c r="J6" s="8">
        <f t="shared" si="4"/>
        <v>0.63525390625</v>
      </c>
      <c r="K6" s="21">
        <f t="shared" si="2"/>
        <v>7.7473958333333925E-3</v>
      </c>
    </row>
    <row r="7" spans="2:11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3"/>
        <v/>
      </c>
      <c r="J7" s="8" t="str">
        <f t="shared" si="4"/>
        <v/>
      </c>
      <c r="K7" s="21">
        <f t="shared" si="2"/>
        <v>-6.9661458333333259E-3</v>
      </c>
    </row>
    <row r="8" spans="2:11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3"/>
        <v/>
      </c>
      <c r="J8" s="8" t="str">
        <f t="shared" si="4"/>
        <v/>
      </c>
      <c r="K8" s="21">
        <f t="shared" si="2"/>
        <v>-1.5625000000000222E-3</v>
      </c>
    </row>
    <row r="9" spans="2:11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3"/>
        <v>0.91269531250000002</v>
      </c>
      <c r="J9" s="8">
        <f t="shared" si="4"/>
        <v>0.64453125</v>
      </c>
      <c r="K9" s="21">
        <f t="shared" si="2"/>
        <v>-9.765625E-3</v>
      </c>
    </row>
    <row r="10" spans="2:11" x14ac:dyDescent="0.2">
      <c r="B10" s="19"/>
      <c r="C10" s="16">
        <v>26858</v>
      </c>
      <c r="D10" s="7">
        <v>914</v>
      </c>
      <c r="E10" s="6"/>
      <c r="F10" s="7"/>
      <c r="G10" s="4">
        <f t="shared" si="0"/>
        <v>0.87428385416666665</v>
      </c>
      <c r="H10" s="8">
        <f t="shared" si="1"/>
        <v>0.4462890625</v>
      </c>
      <c r="I10" s="4" t="str">
        <f t="shared" si="3"/>
        <v/>
      </c>
      <c r="J10" s="8" t="str">
        <f t="shared" si="4"/>
        <v/>
      </c>
      <c r="K10" s="21">
        <f t="shared" si="2"/>
        <v>2.5390625000000222E-3</v>
      </c>
    </row>
    <row r="11" spans="2:11" x14ac:dyDescent="0.2">
      <c r="B11" s="19"/>
      <c r="C11" s="16">
        <v>27024</v>
      </c>
      <c r="D11" s="7">
        <v>914</v>
      </c>
      <c r="E11" s="6"/>
      <c r="F11" s="7"/>
      <c r="G11" s="4">
        <f t="shared" si="0"/>
        <v>0.87968749999999996</v>
      </c>
      <c r="H11" s="8">
        <f t="shared" si="1"/>
        <v>0.4462890625</v>
      </c>
      <c r="I11" s="4" t="str">
        <f t="shared" si="3"/>
        <v/>
      </c>
      <c r="J11" s="8" t="str">
        <f t="shared" si="4"/>
        <v/>
      </c>
      <c r="K11" s="21">
        <f t="shared" si="2"/>
        <v>-5.4036458333333037E-3</v>
      </c>
    </row>
    <row r="12" spans="2:11" x14ac:dyDescent="0.2">
      <c r="B12" s="19"/>
      <c r="C12" s="16">
        <v>27008</v>
      </c>
      <c r="D12" s="7">
        <v>914</v>
      </c>
      <c r="E12" s="6"/>
      <c r="F12" s="7"/>
      <c r="G12" s="4">
        <f t="shared" si="0"/>
        <v>0.87916666666666665</v>
      </c>
      <c r="H12" s="8">
        <f t="shared" si="1"/>
        <v>0.4462890625</v>
      </c>
      <c r="I12" s="4" t="str">
        <f t="shared" si="3"/>
        <v/>
      </c>
      <c r="J12" s="8" t="str">
        <f t="shared" si="4"/>
        <v/>
      </c>
      <c r="K12" s="21">
        <f t="shared" si="2"/>
        <v>5.2083333333330373E-4</v>
      </c>
    </row>
    <row r="13" spans="2:11" x14ac:dyDescent="0.2">
      <c r="B13" s="19"/>
      <c r="C13" s="16">
        <v>26958</v>
      </c>
      <c r="D13" s="7">
        <v>914</v>
      </c>
      <c r="E13" s="6">
        <v>8770</v>
      </c>
      <c r="F13" s="7">
        <v>493</v>
      </c>
      <c r="G13" s="4">
        <f t="shared" si="0"/>
        <v>0.87753906250000002</v>
      </c>
      <c r="H13" s="8">
        <f t="shared" si="1"/>
        <v>0.4462890625</v>
      </c>
      <c r="I13" s="4">
        <f t="shared" si="3"/>
        <v>0.28548177083333331</v>
      </c>
      <c r="J13" s="8">
        <f t="shared" si="4"/>
        <v>0.24072265625</v>
      </c>
      <c r="K13" s="21">
        <f t="shared" si="2"/>
        <v>1.6276041666666297E-3</v>
      </c>
    </row>
    <row r="14" spans="2:11" x14ac:dyDescent="0.2">
      <c r="B14" s="19" t="s">
        <v>8</v>
      </c>
      <c r="C14" s="16">
        <v>25674</v>
      </c>
      <c r="D14" s="7">
        <v>914</v>
      </c>
      <c r="E14" s="6"/>
      <c r="F14" s="7"/>
      <c r="G14" s="4">
        <f t="shared" si="0"/>
        <v>0.83574218749999996</v>
      </c>
      <c r="H14" s="8">
        <f t="shared" si="1"/>
        <v>0.4462890625</v>
      </c>
      <c r="I14" s="4" t="str">
        <f t="shared" si="3"/>
        <v/>
      </c>
      <c r="J14" s="8" t="str">
        <f t="shared" si="4"/>
        <v/>
      </c>
      <c r="K14" s="21">
        <f t="shared" si="2"/>
        <v>4.1796875000000067E-2</v>
      </c>
    </row>
    <row r="15" spans="2:11" x14ac:dyDescent="0.2">
      <c r="B15" s="19"/>
      <c r="C15" s="16">
        <v>25846</v>
      </c>
      <c r="D15" s="7">
        <v>915</v>
      </c>
      <c r="E15" s="6"/>
      <c r="F15" s="7"/>
      <c r="G15" s="4">
        <f t="shared" si="0"/>
        <v>0.8413411458333333</v>
      </c>
      <c r="H15" s="8">
        <f t="shared" si="1"/>
        <v>0.44677734375</v>
      </c>
      <c r="I15" s="4" t="str">
        <f t="shared" si="3"/>
        <v/>
      </c>
      <c r="J15" s="8" t="str">
        <f t="shared" si="4"/>
        <v/>
      </c>
      <c r="K15" s="21">
        <f t="shared" si="2"/>
        <v>-5.5989583333333481E-3</v>
      </c>
    </row>
    <row r="16" spans="2:11" x14ac:dyDescent="0.2">
      <c r="B16" s="19"/>
      <c r="C16" s="16">
        <v>25834</v>
      </c>
      <c r="D16" s="7">
        <v>915</v>
      </c>
      <c r="E16" s="6"/>
      <c r="F16" s="7"/>
      <c r="G16" s="4">
        <f t="shared" si="0"/>
        <v>0.84095052083333333</v>
      </c>
      <c r="H16" s="8">
        <f t="shared" si="1"/>
        <v>0.44677734375</v>
      </c>
      <c r="I16" s="4" t="str">
        <f t="shared" si="3"/>
        <v/>
      </c>
      <c r="J16" s="8" t="str">
        <f t="shared" si="4"/>
        <v/>
      </c>
      <c r="K16" s="21">
        <f t="shared" si="2"/>
        <v>3.906249999999778E-4</v>
      </c>
    </row>
    <row r="17" spans="2:11" x14ac:dyDescent="0.2">
      <c r="B17" s="19"/>
      <c r="C17" s="16"/>
      <c r="D17" s="7"/>
      <c r="E17" s="6"/>
      <c r="F17" s="7"/>
      <c r="G17" s="4" t="str">
        <f>IF(C17&gt;0,C17/$G$2,"")</f>
        <v/>
      </c>
      <c r="H17" s="8" t="str">
        <f>IF(D17&gt;0,D17/$H$2,"")</f>
        <v/>
      </c>
      <c r="I17" s="4" t="str">
        <f t="shared" si="3"/>
        <v/>
      </c>
      <c r="J17" s="8" t="str">
        <f t="shared" si="4"/>
        <v/>
      </c>
      <c r="K17" s="21" t="str">
        <f>IF(AND(G17&lt;&gt;"",G16&lt;&gt;""),G16-G17,"")</f>
        <v/>
      </c>
    </row>
    <row r="18" spans="2:11" x14ac:dyDescent="0.2">
      <c r="B18" s="19"/>
      <c r="C18" s="16"/>
      <c r="D18" s="7"/>
      <c r="E18" s="6"/>
      <c r="F18" s="7"/>
      <c r="G18" s="4" t="str">
        <f t="shared" ref="G18:G28" si="5">IF(C18&gt;0,C18/$G$2,"")</f>
        <v/>
      </c>
      <c r="H18" s="8" t="str">
        <f t="shared" ref="H18:H28" si="6">IF(D18&gt;0,D18/$H$2,"")</f>
        <v/>
      </c>
      <c r="I18" s="4" t="str">
        <f t="shared" si="3"/>
        <v/>
      </c>
      <c r="J18" s="8" t="str">
        <f t="shared" si="4"/>
        <v/>
      </c>
      <c r="K18" s="21" t="str">
        <f t="shared" ref="K18:K28" si="7">IF(AND(G18&lt;&gt;"",G17&lt;&gt;""),G17-G18,"")</f>
        <v/>
      </c>
    </row>
    <row r="19" spans="2:11" x14ac:dyDescent="0.2">
      <c r="B19" s="19"/>
      <c r="C19" s="16"/>
      <c r="D19" s="7"/>
      <c r="E19" s="6"/>
      <c r="F19" s="7"/>
      <c r="G19" s="4" t="str">
        <f t="shared" si="5"/>
        <v/>
      </c>
      <c r="H19" s="8" t="str">
        <f t="shared" si="6"/>
        <v/>
      </c>
      <c r="I19" s="4" t="str">
        <f t="shared" si="3"/>
        <v/>
      </c>
      <c r="J19" s="8" t="str">
        <f t="shared" si="4"/>
        <v/>
      </c>
      <c r="K19" s="21" t="str">
        <f t="shared" si="7"/>
        <v/>
      </c>
    </row>
    <row r="20" spans="2:11" x14ac:dyDescent="0.2">
      <c r="B20" s="19"/>
      <c r="C20" s="16"/>
      <c r="D20" s="7"/>
      <c r="E20" s="6"/>
      <c r="F20" s="7"/>
      <c r="G20" s="4" t="str">
        <f t="shared" si="5"/>
        <v/>
      </c>
      <c r="H20" s="8" t="str">
        <f t="shared" si="6"/>
        <v/>
      </c>
      <c r="I20" s="4" t="str">
        <f t="shared" si="3"/>
        <v/>
      </c>
      <c r="J20" s="8" t="str">
        <f t="shared" si="4"/>
        <v/>
      </c>
      <c r="K20" s="21" t="str">
        <f t="shared" si="7"/>
        <v/>
      </c>
    </row>
    <row r="21" spans="2:11" x14ac:dyDescent="0.2">
      <c r="B21" s="19"/>
      <c r="C21" s="16"/>
      <c r="D21" s="7"/>
      <c r="E21" s="6"/>
      <c r="F21" s="7"/>
      <c r="G21" s="4" t="str">
        <f t="shared" si="5"/>
        <v/>
      </c>
      <c r="H21" s="8" t="str">
        <f t="shared" si="6"/>
        <v/>
      </c>
      <c r="I21" s="4" t="str">
        <f t="shared" si="3"/>
        <v/>
      </c>
      <c r="J21" s="8" t="str">
        <f t="shared" si="4"/>
        <v/>
      </c>
      <c r="K21" s="21" t="str">
        <f t="shared" si="7"/>
        <v/>
      </c>
    </row>
    <row r="22" spans="2:11" x14ac:dyDescent="0.2">
      <c r="B22" s="19"/>
      <c r="C22" s="16"/>
      <c r="D22" s="7"/>
      <c r="E22" s="6"/>
      <c r="F22" s="7"/>
      <c r="G22" s="4" t="str">
        <f t="shared" si="5"/>
        <v/>
      </c>
      <c r="H22" s="8" t="str">
        <f t="shared" si="6"/>
        <v/>
      </c>
      <c r="I22" s="4" t="str">
        <f t="shared" si="3"/>
        <v/>
      </c>
      <c r="J22" s="8" t="str">
        <f t="shared" si="4"/>
        <v/>
      </c>
      <c r="K22" s="21" t="str">
        <f t="shared" si="7"/>
        <v/>
      </c>
    </row>
    <row r="23" spans="2:11" x14ac:dyDescent="0.2">
      <c r="B23" s="19"/>
      <c r="C23" s="16"/>
      <c r="D23" s="7"/>
      <c r="E23" s="6"/>
      <c r="F23" s="7"/>
      <c r="G23" s="4" t="str">
        <f t="shared" si="5"/>
        <v/>
      </c>
      <c r="H23" s="8" t="str">
        <f t="shared" si="6"/>
        <v/>
      </c>
      <c r="I23" s="4" t="str">
        <f t="shared" si="3"/>
        <v/>
      </c>
      <c r="J23" s="8" t="str">
        <f t="shared" si="4"/>
        <v/>
      </c>
      <c r="K23" s="21" t="str">
        <f t="shared" si="7"/>
        <v/>
      </c>
    </row>
    <row r="24" spans="2:11" x14ac:dyDescent="0.2">
      <c r="B24" s="19"/>
      <c r="C24" s="16"/>
      <c r="D24" s="7"/>
      <c r="E24" s="6"/>
      <c r="F24" s="7"/>
      <c r="G24" s="4" t="str">
        <f t="shared" si="5"/>
        <v/>
      </c>
      <c r="H24" s="8" t="str">
        <f t="shared" si="6"/>
        <v/>
      </c>
      <c r="I24" s="4" t="str">
        <f t="shared" si="3"/>
        <v/>
      </c>
      <c r="J24" s="8" t="str">
        <f t="shared" si="4"/>
        <v/>
      </c>
      <c r="K24" s="21" t="str">
        <f t="shared" si="7"/>
        <v/>
      </c>
    </row>
    <row r="25" spans="2:11" x14ac:dyDescent="0.2">
      <c r="B25" s="19"/>
      <c r="C25" s="16"/>
      <c r="D25" s="7"/>
      <c r="E25" s="6"/>
      <c r="F25" s="7"/>
      <c r="G25" s="4" t="str">
        <f t="shared" si="5"/>
        <v/>
      </c>
      <c r="H25" s="8" t="str">
        <f t="shared" si="6"/>
        <v/>
      </c>
      <c r="I25" s="4" t="str">
        <f t="shared" si="3"/>
        <v/>
      </c>
      <c r="J25" s="8" t="str">
        <f t="shared" si="4"/>
        <v/>
      </c>
      <c r="K25" s="21" t="str">
        <f t="shared" si="7"/>
        <v/>
      </c>
    </row>
    <row r="26" spans="2:11" x14ac:dyDescent="0.2">
      <c r="B26" s="19"/>
      <c r="C26" s="16"/>
      <c r="D26" s="7"/>
      <c r="E26" s="6"/>
      <c r="F26" s="7"/>
      <c r="G26" s="4" t="str">
        <f t="shared" si="5"/>
        <v/>
      </c>
      <c r="H26" s="8" t="str">
        <f t="shared" si="6"/>
        <v/>
      </c>
      <c r="I26" s="4" t="str">
        <f t="shared" si="3"/>
        <v/>
      </c>
      <c r="J26" s="8" t="str">
        <f t="shared" si="4"/>
        <v/>
      </c>
      <c r="K26" s="21" t="str">
        <f t="shared" si="7"/>
        <v/>
      </c>
    </row>
    <row r="27" spans="2:11" x14ac:dyDescent="0.2">
      <c r="B27" s="19"/>
      <c r="C27" s="16"/>
      <c r="D27" s="7"/>
      <c r="E27" s="6"/>
      <c r="F27" s="7"/>
      <c r="G27" s="4" t="str">
        <f t="shared" si="5"/>
        <v/>
      </c>
      <c r="H27" s="8" t="str">
        <f t="shared" si="6"/>
        <v/>
      </c>
      <c r="I27" s="4" t="str">
        <f t="shared" si="3"/>
        <v/>
      </c>
      <c r="J27" s="8" t="str">
        <f t="shared" si="4"/>
        <v/>
      </c>
      <c r="K27" s="21" t="str">
        <f t="shared" si="7"/>
        <v/>
      </c>
    </row>
    <row r="28" spans="2:11" x14ac:dyDescent="0.2">
      <c r="B28" s="20"/>
      <c r="C28" s="17"/>
      <c r="D28" s="9"/>
      <c r="E28" s="10"/>
      <c r="F28" s="9"/>
      <c r="G28" s="4" t="str">
        <f t="shared" si="5"/>
        <v/>
      </c>
      <c r="H28" s="8" t="str">
        <f t="shared" si="6"/>
        <v/>
      </c>
      <c r="I28" s="11" t="str">
        <f t="shared" si="3"/>
        <v/>
      </c>
      <c r="J28" s="12" t="str">
        <f t="shared" si="4"/>
        <v/>
      </c>
      <c r="K28" s="21" t="str">
        <f t="shared" si="7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039B-2BA9-472D-8EF1-217FF82B4AAD}">
  <dimension ref="B1:L28"/>
  <sheetViews>
    <sheetView tabSelected="1" workbookViewId="0">
      <selection activeCell="K2" sqref="K2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8" width="7" bestFit="1" customWidth="1"/>
    <col min="9" max="10" width="6" bestFit="1" customWidth="1"/>
    <col min="11" max="11" width="7.125" bestFit="1" customWidth="1"/>
  </cols>
  <sheetData>
    <row r="1" spans="2:12" ht="15" x14ac:dyDescent="0.25">
      <c r="B1" s="25" t="s">
        <v>5</v>
      </c>
      <c r="C1" s="23"/>
      <c r="D1" s="23"/>
      <c r="E1" s="23" t="s">
        <v>0</v>
      </c>
      <c r="F1" s="23"/>
      <c r="G1" s="24" t="s">
        <v>4</v>
      </c>
      <c r="H1" s="24"/>
      <c r="I1" s="24" t="s">
        <v>4</v>
      </c>
      <c r="J1" s="24"/>
      <c r="K1" s="24" t="s">
        <v>11</v>
      </c>
      <c r="L1" s="24"/>
    </row>
    <row r="2" spans="2:12" ht="15" x14ac:dyDescent="0.25">
      <c r="B2" s="26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  <c r="K2" s="13" t="s">
        <v>2</v>
      </c>
      <c r="L2" s="13" t="s">
        <v>3</v>
      </c>
    </row>
    <row r="3" spans="2:12" x14ac:dyDescent="0.2">
      <c r="B3" s="18" t="s">
        <v>10</v>
      </c>
      <c r="C3" s="6">
        <v>12752</v>
      </c>
      <c r="D3" s="5">
        <v>924</v>
      </c>
      <c r="E3" s="15">
        <v>27756</v>
      </c>
      <c r="F3" s="7">
        <v>1518</v>
      </c>
      <c r="G3" s="4">
        <f t="shared" ref="G3:G16" si="0">IF(C3&gt;0,C3/$G$2,"")</f>
        <v>0.41510416666666666</v>
      </c>
      <c r="H3" s="8">
        <f t="shared" ref="H3:H16" si="1">IF(D3&gt;0,D3/$H$2,"")</f>
        <v>0.451171875</v>
      </c>
      <c r="I3" s="4">
        <f>IF(E3&gt;0,E3/$G$2,"")</f>
        <v>0.90351562500000004</v>
      </c>
      <c r="J3" s="8">
        <f>IF(F3&gt;0,F3/$H$2,"")</f>
        <v>0.7412109375</v>
      </c>
      <c r="K3" s="21"/>
    </row>
    <row r="4" spans="2:12" x14ac:dyDescent="0.2">
      <c r="B4" s="19"/>
      <c r="C4" s="16">
        <v>12862</v>
      </c>
      <c r="D4" s="7">
        <v>990</v>
      </c>
      <c r="E4" s="6"/>
      <c r="F4" s="7"/>
      <c r="G4" s="4">
        <f t="shared" si="0"/>
        <v>0.41868489583333335</v>
      </c>
      <c r="H4" s="8">
        <f t="shared" si="1"/>
        <v>0.4833984375</v>
      </c>
      <c r="I4" s="4" t="str">
        <f>IF(E4&gt;0,E4/$G$2,"")</f>
        <v/>
      </c>
      <c r="J4" s="8" t="str">
        <f>IF(F4&gt;0,F4/$H$2,"")</f>
        <v/>
      </c>
      <c r="K4" s="21">
        <f t="shared" ref="K4:L19" si="2">IF(AND(G4&lt;&gt;"",G3&lt;&gt;""),G3-G4,"")</f>
        <v>-3.5807291666666852E-3</v>
      </c>
      <c r="L4" s="21">
        <f t="shared" si="2"/>
        <v>-3.22265625E-2</v>
      </c>
    </row>
    <row r="5" spans="2:12" x14ac:dyDescent="0.2">
      <c r="B5" s="19"/>
      <c r="C5" s="16"/>
      <c r="D5" s="7"/>
      <c r="E5" s="6"/>
      <c r="F5" s="7"/>
      <c r="G5" s="4" t="str">
        <f t="shared" si="0"/>
        <v/>
      </c>
      <c r="H5" s="8" t="str">
        <f t="shared" si="1"/>
        <v/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1" t="str">
        <f t="shared" si="2"/>
        <v/>
      </c>
      <c r="L5" s="21" t="str">
        <f t="shared" si="2"/>
        <v/>
      </c>
    </row>
    <row r="6" spans="2:12" x14ac:dyDescent="0.2">
      <c r="B6" s="19"/>
      <c r="C6" s="16"/>
      <c r="D6" s="7"/>
      <c r="E6" s="6"/>
      <c r="F6" s="7"/>
      <c r="G6" s="4" t="str">
        <f t="shared" si="0"/>
        <v/>
      </c>
      <c r="H6" s="8" t="str">
        <f t="shared" si="1"/>
        <v/>
      </c>
      <c r="I6" s="4" t="str">
        <f t="shared" si="3"/>
        <v/>
      </c>
      <c r="J6" s="8" t="str">
        <f t="shared" si="4"/>
        <v/>
      </c>
      <c r="K6" s="21" t="str">
        <f t="shared" si="2"/>
        <v/>
      </c>
      <c r="L6" s="21" t="str">
        <f t="shared" si="2"/>
        <v/>
      </c>
    </row>
    <row r="7" spans="2:12" x14ac:dyDescent="0.2">
      <c r="B7" s="19"/>
      <c r="C7" s="16"/>
      <c r="D7" s="7"/>
      <c r="E7" s="6"/>
      <c r="F7" s="7"/>
      <c r="G7" s="4" t="str">
        <f t="shared" si="0"/>
        <v/>
      </c>
      <c r="H7" s="8" t="str">
        <f t="shared" si="1"/>
        <v/>
      </c>
      <c r="I7" s="4" t="str">
        <f t="shared" si="3"/>
        <v/>
      </c>
      <c r="J7" s="8" t="str">
        <f t="shared" si="4"/>
        <v/>
      </c>
      <c r="K7" s="21" t="str">
        <f t="shared" si="2"/>
        <v/>
      </c>
      <c r="L7" s="21" t="str">
        <f t="shared" si="2"/>
        <v/>
      </c>
    </row>
    <row r="8" spans="2:12" x14ac:dyDescent="0.2">
      <c r="B8" s="19"/>
      <c r="C8" s="16"/>
      <c r="D8" s="7"/>
      <c r="E8" s="6"/>
      <c r="F8" s="7"/>
      <c r="G8" s="4" t="str">
        <f t="shared" si="0"/>
        <v/>
      </c>
      <c r="H8" s="8" t="str">
        <f t="shared" si="1"/>
        <v/>
      </c>
      <c r="I8" s="4" t="str">
        <f t="shared" si="3"/>
        <v/>
      </c>
      <c r="J8" s="8" t="str">
        <f t="shared" si="4"/>
        <v/>
      </c>
      <c r="K8" s="21" t="str">
        <f t="shared" si="2"/>
        <v/>
      </c>
      <c r="L8" s="21" t="str">
        <f t="shared" si="2"/>
        <v/>
      </c>
    </row>
    <row r="9" spans="2:12" x14ac:dyDescent="0.2">
      <c r="B9" s="19"/>
      <c r="C9" s="16"/>
      <c r="D9" s="7"/>
      <c r="E9" s="6"/>
      <c r="F9" s="7"/>
      <c r="G9" s="4" t="str">
        <f t="shared" si="0"/>
        <v/>
      </c>
      <c r="H9" s="8" t="str">
        <f t="shared" si="1"/>
        <v/>
      </c>
      <c r="I9" s="4" t="str">
        <f t="shared" si="3"/>
        <v/>
      </c>
      <c r="J9" s="8" t="str">
        <f t="shared" si="4"/>
        <v/>
      </c>
      <c r="K9" s="21" t="str">
        <f t="shared" si="2"/>
        <v/>
      </c>
      <c r="L9" s="21" t="str">
        <f t="shared" si="2"/>
        <v/>
      </c>
    </row>
    <row r="10" spans="2:12" x14ac:dyDescent="0.2">
      <c r="B10" s="19"/>
      <c r="C10" s="16"/>
      <c r="D10" s="7"/>
      <c r="E10" s="6"/>
      <c r="F10" s="7"/>
      <c r="G10" s="4" t="str">
        <f t="shared" si="0"/>
        <v/>
      </c>
      <c r="H10" s="8" t="str">
        <f t="shared" si="1"/>
        <v/>
      </c>
      <c r="I10" s="4" t="str">
        <f t="shared" si="3"/>
        <v/>
      </c>
      <c r="J10" s="8" t="str">
        <f t="shared" si="4"/>
        <v/>
      </c>
      <c r="K10" s="21" t="str">
        <f t="shared" si="2"/>
        <v/>
      </c>
      <c r="L10" s="21" t="str">
        <f t="shared" si="2"/>
        <v/>
      </c>
    </row>
    <row r="11" spans="2:12" x14ac:dyDescent="0.2">
      <c r="B11" s="19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3"/>
        <v/>
      </c>
      <c r="J11" s="8" t="str">
        <f t="shared" si="4"/>
        <v/>
      </c>
      <c r="K11" s="21" t="str">
        <f t="shared" si="2"/>
        <v/>
      </c>
      <c r="L11" s="21" t="str">
        <f t="shared" si="2"/>
        <v/>
      </c>
    </row>
    <row r="12" spans="2:12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3"/>
        <v/>
      </c>
      <c r="J12" s="8" t="str">
        <f t="shared" si="4"/>
        <v/>
      </c>
      <c r="K12" s="21" t="str">
        <f t="shared" si="2"/>
        <v/>
      </c>
      <c r="L12" s="21" t="str">
        <f t="shared" si="2"/>
        <v/>
      </c>
    </row>
    <row r="13" spans="2:12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3"/>
        <v/>
      </c>
      <c r="J13" s="8" t="str">
        <f t="shared" si="4"/>
        <v/>
      </c>
      <c r="K13" s="21" t="str">
        <f t="shared" si="2"/>
        <v/>
      </c>
      <c r="L13" s="21" t="str">
        <f t="shared" si="2"/>
        <v/>
      </c>
    </row>
    <row r="14" spans="2:12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3"/>
        <v/>
      </c>
      <c r="J14" s="8" t="str">
        <f t="shared" si="4"/>
        <v/>
      </c>
      <c r="K14" s="21" t="str">
        <f t="shared" si="2"/>
        <v/>
      </c>
      <c r="L14" s="21" t="str">
        <f t="shared" si="2"/>
        <v/>
      </c>
    </row>
    <row r="15" spans="2:12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3"/>
        <v/>
      </c>
      <c r="J15" s="8" t="str">
        <f t="shared" si="4"/>
        <v/>
      </c>
      <c r="K15" s="21" t="str">
        <f t="shared" si="2"/>
        <v/>
      </c>
      <c r="L15" s="21" t="str">
        <f t="shared" si="2"/>
        <v/>
      </c>
    </row>
    <row r="16" spans="2:12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3"/>
        <v/>
      </c>
      <c r="J16" s="8" t="str">
        <f t="shared" si="4"/>
        <v/>
      </c>
      <c r="K16" s="21" t="str">
        <f t="shared" si="2"/>
        <v/>
      </c>
      <c r="L16" s="21" t="str">
        <f t="shared" si="2"/>
        <v/>
      </c>
    </row>
    <row r="17" spans="2:12" x14ac:dyDescent="0.2">
      <c r="B17" s="19"/>
      <c r="C17" s="16"/>
      <c r="D17" s="7"/>
      <c r="E17" s="6"/>
      <c r="F17" s="7"/>
      <c r="G17" s="4" t="str">
        <f>IF(C17&gt;0,C17/$G$2,"")</f>
        <v/>
      </c>
      <c r="H17" s="8" t="str">
        <f>IF(D17&gt;0,D17/$H$2,"")</f>
        <v/>
      </c>
      <c r="I17" s="4" t="str">
        <f t="shared" si="3"/>
        <v/>
      </c>
      <c r="J17" s="8" t="str">
        <f t="shared" si="4"/>
        <v/>
      </c>
      <c r="K17" s="21" t="str">
        <f>IF(AND(G17&lt;&gt;"",G16&lt;&gt;""),G16-G17,"")</f>
        <v/>
      </c>
      <c r="L17" s="21" t="str">
        <f t="shared" si="2"/>
        <v/>
      </c>
    </row>
    <row r="18" spans="2:12" x14ac:dyDescent="0.2">
      <c r="B18" s="19"/>
      <c r="C18" s="16"/>
      <c r="D18" s="7"/>
      <c r="E18" s="6"/>
      <c r="F18" s="7"/>
      <c r="G18" s="4" t="str">
        <f t="shared" ref="G18:G28" si="5">IF(C18&gt;0,C18/$G$2,"")</f>
        <v/>
      </c>
      <c r="H18" s="8" t="str">
        <f t="shared" ref="H18:H28" si="6">IF(D18&gt;0,D18/$H$2,"")</f>
        <v/>
      </c>
      <c r="I18" s="4" t="str">
        <f t="shared" si="3"/>
        <v/>
      </c>
      <c r="J18" s="8" t="str">
        <f t="shared" si="4"/>
        <v/>
      </c>
      <c r="K18" s="21" t="str">
        <f t="shared" ref="K18:L28" si="7">IF(AND(G18&lt;&gt;"",G17&lt;&gt;""),G17-G18,"")</f>
        <v/>
      </c>
      <c r="L18" s="21" t="str">
        <f t="shared" si="2"/>
        <v/>
      </c>
    </row>
    <row r="19" spans="2:12" x14ac:dyDescent="0.2">
      <c r="B19" s="19"/>
      <c r="C19" s="16"/>
      <c r="D19" s="7"/>
      <c r="E19" s="6"/>
      <c r="F19" s="7"/>
      <c r="G19" s="4" t="str">
        <f t="shared" si="5"/>
        <v/>
      </c>
      <c r="H19" s="8" t="str">
        <f t="shared" si="6"/>
        <v/>
      </c>
      <c r="I19" s="4" t="str">
        <f t="shared" si="3"/>
        <v/>
      </c>
      <c r="J19" s="8" t="str">
        <f t="shared" si="4"/>
        <v/>
      </c>
      <c r="K19" s="21" t="str">
        <f t="shared" si="7"/>
        <v/>
      </c>
      <c r="L19" s="21" t="str">
        <f t="shared" si="2"/>
        <v/>
      </c>
    </row>
    <row r="20" spans="2:12" x14ac:dyDescent="0.2">
      <c r="B20" s="19"/>
      <c r="C20" s="16"/>
      <c r="D20" s="7"/>
      <c r="E20" s="6"/>
      <c r="F20" s="7"/>
      <c r="G20" s="4" t="str">
        <f t="shared" si="5"/>
        <v/>
      </c>
      <c r="H20" s="8" t="str">
        <f t="shared" si="6"/>
        <v/>
      </c>
      <c r="I20" s="4" t="str">
        <f t="shared" si="3"/>
        <v/>
      </c>
      <c r="J20" s="8" t="str">
        <f t="shared" si="4"/>
        <v/>
      </c>
      <c r="K20" s="21" t="str">
        <f t="shared" si="7"/>
        <v/>
      </c>
      <c r="L20" s="21" t="str">
        <f t="shared" si="7"/>
        <v/>
      </c>
    </row>
    <row r="21" spans="2:12" x14ac:dyDescent="0.2">
      <c r="B21" s="19"/>
      <c r="C21" s="16"/>
      <c r="D21" s="7"/>
      <c r="E21" s="6"/>
      <c r="F21" s="7"/>
      <c r="G21" s="4" t="str">
        <f t="shared" si="5"/>
        <v/>
      </c>
      <c r="H21" s="8" t="str">
        <f t="shared" si="6"/>
        <v/>
      </c>
      <c r="I21" s="4" t="str">
        <f t="shared" si="3"/>
        <v/>
      </c>
      <c r="J21" s="8" t="str">
        <f t="shared" si="4"/>
        <v/>
      </c>
      <c r="K21" s="21" t="str">
        <f t="shared" si="7"/>
        <v/>
      </c>
      <c r="L21" s="21" t="str">
        <f t="shared" si="7"/>
        <v/>
      </c>
    </row>
    <row r="22" spans="2:12" x14ac:dyDescent="0.2">
      <c r="B22" s="19"/>
      <c r="C22" s="16"/>
      <c r="D22" s="7"/>
      <c r="E22" s="6"/>
      <c r="F22" s="7"/>
      <c r="G22" s="4" t="str">
        <f t="shared" si="5"/>
        <v/>
      </c>
      <c r="H22" s="8" t="str">
        <f t="shared" si="6"/>
        <v/>
      </c>
      <c r="I22" s="4" t="str">
        <f t="shared" si="3"/>
        <v/>
      </c>
      <c r="J22" s="8" t="str">
        <f t="shared" si="4"/>
        <v/>
      </c>
      <c r="K22" s="21" t="str">
        <f t="shared" si="7"/>
        <v/>
      </c>
      <c r="L22" s="21" t="str">
        <f t="shared" si="7"/>
        <v/>
      </c>
    </row>
    <row r="23" spans="2:12" x14ac:dyDescent="0.2">
      <c r="B23" s="19"/>
      <c r="C23" s="16"/>
      <c r="D23" s="7"/>
      <c r="E23" s="6"/>
      <c r="F23" s="7"/>
      <c r="G23" s="4" t="str">
        <f t="shared" si="5"/>
        <v/>
      </c>
      <c r="H23" s="8" t="str">
        <f t="shared" si="6"/>
        <v/>
      </c>
      <c r="I23" s="4" t="str">
        <f t="shared" si="3"/>
        <v/>
      </c>
      <c r="J23" s="8" t="str">
        <f t="shared" si="4"/>
        <v/>
      </c>
      <c r="K23" s="21" t="str">
        <f t="shared" si="7"/>
        <v/>
      </c>
      <c r="L23" s="21" t="str">
        <f t="shared" si="7"/>
        <v/>
      </c>
    </row>
    <row r="24" spans="2:12" x14ac:dyDescent="0.2">
      <c r="B24" s="19"/>
      <c r="C24" s="16"/>
      <c r="D24" s="7"/>
      <c r="E24" s="6"/>
      <c r="F24" s="7"/>
      <c r="G24" s="4" t="str">
        <f t="shared" si="5"/>
        <v/>
      </c>
      <c r="H24" s="8" t="str">
        <f t="shared" si="6"/>
        <v/>
      </c>
      <c r="I24" s="4" t="str">
        <f t="shared" si="3"/>
        <v/>
      </c>
      <c r="J24" s="8" t="str">
        <f t="shared" si="4"/>
        <v/>
      </c>
      <c r="K24" s="21" t="str">
        <f t="shared" si="7"/>
        <v/>
      </c>
      <c r="L24" s="21" t="str">
        <f t="shared" si="7"/>
        <v/>
      </c>
    </row>
    <row r="25" spans="2:12" x14ac:dyDescent="0.2">
      <c r="B25" s="19"/>
      <c r="C25" s="16"/>
      <c r="D25" s="7"/>
      <c r="E25" s="6"/>
      <c r="F25" s="7"/>
      <c r="G25" s="4" t="str">
        <f t="shared" si="5"/>
        <v/>
      </c>
      <c r="H25" s="8" t="str">
        <f t="shared" si="6"/>
        <v/>
      </c>
      <c r="I25" s="4" t="str">
        <f t="shared" si="3"/>
        <v/>
      </c>
      <c r="J25" s="8" t="str">
        <f t="shared" si="4"/>
        <v/>
      </c>
      <c r="K25" s="21" t="str">
        <f t="shared" si="7"/>
        <v/>
      </c>
      <c r="L25" s="21" t="str">
        <f t="shared" si="7"/>
        <v/>
      </c>
    </row>
    <row r="26" spans="2:12" x14ac:dyDescent="0.2">
      <c r="B26" s="19"/>
      <c r="C26" s="16"/>
      <c r="D26" s="7"/>
      <c r="E26" s="6"/>
      <c r="F26" s="7"/>
      <c r="G26" s="4" t="str">
        <f t="shared" si="5"/>
        <v/>
      </c>
      <c r="H26" s="8" t="str">
        <f t="shared" si="6"/>
        <v/>
      </c>
      <c r="I26" s="4" t="str">
        <f t="shared" si="3"/>
        <v/>
      </c>
      <c r="J26" s="8" t="str">
        <f t="shared" si="4"/>
        <v/>
      </c>
      <c r="K26" s="21" t="str">
        <f t="shared" si="7"/>
        <v/>
      </c>
      <c r="L26" s="21" t="str">
        <f t="shared" si="7"/>
        <v/>
      </c>
    </row>
    <row r="27" spans="2:12" x14ac:dyDescent="0.2">
      <c r="B27" s="19"/>
      <c r="C27" s="16"/>
      <c r="D27" s="7"/>
      <c r="E27" s="6"/>
      <c r="F27" s="7"/>
      <c r="G27" s="4" t="str">
        <f t="shared" si="5"/>
        <v/>
      </c>
      <c r="H27" s="8" t="str">
        <f t="shared" si="6"/>
        <v/>
      </c>
      <c r="I27" s="4" t="str">
        <f t="shared" si="3"/>
        <v/>
      </c>
      <c r="J27" s="8" t="str">
        <f t="shared" si="4"/>
        <v/>
      </c>
      <c r="K27" s="21" t="str">
        <f t="shared" si="7"/>
        <v/>
      </c>
      <c r="L27" s="21" t="str">
        <f t="shared" si="7"/>
        <v/>
      </c>
    </row>
    <row r="28" spans="2:12" x14ac:dyDescent="0.2">
      <c r="B28" s="20"/>
      <c r="C28" s="17"/>
      <c r="D28" s="9"/>
      <c r="E28" s="10"/>
      <c r="F28" s="9"/>
      <c r="G28" s="4" t="str">
        <f t="shared" si="5"/>
        <v/>
      </c>
      <c r="H28" s="8" t="str">
        <f t="shared" si="6"/>
        <v/>
      </c>
      <c r="I28" s="11" t="str">
        <f t="shared" si="3"/>
        <v/>
      </c>
      <c r="J28" s="12" t="str">
        <f t="shared" si="4"/>
        <v/>
      </c>
      <c r="K28" s="21" t="str">
        <f t="shared" si="7"/>
        <v/>
      </c>
      <c r="L28" s="21" t="str">
        <f t="shared" si="7"/>
        <v/>
      </c>
    </row>
  </sheetData>
  <mergeCells count="6">
    <mergeCell ref="B1:B2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LcdPanel</vt:lpstr>
      <vt:lpstr>SmartClock20</vt:lpstr>
      <vt:lpstr>AT24C32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2023-03-19T07:05:21Z</dcterms:modified>
</cp:coreProperties>
</file>