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435" windowHeight="1233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G22" i="1" l="1"/>
  <c r="E22" i="1"/>
  <c r="L22" i="1"/>
  <c r="D22" i="1"/>
  <c r="F22" i="1"/>
  <c r="H22" i="1"/>
  <c r="I22" i="1"/>
  <c r="J22" i="1"/>
  <c r="K22" i="1"/>
</calcChain>
</file>

<file path=xl/sharedStrings.xml><?xml version="1.0" encoding="utf-8"?>
<sst xmlns="http://schemas.openxmlformats.org/spreadsheetml/2006/main" count="28" uniqueCount="22">
  <si>
    <t>GREAT WALL Electronics Co., Ltd.</t>
  </si>
  <si>
    <t>ShenZhen Free Trade Co.,ltd</t>
  </si>
  <si>
    <t>магазин</t>
  </si>
  <si>
    <t>штучка</t>
  </si>
  <si>
    <t>MEGA328P,
CH340G</t>
  </si>
  <si>
    <t>A+A+A+</t>
  </si>
  <si>
    <t>MT Technology Co., Ltd.</t>
  </si>
  <si>
    <t>Corn Green</t>
  </si>
  <si>
    <t>Innovation and Technology</t>
  </si>
  <si>
    <t>комментарий</t>
  </si>
  <si>
    <t>Очень много всего для arduino</t>
  </si>
  <si>
    <t>YX Electronic Components</t>
  </si>
  <si>
    <t>FAR EAST ELECTRONICS</t>
  </si>
  <si>
    <t>S+S+S+</t>
  </si>
  <si>
    <t>IC-atmega Franchise stores</t>
  </si>
  <si>
    <t>3C Mall Center</t>
  </si>
  <si>
    <t>USB</t>
  </si>
  <si>
    <t>no USB</t>
  </si>
  <si>
    <t>ATmega2560,
ATmegaA16</t>
  </si>
  <si>
    <t>ATmega2560, CH340G</t>
  </si>
  <si>
    <t>MEGA328P,
ATmega16</t>
  </si>
  <si>
    <t>Arduino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</si>
</sst>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4" borderId="8" xfId="1" applyFill="1" applyBorder="1"/>
    <xf numFmtId="0" fontId="1" fillId="4" borderId="1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/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u.aliexpress.com/store/403088" TargetMode="External"/><Relationship Id="rId3" Type="http://schemas.openxmlformats.org/officeDocument/2006/relationships/hyperlink" Target="http://www.aliexpress.com/store/110055" TargetMode="External"/><Relationship Id="rId7" Type="http://schemas.openxmlformats.org/officeDocument/2006/relationships/hyperlink" Target="http://ru.aliexpress.com/store/163060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aliexpress.com/store/731260" TargetMode="External"/><Relationship Id="rId1" Type="http://schemas.openxmlformats.org/officeDocument/2006/relationships/hyperlink" Target="http://ru.aliexpress.com/store/721071" TargetMode="External"/><Relationship Id="rId6" Type="http://schemas.openxmlformats.org/officeDocument/2006/relationships/hyperlink" Target="http://ru.aliexpress.com/store/1337009" TargetMode="External"/><Relationship Id="rId11" Type="http://schemas.openxmlformats.org/officeDocument/2006/relationships/hyperlink" Target="http://ru.aliexpress.com/store/1182157" TargetMode="External"/><Relationship Id="rId5" Type="http://schemas.openxmlformats.org/officeDocument/2006/relationships/hyperlink" Target="http://ru.aliexpress.com/store/1905393" TargetMode="External"/><Relationship Id="rId10" Type="http://schemas.openxmlformats.org/officeDocument/2006/relationships/hyperlink" Target="http://ru.aliexpress.com/store/1516062" TargetMode="External"/><Relationship Id="rId4" Type="http://schemas.openxmlformats.org/officeDocument/2006/relationships/hyperlink" Target="http://ru.aliexpress.com/store/535576" TargetMode="External"/><Relationship Id="rId9" Type="http://schemas.openxmlformats.org/officeDocument/2006/relationships/hyperlink" Target="http://ru.aliexpress.com/store/1757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tabSelected="1" workbookViewId="0">
      <selection activeCell="G12" sqref="G12"/>
    </sheetView>
  </sheetViews>
  <sheetFormatPr defaultColWidth="19.85546875" defaultRowHeight="15" x14ac:dyDescent="0.25"/>
  <cols>
    <col min="1" max="1" width="2.28515625" style="2" customWidth="1"/>
    <col min="2" max="2" width="30.5703125" style="2" customWidth="1"/>
    <col min="3" max="3" width="11.42578125" style="2" hidden="1" customWidth="1"/>
    <col min="4" max="9" width="7.7109375" style="2" customWidth="1"/>
    <col min="10" max="10" width="8.85546875" style="2" customWidth="1"/>
    <col min="11" max="11" width="7.7109375" style="2" customWidth="1"/>
    <col min="12" max="12" width="14.7109375" style="2" customWidth="1"/>
    <col min="13" max="16384" width="19.85546875" style="2"/>
  </cols>
  <sheetData>
    <row r="1" spans="2:12" ht="10.5" customHeight="1" thickBot="1" x14ac:dyDescent="0.3"/>
    <row r="2" spans="2:12" x14ac:dyDescent="0.25">
      <c r="B2" s="5" t="s">
        <v>2</v>
      </c>
      <c r="C2" s="17"/>
      <c r="D2" s="6" t="s">
        <v>3</v>
      </c>
      <c r="E2" s="6"/>
      <c r="F2" s="6"/>
      <c r="G2" s="6"/>
      <c r="H2" s="6"/>
      <c r="I2" s="6"/>
      <c r="J2" s="6"/>
      <c r="K2" s="6"/>
      <c r="L2" s="7"/>
    </row>
    <row r="3" spans="2:12" ht="30" x14ac:dyDescent="0.25">
      <c r="B3" s="8"/>
      <c r="C3" s="16" t="s">
        <v>9</v>
      </c>
      <c r="D3" s="30" t="s">
        <v>19</v>
      </c>
      <c r="E3" s="32"/>
      <c r="F3" s="30" t="s">
        <v>18</v>
      </c>
      <c r="G3" s="32"/>
      <c r="H3" s="30" t="s">
        <v>4</v>
      </c>
      <c r="I3" s="31"/>
      <c r="J3" s="30" t="s">
        <v>20</v>
      </c>
      <c r="K3" s="32"/>
      <c r="L3" s="33" t="s">
        <v>21</v>
      </c>
    </row>
    <row r="4" spans="2:12" x14ac:dyDescent="0.25">
      <c r="B4" s="26"/>
      <c r="C4" s="27"/>
      <c r="D4" s="28" t="s">
        <v>16</v>
      </c>
      <c r="E4" s="27" t="s">
        <v>17</v>
      </c>
      <c r="F4" s="28" t="s">
        <v>16</v>
      </c>
      <c r="G4" s="27" t="s">
        <v>17</v>
      </c>
      <c r="H4" s="28" t="s">
        <v>16</v>
      </c>
      <c r="I4" s="27" t="s">
        <v>17</v>
      </c>
      <c r="J4" s="28" t="s">
        <v>16</v>
      </c>
      <c r="K4" s="27" t="s">
        <v>17</v>
      </c>
      <c r="L4" s="29"/>
    </row>
    <row r="5" spans="2:12" x14ac:dyDescent="0.25">
      <c r="B5" s="9" t="s">
        <v>0</v>
      </c>
      <c r="C5" s="20"/>
      <c r="D5" s="11">
        <v>403.56</v>
      </c>
      <c r="E5" s="11"/>
      <c r="F5" s="11">
        <v>540.25</v>
      </c>
      <c r="G5" s="11"/>
      <c r="H5" s="11">
        <v>221.31</v>
      </c>
      <c r="I5" s="11"/>
      <c r="J5" s="11">
        <v>344.33</v>
      </c>
      <c r="K5" s="11"/>
      <c r="L5" s="12"/>
    </row>
    <row r="6" spans="2:12" x14ac:dyDescent="0.25">
      <c r="B6" s="9" t="s">
        <v>1</v>
      </c>
      <c r="C6" s="20"/>
      <c r="D6" s="11">
        <v>541.54999999999995</v>
      </c>
      <c r="E6" s="11"/>
      <c r="F6" s="11">
        <v>657.41</v>
      </c>
      <c r="G6" s="11"/>
      <c r="H6" s="11">
        <v>194.62</v>
      </c>
      <c r="I6" s="11"/>
      <c r="J6" s="11">
        <v>362.55</v>
      </c>
      <c r="K6" s="11"/>
      <c r="L6" s="12"/>
    </row>
    <row r="7" spans="2:12" x14ac:dyDescent="0.25">
      <c r="B7" s="18" t="s">
        <v>5</v>
      </c>
      <c r="C7" s="21"/>
      <c r="D7" s="11">
        <v>585.80999999999995</v>
      </c>
      <c r="E7" s="11"/>
      <c r="F7" s="11">
        <v>598.83000000000004</v>
      </c>
      <c r="G7" s="11"/>
      <c r="H7" s="11">
        <v>240.84</v>
      </c>
      <c r="I7" s="11"/>
      <c r="J7" s="11">
        <v>329.36</v>
      </c>
      <c r="K7" s="11"/>
      <c r="L7" s="12"/>
    </row>
    <row r="8" spans="2:12" x14ac:dyDescent="0.25">
      <c r="B8" s="18" t="s">
        <v>6</v>
      </c>
      <c r="C8" s="21" t="s">
        <v>10</v>
      </c>
      <c r="D8" s="15"/>
      <c r="E8" s="15"/>
      <c r="F8" s="11">
        <v>598.83000000000004</v>
      </c>
      <c r="G8" s="11"/>
      <c r="H8" s="11">
        <v>240.84</v>
      </c>
      <c r="I8" s="11"/>
      <c r="J8" s="11">
        <v>329.36</v>
      </c>
      <c r="K8" s="11"/>
      <c r="L8" s="12"/>
    </row>
    <row r="9" spans="2:12" x14ac:dyDescent="0.25">
      <c r="B9" s="18" t="s">
        <v>7</v>
      </c>
      <c r="C9" s="21"/>
      <c r="D9" s="11">
        <v>494.03</v>
      </c>
      <c r="E9" s="11"/>
      <c r="F9" s="11">
        <v>607.29</v>
      </c>
      <c r="G9" s="11"/>
      <c r="H9" s="11">
        <v>240.84</v>
      </c>
      <c r="I9" s="11">
        <v>180.95</v>
      </c>
      <c r="J9" s="11">
        <v>343.03</v>
      </c>
      <c r="K9" s="11"/>
      <c r="L9" s="12"/>
    </row>
    <row r="10" spans="2:12" x14ac:dyDescent="0.25">
      <c r="B10" s="18" t="s">
        <v>8</v>
      </c>
      <c r="C10" s="21"/>
      <c r="D10" s="11"/>
      <c r="E10" s="11"/>
      <c r="F10" s="11"/>
      <c r="G10" s="11"/>
      <c r="H10" s="11"/>
      <c r="I10" s="11">
        <v>175.75</v>
      </c>
      <c r="J10" s="11">
        <v>377.52</v>
      </c>
      <c r="K10" s="11"/>
      <c r="L10" s="12"/>
    </row>
    <row r="11" spans="2:12" x14ac:dyDescent="0.25">
      <c r="B11" s="1" t="s">
        <v>11</v>
      </c>
      <c r="C11" s="22"/>
      <c r="D11" s="11"/>
      <c r="E11" s="11"/>
      <c r="F11" s="11">
        <v>641.13</v>
      </c>
      <c r="G11" s="11"/>
      <c r="H11" s="11">
        <v>253.85</v>
      </c>
      <c r="I11" s="11"/>
      <c r="J11" s="11"/>
      <c r="K11" s="11">
        <v>358</v>
      </c>
      <c r="L11" s="12"/>
    </row>
    <row r="12" spans="2:12" x14ac:dyDescent="0.25">
      <c r="B12" s="1" t="s">
        <v>12</v>
      </c>
      <c r="C12" s="22"/>
      <c r="D12" s="11">
        <v>490.78</v>
      </c>
      <c r="E12" s="11"/>
      <c r="F12" s="11">
        <v>598.83000000000004</v>
      </c>
      <c r="G12" s="11"/>
      <c r="H12" s="11">
        <v>240.84</v>
      </c>
      <c r="I12" s="11"/>
      <c r="J12" s="11">
        <v>329.36</v>
      </c>
      <c r="K12" s="11"/>
      <c r="L12" s="12">
        <v>126.28</v>
      </c>
    </row>
    <row r="13" spans="2:12" x14ac:dyDescent="0.25">
      <c r="B13" s="1" t="s">
        <v>13</v>
      </c>
      <c r="C13" s="22"/>
      <c r="D13" s="11"/>
      <c r="E13" s="11">
        <v>455.63</v>
      </c>
      <c r="F13" s="11">
        <v>617.04999999999995</v>
      </c>
      <c r="G13" s="11"/>
      <c r="H13" s="11">
        <v>268.17</v>
      </c>
      <c r="I13" s="11"/>
      <c r="J13" s="11">
        <v>372.97</v>
      </c>
      <c r="K13" s="11"/>
      <c r="L13" s="12">
        <v>143.19999999999999</v>
      </c>
    </row>
    <row r="14" spans="2:12" x14ac:dyDescent="0.25">
      <c r="B14" s="1" t="s">
        <v>14</v>
      </c>
      <c r="C14" s="22"/>
      <c r="D14" s="11">
        <v>445.87</v>
      </c>
      <c r="E14" s="11">
        <v>389.25</v>
      </c>
      <c r="F14" s="11">
        <v>546.75</v>
      </c>
      <c r="G14" s="11"/>
      <c r="H14" s="4"/>
      <c r="I14" s="11">
        <v>169.24</v>
      </c>
      <c r="J14" s="11">
        <v>325.45</v>
      </c>
      <c r="K14" s="11">
        <v>312.43</v>
      </c>
      <c r="L14" s="12">
        <v>154.91999999999999</v>
      </c>
    </row>
    <row r="15" spans="2:12" x14ac:dyDescent="0.25">
      <c r="B15" s="1" t="s">
        <v>15</v>
      </c>
      <c r="C15" s="22"/>
      <c r="D15" s="11">
        <v>529.83000000000004</v>
      </c>
      <c r="E15" s="11"/>
      <c r="F15" s="11">
        <v>655.45</v>
      </c>
      <c r="G15" s="11"/>
      <c r="H15" s="4"/>
      <c r="I15" s="11">
        <v>215.45</v>
      </c>
      <c r="J15" s="11"/>
      <c r="K15" s="11">
        <v>361.9</v>
      </c>
      <c r="L15" s="12">
        <v>156.22</v>
      </c>
    </row>
    <row r="16" spans="2:12" x14ac:dyDescent="0.25">
      <c r="B16" s="1"/>
      <c r="C16" s="23"/>
      <c r="D16" s="24"/>
      <c r="E16" s="24"/>
      <c r="F16" s="24"/>
      <c r="G16" s="24"/>
      <c r="H16" s="24"/>
      <c r="I16" s="24"/>
      <c r="J16" s="24"/>
      <c r="K16" s="24"/>
      <c r="L16" s="25"/>
    </row>
    <row r="17" spans="2:12" x14ac:dyDescent="0.25">
      <c r="B17" s="1"/>
      <c r="C17" s="23"/>
      <c r="D17" s="24"/>
      <c r="E17" s="24"/>
      <c r="F17" s="24"/>
      <c r="G17" s="24"/>
      <c r="H17" s="24"/>
      <c r="I17" s="24"/>
      <c r="J17" s="24"/>
      <c r="K17" s="24"/>
      <c r="L17" s="25"/>
    </row>
    <row r="18" spans="2:12" x14ac:dyDescent="0.25">
      <c r="B18" s="1"/>
      <c r="C18" s="23"/>
      <c r="D18" s="24"/>
      <c r="E18" s="24"/>
      <c r="F18" s="24"/>
      <c r="G18" s="24"/>
      <c r="H18" s="24"/>
      <c r="I18" s="24"/>
      <c r="J18" s="24"/>
      <c r="K18" s="24"/>
      <c r="L18" s="25"/>
    </row>
    <row r="19" spans="2:12" x14ac:dyDescent="0.25">
      <c r="B19" s="1"/>
      <c r="C19" s="23"/>
      <c r="D19" s="24"/>
      <c r="E19" s="24"/>
      <c r="F19" s="24"/>
      <c r="G19" s="24"/>
      <c r="H19" s="24"/>
      <c r="I19" s="24"/>
      <c r="J19" s="24"/>
      <c r="K19" s="24"/>
      <c r="L19" s="25"/>
    </row>
    <row r="20" spans="2:12" ht="15.75" thickBot="1" x14ac:dyDescent="0.3">
      <c r="B20" s="10"/>
      <c r="C20" s="19"/>
      <c r="D20" s="13"/>
      <c r="E20" s="13"/>
      <c r="F20" s="13"/>
      <c r="G20" s="13">
        <v>1</v>
      </c>
      <c r="H20" s="13"/>
      <c r="I20" s="13"/>
      <c r="J20" s="13"/>
      <c r="K20" s="13"/>
      <c r="L20" s="14"/>
    </row>
    <row r="22" spans="2:12" x14ac:dyDescent="0.25">
      <c r="D22" s="3">
        <f t="shared" ref="D22:L22" si="0">AVERAGE(D5:D20)</f>
        <v>498.77571428571417</v>
      </c>
      <c r="E22" s="3">
        <f t="shared" si="0"/>
        <v>422.44</v>
      </c>
      <c r="F22" s="3">
        <f t="shared" si="0"/>
        <v>606.18200000000002</v>
      </c>
      <c r="G22" s="3">
        <f t="shared" si="0"/>
        <v>1</v>
      </c>
      <c r="H22" s="3">
        <f t="shared" si="0"/>
        <v>237.66374999999999</v>
      </c>
      <c r="I22" s="3">
        <f t="shared" si="0"/>
        <v>185.34750000000003</v>
      </c>
      <c r="J22" s="3">
        <f t="shared" si="0"/>
        <v>345.99222222222215</v>
      </c>
      <c r="K22" s="3">
        <f>AVERAGE(K5:K20)</f>
        <v>344.10999999999996</v>
      </c>
      <c r="L22" s="3">
        <f t="shared" si="0"/>
        <v>145.155</v>
      </c>
    </row>
  </sheetData>
  <mergeCells count="5">
    <mergeCell ref="D2:L2"/>
    <mergeCell ref="H3:I3"/>
    <mergeCell ref="J3:K3"/>
    <mergeCell ref="D3:E3"/>
    <mergeCell ref="F3:G3"/>
  </mergeCells>
  <hyperlinks>
    <hyperlink ref="B6" r:id="rId1" display="http://ru.aliexpress.com/store/721071"/>
    <hyperlink ref="B5" r:id="rId2" tooltip="GREAT WALL Electronics Co., Ltd." display="http://www.aliexpress.com/store/731260"/>
    <hyperlink ref="B7" r:id="rId3" tooltip="A+A+A+" display="http://www.aliexpress.com/store/110055"/>
    <hyperlink ref="B8" r:id="rId4" display="http://ru.aliexpress.com/store/535576"/>
    <hyperlink ref="B9" r:id="rId5" tooltip="Corn Green" display="http://ru.aliexpress.com/store/1905393"/>
    <hyperlink ref="B10" r:id="rId6" display="http://ru.aliexpress.com/store/1337009"/>
    <hyperlink ref="B11" r:id="rId7" display="http://ru.aliexpress.com/store/1630603"/>
    <hyperlink ref="B12" r:id="rId8" display="http://ru.aliexpress.com/store/403088"/>
    <hyperlink ref="B13" r:id="rId9" display="http://ru.aliexpress.com/store/1757110"/>
    <hyperlink ref="B14" r:id="rId10" display="http://ru.aliexpress.com/store/1516062"/>
    <hyperlink ref="B15" r:id="rId11" display="http://ru.aliexpress.com/store/1182157"/>
  </hyperlinks>
  <pageMargins left="0.7" right="0.7" top="0.75" bottom="0.75" header="0.3" footer="0.3"/>
  <pageSetup paperSize="9"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VLaskin</dc:creator>
  <cp:lastModifiedBy>VLaskin</cp:lastModifiedBy>
  <dcterms:created xsi:type="dcterms:W3CDTF">2015-11-05T08:28:15Z</dcterms:created>
  <dcterms:modified xsi:type="dcterms:W3CDTF">2015-11-05T14:16:38Z</dcterms:modified>
</cp:coreProperties>
</file>