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3820" windowHeight="10110"/>
  </bookViews>
  <sheets>
    <sheet name="Sheet1" sheetId="1" r:id="rId1"/>
  </sheets>
  <calcPr calcId="145621"/>
</workbook>
</file>

<file path=xl/calcChain.xml><?xml version="1.0" encoding="utf-8"?>
<calcChain xmlns="http://schemas.openxmlformats.org/spreadsheetml/2006/main">
  <c r="C85" i="1" l="1"/>
  <c r="C117" i="1"/>
  <c r="C53" i="1"/>
  <c r="C21" i="1"/>
</calcChain>
</file>

<file path=xl/sharedStrings.xml><?xml version="1.0" encoding="utf-8"?>
<sst xmlns="http://schemas.openxmlformats.org/spreadsheetml/2006/main" count="158" uniqueCount="28">
  <si>
    <t>FP richness</t>
  </si>
  <si>
    <t>TOTP_avg</t>
  </si>
  <si>
    <t>COND_avg</t>
  </si>
  <si>
    <t>depth_max_m</t>
  </si>
  <si>
    <t>ALK_avg</t>
  </si>
  <si>
    <t>shoreline_development</t>
  </si>
  <si>
    <t>secchi_avg</t>
  </si>
  <si>
    <t>surfacearea_ha</t>
  </si>
  <si>
    <t>PH_avg</t>
  </si>
  <si>
    <t>nonFP_species_richness</t>
  </si>
  <si>
    <t>L. minor</t>
  </si>
  <si>
    <t>S. polyrhiza</t>
  </si>
  <si>
    <r>
      <rPr>
        <b/>
        <i/>
        <sz val="10"/>
        <color theme="1"/>
        <rFont val="Arial"/>
        <family val="2"/>
      </rPr>
      <t xml:space="preserve">Wolffia </t>
    </r>
    <r>
      <rPr>
        <b/>
        <sz val="10"/>
        <color theme="1"/>
        <rFont val="Arial"/>
        <family val="2"/>
      </rPr>
      <t>sp.</t>
    </r>
  </si>
  <si>
    <t>Variable1</t>
  </si>
  <si>
    <t>Variable2</t>
  </si>
  <si>
    <t>Interaction.size</t>
  </si>
  <si>
    <t>Variable</t>
  </si>
  <si>
    <t>Importance</t>
  </si>
  <si>
    <t>Null deviance</t>
  </si>
  <si>
    <t>Resid deviance</t>
  </si>
  <si>
    <t>waterbodies_1km</t>
  </si>
  <si>
    <t>dist_waterfowl</t>
  </si>
  <si>
    <t>waterbodies_10km</t>
  </si>
  <si>
    <t>boatlaunch</t>
  </si>
  <si>
    <t xml:space="preserve">INCLUDES GIS-DERIVED </t>
  </si>
  <si>
    <t>VARIABLES</t>
  </si>
  <si>
    <t>% Deviance Explained</t>
  </si>
  <si>
    <t>(Dev.null - Dev.resid) / Dev.null *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</si>
</sst>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7" formatCode="0.0000"/>
  </numFmts>
  <fonts count="5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i/>
      <sz val="10"/>
      <color theme="1"/>
      <name val="Arial"/>
      <family val="2"/>
    </font>
    <font>
      <b/>
      <sz val="10"/>
      <color rgb="FF000000"/>
      <name val="Arial"/>
      <family val="2"/>
    </font>
    <font>
      <i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ont="1"/>
    <xf numFmtId="0" fontId="0" fillId="0" borderId="0" xfId="0" applyFont="1" applyAlignment="1">
      <alignment vertical="center"/>
    </xf>
    <xf numFmtId="0" fontId="1" fillId="0" borderId="1" xfId="0" applyFont="1" applyBorder="1"/>
    <xf numFmtId="0" fontId="0" fillId="0" borderId="1" xfId="0" applyBorder="1"/>
    <xf numFmtId="0" fontId="3" fillId="0" borderId="1" xfId="0" applyFont="1" applyBorder="1" applyAlignment="1">
      <alignment vertical="center"/>
    </xf>
    <xf numFmtId="0" fontId="1" fillId="2" borderId="0" xfId="0" applyFont="1" applyFill="1"/>
    <xf numFmtId="0" fontId="0" fillId="2" borderId="0" xfId="0" applyFill="1"/>
    <xf numFmtId="0" fontId="0" fillId="0" borderId="0" xfId="0" applyBorder="1"/>
    <xf numFmtId="0" fontId="1" fillId="3" borderId="0" xfId="0" applyFont="1" applyFill="1"/>
    <xf numFmtId="0" fontId="0" fillId="3" borderId="0" xfId="0" applyFill="1"/>
    <xf numFmtId="0" fontId="3" fillId="0" borderId="0" xfId="0" applyFont="1" applyBorder="1" applyAlignment="1">
      <alignment vertical="center"/>
    </xf>
    <xf numFmtId="0" fontId="4" fillId="0" borderId="1" xfId="0" applyFont="1" applyBorder="1" applyAlignment="1">
      <alignment horizontal="center" wrapText="1"/>
    </xf>
    <xf numFmtId="167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7"/>
  <sheetViews>
    <sheetView tabSelected="1" topLeftCell="A61" zoomScale="115" zoomScaleNormal="115" workbookViewId="0">
      <selection activeCell="E88" sqref="E88"/>
    </sheetView>
  </sheetViews>
  <sheetFormatPr defaultRowHeight="12.75" x14ac:dyDescent="0.2"/>
  <cols>
    <col min="1" max="1" width="22.28515625" style="1" bestFit="1" customWidth="1"/>
    <col min="2" max="2" width="22.28515625" bestFit="1" customWidth="1"/>
    <col min="3" max="3" width="15" bestFit="1" customWidth="1"/>
  </cols>
  <sheetData>
    <row r="1" spans="1:6" x14ac:dyDescent="0.2">
      <c r="A1" s="6" t="s">
        <v>0</v>
      </c>
      <c r="B1" s="7"/>
      <c r="C1" s="7"/>
    </row>
    <row r="3" spans="1:6" x14ac:dyDescent="0.2">
      <c r="A3" s="3" t="s">
        <v>16</v>
      </c>
      <c r="B3" s="3" t="s">
        <v>17</v>
      </c>
    </row>
    <row r="4" spans="1:6" x14ac:dyDescent="0.2">
      <c r="A4" s="4" t="s">
        <v>1</v>
      </c>
      <c r="B4" s="4">
        <v>32.024416000000002</v>
      </c>
      <c r="D4" s="9" t="s">
        <v>24</v>
      </c>
      <c r="E4" s="10"/>
      <c r="F4" s="10"/>
    </row>
    <row r="5" spans="1:6" x14ac:dyDescent="0.2">
      <c r="A5" s="4" t="s">
        <v>2</v>
      </c>
      <c r="B5" s="4">
        <v>19.243216</v>
      </c>
      <c r="D5" s="10"/>
      <c r="E5" s="10"/>
      <c r="F5" s="10"/>
    </row>
    <row r="6" spans="1:6" x14ac:dyDescent="0.2">
      <c r="A6" s="4" t="s">
        <v>3</v>
      </c>
      <c r="B6" s="4">
        <v>11.385759</v>
      </c>
      <c r="D6" s="9" t="s">
        <v>25</v>
      </c>
      <c r="E6" s="10"/>
      <c r="F6" s="10"/>
    </row>
    <row r="7" spans="1:6" x14ac:dyDescent="0.2">
      <c r="A7" s="4" t="s">
        <v>4</v>
      </c>
      <c r="B7" s="4">
        <v>11.135075000000001</v>
      </c>
    </row>
    <row r="8" spans="1:6" x14ac:dyDescent="0.2">
      <c r="A8" s="4" t="s">
        <v>20</v>
      </c>
      <c r="B8" s="4">
        <v>5.5004169999999997</v>
      </c>
    </row>
    <row r="9" spans="1:6" x14ac:dyDescent="0.2">
      <c r="A9" s="4" t="s">
        <v>6</v>
      </c>
      <c r="B9" s="4">
        <v>4.8829010000000004</v>
      </c>
    </row>
    <row r="10" spans="1:6" x14ac:dyDescent="0.2">
      <c r="A10" s="4" t="s">
        <v>21</v>
      </c>
      <c r="B10" s="4">
        <v>3.3961999999999999</v>
      </c>
    </row>
    <row r="11" spans="1:6" x14ac:dyDescent="0.2">
      <c r="A11" s="4" t="s">
        <v>8</v>
      </c>
      <c r="B11" s="4">
        <v>3.1905809999999999</v>
      </c>
    </row>
    <row r="12" spans="1:6" x14ac:dyDescent="0.2">
      <c r="A12" s="4" t="s">
        <v>7</v>
      </c>
      <c r="B12" s="4">
        <v>3.0280499999999999</v>
      </c>
    </row>
    <row r="13" spans="1:6" x14ac:dyDescent="0.2">
      <c r="A13" s="4" t="s">
        <v>5</v>
      </c>
      <c r="B13" s="4">
        <v>2.9530099999999999</v>
      </c>
    </row>
    <row r="14" spans="1:6" x14ac:dyDescent="0.2">
      <c r="A14" s="4" t="s">
        <v>22</v>
      </c>
      <c r="B14" s="4">
        <v>1.8273889999999999</v>
      </c>
    </row>
    <row r="15" spans="1:6" x14ac:dyDescent="0.2">
      <c r="A15" s="4" t="s">
        <v>9</v>
      </c>
      <c r="B15" s="4">
        <v>1.4329860000000001</v>
      </c>
    </row>
    <row r="16" spans="1:6" x14ac:dyDescent="0.2">
      <c r="A16" s="4" t="s">
        <v>23</v>
      </c>
      <c r="B16" s="4">
        <v>0</v>
      </c>
    </row>
    <row r="17" spans="1:3" x14ac:dyDescent="0.2">
      <c r="A17" s="8"/>
      <c r="B17" s="8"/>
    </row>
    <row r="18" spans="1:3" x14ac:dyDescent="0.2">
      <c r="A18" s="5" t="s">
        <v>18</v>
      </c>
      <c r="B18" s="4">
        <v>233.4786</v>
      </c>
    </row>
    <row r="19" spans="1:3" x14ac:dyDescent="0.2">
      <c r="A19" s="5" t="s">
        <v>19</v>
      </c>
      <c r="B19" s="4">
        <v>141.69569999999999</v>
      </c>
    </row>
    <row r="20" spans="1:3" x14ac:dyDescent="0.2">
      <c r="A20" s="11"/>
      <c r="B20" s="8"/>
    </row>
    <row r="21" spans="1:3" ht="25.5" x14ac:dyDescent="0.2">
      <c r="A21" s="5" t="s">
        <v>26</v>
      </c>
      <c r="B21" s="12" t="s">
        <v>27</v>
      </c>
      <c r="C21" s="13">
        <f>(B18-B19)/B18*100</f>
        <v>39.311054631987687</v>
      </c>
    </row>
    <row r="22" spans="1:3" x14ac:dyDescent="0.2">
      <c r="A22" s="2"/>
    </row>
    <row r="23" spans="1:3" x14ac:dyDescent="0.2">
      <c r="A23" s="3" t="s">
        <v>13</v>
      </c>
      <c r="B23" s="3" t="s">
        <v>14</v>
      </c>
      <c r="C23" s="3" t="s">
        <v>15</v>
      </c>
    </row>
    <row r="24" spans="1:3" x14ac:dyDescent="0.2">
      <c r="A24" s="4" t="s">
        <v>8</v>
      </c>
      <c r="B24" s="4" t="s">
        <v>3</v>
      </c>
      <c r="C24" s="4">
        <v>0.24</v>
      </c>
    </row>
    <row r="25" spans="1:3" x14ac:dyDescent="0.2">
      <c r="A25" s="4" t="s">
        <v>2</v>
      </c>
      <c r="B25" s="4" t="s">
        <v>1</v>
      </c>
      <c r="C25" s="4">
        <v>0.18</v>
      </c>
    </row>
    <row r="26" spans="1:3" x14ac:dyDescent="0.2">
      <c r="A26" s="4" t="s">
        <v>20</v>
      </c>
      <c r="B26" s="4" t="s">
        <v>2</v>
      </c>
      <c r="C26" s="4">
        <v>0.14000000000000001</v>
      </c>
    </row>
    <row r="27" spans="1:3" x14ac:dyDescent="0.2">
      <c r="A27" s="4" t="s">
        <v>4</v>
      </c>
      <c r="B27" s="4" t="s">
        <v>3</v>
      </c>
      <c r="C27" s="4">
        <v>0.06</v>
      </c>
    </row>
    <row r="28" spans="1:3" x14ac:dyDescent="0.2">
      <c r="A28" s="4" t="s">
        <v>6</v>
      </c>
      <c r="B28" s="4" t="s">
        <v>5</v>
      </c>
      <c r="C28" s="4">
        <v>0.02</v>
      </c>
    </row>
    <row r="29" spans="1:3" x14ac:dyDescent="0.2">
      <c r="A29" s="4" t="s">
        <v>4</v>
      </c>
      <c r="B29" s="4" t="s">
        <v>2</v>
      </c>
      <c r="C29" s="4">
        <v>0.02</v>
      </c>
    </row>
    <row r="30" spans="1:3" x14ac:dyDescent="0.2">
      <c r="A30" s="4" t="s">
        <v>4</v>
      </c>
      <c r="B30" s="4" t="s">
        <v>5</v>
      </c>
      <c r="C30" s="4">
        <v>0.02</v>
      </c>
    </row>
    <row r="31" spans="1:3" x14ac:dyDescent="0.2">
      <c r="A31" s="4" t="s">
        <v>22</v>
      </c>
      <c r="B31" s="4" t="s">
        <v>2</v>
      </c>
      <c r="C31" s="4">
        <v>0.01</v>
      </c>
    </row>
    <row r="33" spans="1:3" x14ac:dyDescent="0.2">
      <c r="A33" s="6" t="s">
        <v>10</v>
      </c>
      <c r="B33" s="7"/>
      <c r="C33" s="7"/>
    </row>
    <row r="35" spans="1:3" x14ac:dyDescent="0.2">
      <c r="A35" s="3" t="s">
        <v>16</v>
      </c>
      <c r="B35" s="3" t="s">
        <v>17</v>
      </c>
    </row>
    <row r="36" spans="1:3" x14ac:dyDescent="0.2">
      <c r="A36" s="4" t="s">
        <v>1</v>
      </c>
      <c r="B36" s="4">
        <v>27.072793690000001</v>
      </c>
    </row>
    <row r="37" spans="1:3" x14ac:dyDescent="0.2">
      <c r="A37" s="4" t="s">
        <v>2</v>
      </c>
      <c r="B37" s="4">
        <v>14.43483054</v>
      </c>
    </row>
    <row r="38" spans="1:3" x14ac:dyDescent="0.2">
      <c r="A38" s="4" t="s">
        <v>4</v>
      </c>
      <c r="B38" s="4">
        <v>11.018921479999999</v>
      </c>
    </row>
    <row r="39" spans="1:3" x14ac:dyDescent="0.2">
      <c r="A39" s="4" t="s">
        <v>7</v>
      </c>
      <c r="B39" s="4">
        <v>10.165041459999999</v>
      </c>
    </row>
    <row r="40" spans="1:3" x14ac:dyDescent="0.2">
      <c r="A40" s="4" t="s">
        <v>3</v>
      </c>
      <c r="B40" s="4">
        <v>9.2858573100000008</v>
      </c>
    </row>
    <row r="41" spans="1:3" x14ac:dyDescent="0.2">
      <c r="A41" s="4" t="s">
        <v>22</v>
      </c>
      <c r="B41" s="4">
        <v>6.2823325499999996</v>
      </c>
    </row>
    <row r="42" spans="1:3" x14ac:dyDescent="0.2">
      <c r="A42" s="4" t="s">
        <v>6</v>
      </c>
      <c r="B42" s="4">
        <v>5.5913260999999999</v>
      </c>
    </row>
    <row r="43" spans="1:3" x14ac:dyDescent="0.2">
      <c r="A43" s="4" t="s">
        <v>21</v>
      </c>
      <c r="B43" s="4">
        <v>4.48070754</v>
      </c>
    </row>
    <row r="44" spans="1:3" x14ac:dyDescent="0.2">
      <c r="A44" s="4" t="s">
        <v>20</v>
      </c>
      <c r="B44" s="4">
        <v>4.3034100899999999</v>
      </c>
    </row>
    <row r="45" spans="1:3" x14ac:dyDescent="0.2">
      <c r="A45" s="4" t="s">
        <v>5</v>
      </c>
      <c r="B45" s="4">
        <v>3.8307832500000001</v>
      </c>
    </row>
    <row r="46" spans="1:3" x14ac:dyDescent="0.2">
      <c r="A46" s="4" t="s">
        <v>8</v>
      </c>
      <c r="B46" s="4">
        <v>2.09210831</v>
      </c>
    </row>
    <row r="47" spans="1:3" x14ac:dyDescent="0.2">
      <c r="A47" s="4" t="s">
        <v>9</v>
      </c>
      <c r="B47" s="4">
        <v>1.4184818800000001</v>
      </c>
    </row>
    <row r="48" spans="1:3" x14ac:dyDescent="0.2">
      <c r="A48" s="4" t="s">
        <v>23</v>
      </c>
      <c r="B48" s="4">
        <v>2.3405809999999999E-2</v>
      </c>
    </row>
    <row r="49" spans="1:3" x14ac:dyDescent="0.2">
      <c r="A49" s="8"/>
      <c r="B49" s="8"/>
    </row>
    <row r="50" spans="1:3" x14ac:dyDescent="0.2">
      <c r="A50" s="5" t="s">
        <v>18</v>
      </c>
      <c r="B50" s="4">
        <v>218.63030000000001</v>
      </c>
    </row>
    <row r="51" spans="1:3" x14ac:dyDescent="0.2">
      <c r="A51" s="5" t="s">
        <v>19</v>
      </c>
      <c r="B51" s="4">
        <v>144.35499999999999</v>
      </c>
    </row>
    <row r="52" spans="1:3" x14ac:dyDescent="0.2">
      <c r="A52" s="11"/>
      <c r="B52" s="8"/>
    </row>
    <row r="53" spans="1:3" ht="25.5" x14ac:dyDescent="0.2">
      <c r="A53" s="5" t="s">
        <v>26</v>
      </c>
      <c r="B53" s="12" t="s">
        <v>27</v>
      </c>
      <c r="C53" s="13">
        <f>(B50-B51)/B50*100</f>
        <v>33.973012889796159</v>
      </c>
    </row>
    <row r="54" spans="1:3" x14ac:dyDescent="0.2">
      <c r="A54" s="2"/>
    </row>
    <row r="55" spans="1:3" x14ac:dyDescent="0.2">
      <c r="A55" s="3" t="s">
        <v>13</v>
      </c>
      <c r="B55" s="3" t="s">
        <v>14</v>
      </c>
      <c r="C55" s="3" t="s">
        <v>15</v>
      </c>
    </row>
    <row r="56" spans="1:3" x14ac:dyDescent="0.2">
      <c r="A56" s="4" t="s">
        <v>22</v>
      </c>
      <c r="B56" s="4" t="s">
        <v>1</v>
      </c>
      <c r="C56" s="4">
        <v>0.55000000000000004</v>
      </c>
    </row>
    <row r="57" spans="1:3" x14ac:dyDescent="0.2">
      <c r="A57" s="4" t="s">
        <v>20</v>
      </c>
      <c r="B57" s="4" t="s">
        <v>2</v>
      </c>
      <c r="C57" s="4">
        <v>0.53</v>
      </c>
    </row>
    <row r="58" spans="1:3" x14ac:dyDescent="0.2">
      <c r="A58" s="4" t="s">
        <v>1</v>
      </c>
      <c r="B58" s="4" t="s">
        <v>3</v>
      </c>
      <c r="C58" s="4">
        <v>0.25</v>
      </c>
    </row>
    <row r="59" spans="1:3" x14ac:dyDescent="0.2">
      <c r="A59" s="4" t="s">
        <v>6</v>
      </c>
      <c r="B59" s="4" t="s">
        <v>1</v>
      </c>
      <c r="C59" s="4">
        <v>0.23</v>
      </c>
    </row>
    <row r="60" spans="1:3" x14ac:dyDescent="0.2">
      <c r="A60" s="4" t="s">
        <v>4</v>
      </c>
      <c r="B60" s="4" t="s">
        <v>2</v>
      </c>
      <c r="C60" s="4">
        <v>0.14000000000000001</v>
      </c>
    </row>
    <row r="61" spans="1:3" x14ac:dyDescent="0.2">
      <c r="A61" s="4" t="s">
        <v>21</v>
      </c>
      <c r="B61" s="4" t="s">
        <v>4</v>
      </c>
      <c r="C61" s="4">
        <v>0.11</v>
      </c>
    </row>
    <row r="62" spans="1:3" x14ac:dyDescent="0.2">
      <c r="A62" s="4" t="s">
        <v>22</v>
      </c>
      <c r="B62" s="4" t="s">
        <v>4</v>
      </c>
      <c r="C62" s="4">
        <v>0.1</v>
      </c>
    </row>
    <row r="63" spans="1:3" x14ac:dyDescent="0.2">
      <c r="A63" s="4" t="s">
        <v>4</v>
      </c>
      <c r="B63" s="4" t="s">
        <v>3</v>
      </c>
      <c r="C63" s="4">
        <v>0.09</v>
      </c>
    </row>
    <row r="65" spans="1:3" x14ac:dyDescent="0.2">
      <c r="A65" s="6" t="s">
        <v>11</v>
      </c>
      <c r="B65" s="7"/>
      <c r="C65" s="7"/>
    </row>
    <row r="67" spans="1:3" x14ac:dyDescent="0.2">
      <c r="A67" s="3" t="s">
        <v>16</v>
      </c>
      <c r="B67" s="3" t="s">
        <v>17</v>
      </c>
    </row>
    <row r="68" spans="1:3" x14ac:dyDescent="0.2">
      <c r="A68" s="4" t="s">
        <v>5</v>
      </c>
      <c r="B68" s="4">
        <v>19.162904770000001</v>
      </c>
    </row>
    <row r="69" spans="1:3" x14ac:dyDescent="0.2">
      <c r="A69" s="4" t="s">
        <v>1</v>
      </c>
      <c r="B69" s="4">
        <v>16.637263440000002</v>
      </c>
    </row>
    <row r="70" spans="1:3" x14ac:dyDescent="0.2">
      <c r="A70" s="4" t="s">
        <v>4</v>
      </c>
      <c r="B70" s="4">
        <v>12.969857080000001</v>
      </c>
    </row>
    <row r="71" spans="1:3" x14ac:dyDescent="0.2">
      <c r="A71" s="4" t="s">
        <v>2</v>
      </c>
      <c r="B71" s="4">
        <v>11.680253990000001</v>
      </c>
    </row>
    <row r="72" spans="1:3" x14ac:dyDescent="0.2">
      <c r="A72" s="4" t="s">
        <v>3</v>
      </c>
      <c r="B72" s="4">
        <v>8.0937943200000007</v>
      </c>
    </row>
    <row r="73" spans="1:3" x14ac:dyDescent="0.2">
      <c r="A73" s="4" t="s">
        <v>22</v>
      </c>
      <c r="B73" s="4">
        <v>8.0513572900000003</v>
      </c>
    </row>
    <row r="74" spans="1:3" x14ac:dyDescent="0.2">
      <c r="A74" s="4" t="s">
        <v>8</v>
      </c>
      <c r="B74" s="4">
        <v>6.2434783200000004</v>
      </c>
    </row>
    <row r="75" spans="1:3" x14ac:dyDescent="0.2">
      <c r="A75" s="4" t="s">
        <v>7</v>
      </c>
      <c r="B75" s="4">
        <v>5.9796862700000002</v>
      </c>
    </row>
    <row r="76" spans="1:3" x14ac:dyDescent="0.2">
      <c r="A76" s="4" t="s">
        <v>21</v>
      </c>
      <c r="B76" s="4">
        <v>4.1156138499999999</v>
      </c>
    </row>
    <row r="77" spans="1:3" x14ac:dyDescent="0.2">
      <c r="A77" s="4" t="s">
        <v>9</v>
      </c>
      <c r="B77" s="4">
        <v>3.7446742300000002</v>
      </c>
    </row>
    <row r="78" spans="1:3" x14ac:dyDescent="0.2">
      <c r="A78" s="4" t="s">
        <v>6</v>
      </c>
      <c r="B78" s="4">
        <v>2.26016255</v>
      </c>
    </row>
    <row r="79" spans="1:3" x14ac:dyDescent="0.2">
      <c r="A79" s="4" t="s">
        <v>20</v>
      </c>
      <c r="B79" s="4">
        <v>0.98920014000000001</v>
      </c>
    </row>
    <row r="80" spans="1:3" x14ac:dyDescent="0.2">
      <c r="A80" s="4" t="s">
        <v>23</v>
      </c>
      <c r="B80" s="4">
        <v>7.1753739999999996E-2</v>
      </c>
    </row>
    <row r="82" spans="1:3" x14ac:dyDescent="0.2">
      <c r="A82" s="5" t="s">
        <v>18</v>
      </c>
      <c r="B82" s="4">
        <v>163.07050000000001</v>
      </c>
    </row>
    <row r="83" spans="1:3" x14ac:dyDescent="0.2">
      <c r="A83" s="5" t="s">
        <v>19</v>
      </c>
      <c r="B83" s="4">
        <v>118.60980000000001</v>
      </c>
    </row>
    <row r="84" spans="1:3" x14ac:dyDescent="0.2">
      <c r="A84" s="11"/>
      <c r="B84" s="8"/>
    </row>
    <row r="85" spans="1:3" ht="25.5" x14ac:dyDescent="0.2">
      <c r="A85" s="5" t="s">
        <v>26</v>
      </c>
      <c r="B85" s="12" t="s">
        <v>27</v>
      </c>
      <c r="C85" s="13">
        <f>(B82-B83)/B82*100</f>
        <v>27.264710661952957</v>
      </c>
    </row>
    <row r="86" spans="1:3" x14ac:dyDescent="0.2">
      <c r="A86" s="2"/>
    </row>
    <row r="87" spans="1:3" x14ac:dyDescent="0.2">
      <c r="A87" s="3" t="s">
        <v>13</v>
      </c>
      <c r="B87" s="3" t="s">
        <v>14</v>
      </c>
      <c r="C87" s="3" t="s">
        <v>15</v>
      </c>
    </row>
    <row r="88" spans="1:3" x14ac:dyDescent="0.2">
      <c r="A88" s="4" t="s">
        <v>8</v>
      </c>
      <c r="B88" s="4" t="s">
        <v>3</v>
      </c>
      <c r="C88" s="4">
        <v>0.37</v>
      </c>
    </row>
    <row r="89" spans="1:3" x14ac:dyDescent="0.2">
      <c r="A89" s="4" t="s">
        <v>2</v>
      </c>
      <c r="B89" s="4" t="s">
        <v>1</v>
      </c>
      <c r="C89" s="4">
        <v>0.28999999999999998</v>
      </c>
    </row>
    <row r="90" spans="1:3" x14ac:dyDescent="0.2">
      <c r="A90" s="4" t="s">
        <v>22</v>
      </c>
      <c r="B90" s="4" t="s">
        <v>2</v>
      </c>
      <c r="C90" s="4">
        <v>0.26</v>
      </c>
    </row>
    <row r="91" spans="1:3" x14ac:dyDescent="0.2">
      <c r="A91" s="4" t="s">
        <v>22</v>
      </c>
      <c r="B91" s="4" t="s">
        <v>8</v>
      </c>
      <c r="C91" s="4">
        <v>0.18</v>
      </c>
    </row>
    <row r="92" spans="1:3" x14ac:dyDescent="0.2">
      <c r="A92" s="4" t="s">
        <v>4</v>
      </c>
      <c r="B92" s="4" t="s">
        <v>2</v>
      </c>
      <c r="C92" s="4">
        <v>0.16</v>
      </c>
    </row>
    <row r="93" spans="1:3" x14ac:dyDescent="0.2">
      <c r="A93" s="4" t="s">
        <v>22</v>
      </c>
      <c r="B93" s="4" t="s">
        <v>4</v>
      </c>
      <c r="C93" s="4">
        <v>0.11</v>
      </c>
    </row>
    <row r="94" spans="1:3" x14ac:dyDescent="0.2">
      <c r="A94" s="4" t="s">
        <v>22</v>
      </c>
      <c r="B94" s="4" t="s">
        <v>5</v>
      </c>
      <c r="C94" s="4">
        <v>0.1</v>
      </c>
    </row>
    <row r="95" spans="1:3" x14ac:dyDescent="0.2">
      <c r="A95" s="4" t="s">
        <v>4</v>
      </c>
      <c r="B95" s="4" t="s">
        <v>3</v>
      </c>
      <c r="C95" s="4">
        <v>0.08</v>
      </c>
    </row>
    <row r="97" spans="1:3" x14ac:dyDescent="0.2">
      <c r="A97" s="6" t="s">
        <v>12</v>
      </c>
      <c r="B97" s="7"/>
      <c r="C97" s="7"/>
    </row>
    <row r="99" spans="1:3" x14ac:dyDescent="0.2">
      <c r="A99" s="3" t="s">
        <v>16</v>
      </c>
      <c r="B99" s="3" t="s">
        <v>17</v>
      </c>
    </row>
    <row r="100" spans="1:3" x14ac:dyDescent="0.2">
      <c r="A100" s="4" t="s">
        <v>1</v>
      </c>
      <c r="B100" s="4">
        <v>25.374683099999999</v>
      </c>
    </row>
    <row r="101" spans="1:3" x14ac:dyDescent="0.2">
      <c r="A101" s="4" t="s">
        <v>2</v>
      </c>
      <c r="B101" s="4">
        <v>18.816661199999999</v>
      </c>
    </row>
    <row r="102" spans="1:3" x14ac:dyDescent="0.2">
      <c r="A102" s="4" t="s">
        <v>4</v>
      </c>
      <c r="B102" s="4">
        <v>9.9158559999999998</v>
      </c>
    </row>
    <row r="103" spans="1:3" x14ac:dyDescent="0.2">
      <c r="A103" s="4" t="s">
        <v>3</v>
      </c>
      <c r="B103" s="4">
        <v>9.6778879</v>
      </c>
    </row>
    <row r="104" spans="1:3" x14ac:dyDescent="0.2">
      <c r="A104" s="4" t="s">
        <v>21</v>
      </c>
      <c r="B104" s="4">
        <v>7.1040961999999999</v>
      </c>
    </row>
    <row r="105" spans="1:3" x14ac:dyDescent="0.2">
      <c r="A105" s="4" t="s">
        <v>6</v>
      </c>
      <c r="B105" s="4">
        <v>6.5019108000000001</v>
      </c>
    </row>
    <row r="106" spans="1:3" x14ac:dyDescent="0.2">
      <c r="A106" s="4" t="s">
        <v>5</v>
      </c>
      <c r="B106" s="4">
        <v>5.9024751999999996</v>
      </c>
    </row>
    <row r="107" spans="1:3" x14ac:dyDescent="0.2">
      <c r="A107" s="4" t="s">
        <v>7</v>
      </c>
      <c r="B107" s="4">
        <v>4.9036923000000003</v>
      </c>
    </row>
    <row r="108" spans="1:3" x14ac:dyDescent="0.2">
      <c r="A108" s="4" t="s">
        <v>8</v>
      </c>
      <c r="B108" s="4">
        <v>3.930688</v>
      </c>
    </row>
    <row r="109" spans="1:3" x14ac:dyDescent="0.2">
      <c r="A109" s="4" t="s">
        <v>22</v>
      </c>
      <c r="B109" s="4">
        <v>3.8076219</v>
      </c>
    </row>
    <row r="110" spans="1:3" x14ac:dyDescent="0.2">
      <c r="A110" s="4" t="s">
        <v>20</v>
      </c>
      <c r="B110" s="4">
        <v>2.2710181</v>
      </c>
    </row>
    <row r="111" spans="1:3" x14ac:dyDescent="0.2">
      <c r="A111" s="4" t="s">
        <v>9</v>
      </c>
      <c r="B111" s="4">
        <v>1.4817947</v>
      </c>
    </row>
    <row r="112" spans="1:3" x14ac:dyDescent="0.2">
      <c r="A112" s="4" t="s">
        <v>23</v>
      </c>
      <c r="B112" s="4">
        <v>0.31161460000000002</v>
      </c>
    </row>
    <row r="114" spans="1:3" x14ac:dyDescent="0.2">
      <c r="A114" s="5" t="s">
        <v>18</v>
      </c>
      <c r="B114" s="4">
        <v>135.9</v>
      </c>
    </row>
    <row r="115" spans="1:3" x14ac:dyDescent="0.2">
      <c r="A115" s="5" t="s">
        <v>19</v>
      </c>
      <c r="B115" s="4">
        <v>90.812399999999997</v>
      </c>
    </row>
    <row r="116" spans="1:3" x14ac:dyDescent="0.2">
      <c r="A116" s="11"/>
      <c r="B116" s="8"/>
    </row>
    <row r="117" spans="1:3" ht="25.5" x14ac:dyDescent="0.2">
      <c r="A117" s="5" t="s">
        <v>26</v>
      </c>
      <c r="B117" s="12" t="s">
        <v>27</v>
      </c>
      <c r="C117" s="13">
        <f>(B114-B115)/B114*100</f>
        <v>33.177041942604859</v>
      </c>
    </row>
    <row r="118" spans="1:3" x14ac:dyDescent="0.2">
      <c r="A118" s="2"/>
    </row>
    <row r="119" spans="1:3" x14ac:dyDescent="0.2">
      <c r="A119" s="3" t="s">
        <v>13</v>
      </c>
      <c r="B119" s="3" t="s">
        <v>14</v>
      </c>
      <c r="C119" s="3" t="s">
        <v>15</v>
      </c>
    </row>
    <row r="120" spans="1:3" x14ac:dyDescent="0.2">
      <c r="A120" s="4" t="s">
        <v>2</v>
      </c>
      <c r="B120" s="4" t="s">
        <v>1</v>
      </c>
      <c r="C120" s="4">
        <v>1.38</v>
      </c>
    </row>
    <row r="121" spans="1:3" x14ac:dyDescent="0.2">
      <c r="A121" s="4" t="s">
        <v>2</v>
      </c>
      <c r="B121" s="4" t="s">
        <v>8</v>
      </c>
      <c r="C121" s="4">
        <v>1.1499999999999999</v>
      </c>
    </row>
    <row r="122" spans="1:3" x14ac:dyDescent="0.2">
      <c r="A122" s="4" t="s">
        <v>6</v>
      </c>
      <c r="B122" s="4" t="s">
        <v>4</v>
      </c>
      <c r="C122" s="4">
        <v>0.44</v>
      </c>
    </row>
    <row r="123" spans="1:3" x14ac:dyDescent="0.2">
      <c r="A123" s="4" t="s">
        <v>21</v>
      </c>
      <c r="B123" s="4" t="s">
        <v>1</v>
      </c>
      <c r="C123" s="4">
        <v>0.37</v>
      </c>
    </row>
    <row r="124" spans="1:3" x14ac:dyDescent="0.2">
      <c r="A124" s="4" t="s">
        <v>4</v>
      </c>
      <c r="B124" s="4" t="s">
        <v>2</v>
      </c>
      <c r="C124" s="4">
        <v>0.27</v>
      </c>
    </row>
    <row r="125" spans="1:3" x14ac:dyDescent="0.2">
      <c r="A125" s="4" t="s">
        <v>6</v>
      </c>
      <c r="B125" s="4" t="s">
        <v>2</v>
      </c>
      <c r="C125" s="4">
        <v>0.23</v>
      </c>
    </row>
    <row r="126" spans="1:3" x14ac:dyDescent="0.2">
      <c r="A126" s="4" t="s">
        <v>2</v>
      </c>
      <c r="B126" s="4" t="s">
        <v>3</v>
      </c>
      <c r="C126" s="4">
        <v>0.21</v>
      </c>
    </row>
    <row r="127" spans="1:3" x14ac:dyDescent="0.2">
      <c r="A127" s="4" t="s">
        <v>22</v>
      </c>
      <c r="B127" s="4" t="s">
        <v>6</v>
      </c>
      <c r="C127" s="4">
        <v>0.1</v>
      </c>
    </row>
  </sheetData>
  <pageMargins left="0.7" right="0.7" top="0.75" bottom="0.75" header="0.3" footer="0.3"/>
  <pageSetup scale="90" orientation="portrait" r:id="rId1"/>
  <headerFooter>
    <oddFooter>&amp;C&amp;F</oddFooter>
  </headerFooter>
  <rowBreaks count="3" manualBreakCount="3">
    <brk id="32" max="16383" man="1"/>
    <brk id="64" max="16383" man="1"/>
    <brk id="96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</dc:creator>
  <cp:lastModifiedBy>Mike</cp:lastModifiedBy>
  <cp:lastPrinted>2014-08-06T11:36:42Z</cp:lastPrinted>
  <dcterms:created xsi:type="dcterms:W3CDTF">2014-07-17T16:05:12Z</dcterms:created>
  <dcterms:modified xsi:type="dcterms:W3CDTF">2014-08-06T13:16:37Z</dcterms:modified>
</cp:coreProperties>
</file>