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shawnfofung/Documents/IT Resume &amp; Transcript/Portfolio/Projects/MBA Capstone/Data/"/>
    </mc:Choice>
  </mc:AlternateContent>
  <xr:revisionPtr revIDLastSave="0" documentId="13_ncr:1_{221897CD-5D63-B04C-831A-3EB2708C2BA6}" xr6:coauthVersionLast="47" xr6:coauthVersionMax="47" xr10:uidLastSave="{00000000-0000-0000-0000-000000000000}"/>
  <bookViews>
    <workbookView xWindow="32660" yWindow="2120" windowWidth="15000" windowHeight="13900" xr2:uid="{00000000-000D-0000-FFFF-FFFF00000000}"/>
  </bookViews>
  <sheets>
    <sheet name="Income Statement" sheetId="1" r:id="rId1"/>
    <sheet name="Profitability" sheetId="3" r:id="rId2"/>
    <sheet name="Revenue" sheetId="5" r:id="rId3"/>
    <sheet name="R&amp;D Investment" sheetId="6" r:id="rId4"/>
  </sheets>
  <definedNames>
    <definedName name="TitleRegion1.A2.B4.2">#REF!</definedName>
    <definedName name="TitleRegion1.A2.G33.1">'Income Statement'!A2</definedName>
  </definedNames>
  <calcPr calcId="191029"/>
</workbook>
</file>

<file path=xl/sharedStrings.xml><?xml version="1.0" encoding="utf-8"?>
<sst xmlns="http://schemas.openxmlformats.org/spreadsheetml/2006/main" count="67" uniqueCount="48">
  <si>
    <t>Income Statement</t>
  </si>
  <si>
    <t>Report Item</t>
  </si>
  <si>
    <t>Quarter 1</t>
  </si>
  <si>
    <t>Quarter 2</t>
  </si>
  <si>
    <t>Quarter 3</t>
  </si>
  <si>
    <t>Quarter 4</t>
  </si>
  <si>
    <t>Quarter 5</t>
  </si>
  <si>
    <t>Quarter 6</t>
  </si>
  <si>
    <t>Gross Profit</t>
  </si>
  <si>
    <t>Revenues</t>
  </si>
  <si>
    <t>- Rebates</t>
  </si>
  <si>
    <t>- Cost of Goods Sold</t>
  </si>
  <si>
    <t>= Gross Profit</t>
  </si>
  <si>
    <t>Expenses</t>
  </si>
  <si>
    <t>Research and Development</t>
  </si>
  <si>
    <t>+ Quality Costs</t>
  </si>
  <si>
    <t>+ System Improvement Costs</t>
  </si>
  <si>
    <t>+ Advertising</t>
  </si>
  <si>
    <t>+ Internet Marketing Expenses</t>
  </si>
  <si>
    <t>+ Sales Force Expense</t>
  </si>
  <si>
    <t>+ Store Expense</t>
  </si>
  <si>
    <t>+ Marketing Research</t>
  </si>
  <si>
    <t>+ Shipping</t>
  </si>
  <si>
    <t>+ Excess Capacity Cost</t>
  </si>
  <si>
    <t>+ Depreciation</t>
  </si>
  <si>
    <t>= Total Expenses</t>
  </si>
  <si>
    <t>Operating Profit</t>
  </si>
  <si>
    <t>Miscellaneous Income and Expenses</t>
  </si>
  <si>
    <t>+ Other Income</t>
  </si>
  <si>
    <t>- Other Expenses</t>
  </si>
  <si>
    <t>= Earnings Before Interest and Taxes</t>
  </si>
  <si>
    <t>+ Interest Income</t>
  </si>
  <si>
    <t>- Interest Charges</t>
  </si>
  <si>
    <t>= Income Before Taxes</t>
  </si>
  <si>
    <t>- Loss Carry Forward</t>
  </si>
  <si>
    <t>= Taxable Income</t>
  </si>
  <si>
    <t>- Income Taxes</t>
  </si>
  <si>
    <t>= Net Income</t>
  </si>
  <si>
    <t>Earnings per Share</t>
  </si>
  <si>
    <t>End of Worksheet</t>
  </si>
  <si>
    <t>Net Income</t>
  </si>
  <si>
    <t>Q1</t>
  </si>
  <si>
    <t>Q2</t>
  </si>
  <si>
    <t>Q3</t>
  </si>
  <si>
    <t>Q4</t>
  </si>
  <si>
    <t>Q5</t>
  </si>
  <si>
    <t>Q6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</si>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</sst>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rgb="FF000000"/>
      <name val="Calibri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33"/>
        <bgColor rgb="FFFFFF3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3" fontId="0" fillId="0" borderId="0" xfId="0" applyNumberFormat="1" applyAlignment="1">
      <alignment horizontal="right" vertical="center"/>
    </xf>
    <xf numFmtId="3" fontId="1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2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9"/>
  <colors>
    <mruColors>
      <color rgb="FF1737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Profitability (Net Profit / Loss Over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Profitability!$B$2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99-3949-AEBF-FED184E29B89}"/>
                </c:ext>
              </c:extLst>
            </c:dLbl>
            <c:dLbl>
              <c:idx val="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99-3949-AEBF-FED184E29B89}"/>
                </c:ext>
              </c:extLst>
            </c:dLbl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99-3949-AEBF-FED184E29B89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99-3949-AEBF-FED184E29B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Profitability!$A$3:$A$8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Profitability!$B$3:$B$8</c:f>
              <c:numCache>
                <c:formatCode>_("$"* #,##0_);_("$"* \(#,##0\);_("$"* "-"??_);_(@_)</c:formatCode>
                <c:ptCount val="6"/>
                <c:pt idx="0">
                  <c:v>-345500</c:v>
                </c:pt>
                <c:pt idx="1">
                  <c:v>-141838.79165999999</c:v>
                </c:pt>
                <c:pt idx="2">
                  <c:v>-29703.068360000001</c:v>
                </c:pt>
                <c:pt idx="3">
                  <c:v>-981224.72855999996</c:v>
                </c:pt>
                <c:pt idx="4">
                  <c:v>1094197.45055</c:v>
                </c:pt>
                <c:pt idx="5">
                  <c:v>-1030109.67116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9-3949-AEBF-FED184E29B89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1542943"/>
        <c:axId val="1251554383"/>
      </c:lineChart>
      <c:catAx>
        <c:axId val="125154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Quarter</a:t>
                </a:r>
              </a:p>
            </c:rich>
          </c:tx>
          <c:layout>
            <c:manualLayout>
              <c:xMode val="edge"/>
              <c:yMode val="edge"/>
              <c:x val="0.45916911339472399"/>
              <c:y val="0.94647162919068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54383"/>
        <c:crosses val="autoZero"/>
        <c:auto val="1"/>
        <c:lblAlgn val="ctr"/>
        <c:lblOffset val="100"/>
        <c:noMultiLvlLbl val="0"/>
      </c:catAx>
      <c:valAx>
        <c:axId val="125155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Net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Profit / Loss Over Time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Revenue (Total Sales Revenue by Quarter)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Revenue!$A$3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rgbClr val="17375E"/>
            </a:solidFill>
            <a:ln>
              <a:noFill/>
            </a:ln>
            <a:effectLst/>
          </c:spPr>
          <c:invertIfNegative val="0"/>
          <c:cat>
            <c:strRef>
              <c:f>Revenue!$B$2:$G$2</c:f>
              <c:strCache>
                <c:ptCount val="6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</c:strCache>
            </c:strRef>
          </c:cat>
          <c:val>
            <c:numRef>
              <c:f>Revenue!$B$3:$G$3</c:f>
              <c:numCache>
                <c:formatCode>#,##0</c:formatCode>
                <c:ptCount val="6"/>
                <c:pt idx="0">
                  <c:v>0</c:v>
                </c:pt>
                <c:pt idx="1">
                  <c:v>505150</c:v>
                </c:pt>
                <c:pt idx="2">
                  <c:v>1011000</c:v>
                </c:pt>
                <c:pt idx="3">
                  <c:v>3522700</c:v>
                </c:pt>
                <c:pt idx="4">
                  <c:v>4422270</c:v>
                </c:pt>
                <c:pt idx="5">
                  <c:v>4660610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B-9E47-97A7-C7E8FE4B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296255"/>
        <c:axId val="1289318735"/>
      </c:barChart>
      <c:catAx>
        <c:axId val="128929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318735"/>
        <c:crosses val="autoZero"/>
        <c:auto val="1"/>
        <c:lblAlgn val="ctr"/>
        <c:lblOffset val="100"/>
        <c:noMultiLvlLbl val="0"/>
      </c:catAx>
      <c:valAx>
        <c:axId val="128931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Research and Development (R&amp;D)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'R&amp;D Investment'!$A$3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C2-9F43-B052-A109BA1688E0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C2-9F43-B052-A109BA1688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'R&amp;D Investment'!$B$2:$G$2</c:f>
              <c:strCache>
                <c:ptCount val="6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  <c:pt idx="4">
                  <c:v>Quarter 5</c:v>
                </c:pt>
                <c:pt idx="5">
                  <c:v>Quarter 6</c:v>
                </c:pt>
              </c:strCache>
            </c:strRef>
          </c:cat>
          <c:val>
            <c:numRef>
              <c:f>'R&amp;D Investment'!$B$3:$G$3</c:f>
              <c:numCache>
                <c:formatCode>_("$"* #,##0.00_);_("$"* \(#,##0.00\);_("$"* "-"??_);_(@_)</c:formatCode>
                <c:ptCount val="6"/>
                <c:pt idx="0">
                  <c:v>150000</c:v>
                </c:pt>
                <c:pt idx="1">
                  <c:v>0</c:v>
                </c:pt>
                <c:pt idx="2">
                  <c:v>90000</c:v>
                </c:pt>
                <c:pt idx="3">
                  <c:v>1912918</c:v>
                </c:pt>
                <c:pt idx="4">
                  <c:v>439330</c:v>
                </c:pt>
                <c:pt idx="5">
                  <c:v>2364056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2-9F43-B052-A109BA1688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36744975"/>
        <c:axId val="1336007103"/>
      </c:lineChart>
      <c:catAx>
        <c:axId val="1336744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Quarter</a:t>
                </a:r>
              </a:p>
            </c:rich>
          </c:tx>
          <c:layout>
            <c:manualLayout>
              <c:xMode val="edge"/>
              <c:yMode val="edge"/>
              <c:x val="0.47907019223948361"/>
              <c:y val="0.9258565056990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007103"/>
        <c:crosses val="autoZero"/>
        <c:auto val="1"/>
        <c:lblAlgn val="ctr"/>
        <c:lblOffset val="100"/>
        <c:noMultiLvlLbl val="0"/>
      </c:catAx>
      <c:valAx>
        <c:axId val="13360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Investment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5</xdr:row>
      <xdr:rowOff>139700</xdr:rowOff>
    </xdr:from>
    <xdr:to>
      <xdr:col>14</xdr:col>
      <xdr:colOff>355600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35C3FC-1B1B-2429-5A57-FD9142270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596900</xdr:colOff>
      <xdr:row>7</xdr:row>
      <xdr:rowOff>82550</xdr:rowOff>
    </xdr:from>
    <xdr:to>
      <xdr:col>12</xdr:col>
      <xdr:colOff>12700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78208-DC04-804A-0554-F9BCADF19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6</xdr:row>
      <xdr:rowOff>63500</xdr:rowOff>
    </xdr:from>
    <xdr:to>
      <xdr:col>11</xdr:col>
      <xdr:colOff>444500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0E87F-F02F-A47A-6A19-C2C9F2FA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A10" workbookViewId="0">
      <selection activeCell="A9" sqref="A9:G9"/>
    </sheetView>
  </sheetViews>
  <sheetFormatPr baseColWidth="10" defaultColWidth="8.83203125" defaultRowHeight="15" x14ac:dyDescent="0.2"/>
  <cols>
    <col min="1" max="1" width="43.5" bestFit="1" customWidth="1"/>
    <col min="2" max="7" width="14" bestFit="1" customWidth="1"/>
  </cols>
  <sheetData>
    <row r="1" spans="1:7" ht="17" x14ac:dyDescent="0.2">
      <c r="A1" s="1" t="s">
        <v>0</v>
      </c>
    </row>
    <row r="2" spans="1:7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s="11" t="s">
        <v>8</v>
      </c>
      <c r="B3" s="12"/>
      <c r="C3" s="12"/>
      <c r="D3" s="12"/>
      <c r="E3" s="12"/>
      <c r="F3" s="12"/>
      <c r="G3" s="12"/>
    </row>
    <row r="4" spans="1:7" x14ac:dyDescent="0.2">
      <c r="A4" s="3" t="s">
        <v>9</v>
      </c>
      <c r="B4">
        <v>0</v>
      </c>
      <c r="C4">
        <v>505150</v>
      </c>
      <c r="D4">
        <v>1011000</v>
      </c>
      <c r="E4">
        <v>3522700</v>
      </c>
      <c r="F4">
        <v>4422270</v>
      </c>
      <c r="G4">
        <v>4660610</v>
      </c>
    </row>
    <row r="5" spans="1:7" x14ac:dyDescent="0.2">
      <c r="A5" s="3" t="s">
        <v>10</v>
      </c>
      <c r="B5">
        <v>0</v>
      </c>
      <c r="C5">
        <v>5820</v>
      </c>
      <c r="D5">
        <v>35580</v>
      </c>
      <c r="E5">
        <v>131900</v>
      </c>
      <c r="F5">
        <v>168600</v>
      </c>
      <c r="G5">
        <v>158250</v>
      </c>
    </row>
    <row r="6" spans="1:7" x14ac:dyDescent="0.2">
      <c r="A6" s="3" t="s">
        <v>11</v>
      </c>
      <c r="B6">
        <v>0</v>
      </c>
      <c r="C6">
        <v>213886.84244000001</v>
      </c>
      <c r="D6">
        <v>288613.81754000002</v>
      </c>
      <c r="E6">
        <v>1049790.5460600001</v>
      </c>
      <c r="F6">
        <v>1418908.5209900001</v>
      </c>
      <c r="G6">
        <v>1587254.3986500001</v>
      </c>
    </row>
    <row r="7" spans="1:7" x14ac:dyDescent="0.2">
      <c r="A7" s="4" t="s">
        <v>12</v>
      </c>
      <c r="B7" s="5">
        <v>0</v>
      </c>
      <c r="C7" s="5">
        <v>285443</v>
      </c>
      <c r="D7" s="5">
        <v>686806</v>
      </c>
      <c r="E7" s="5">
        <v>2341009</v>
      </c>
      <c r="F7" s="5">
        <v>2834761</v>
      </c>
      <c r="G7" s="5">
        <v>2915106</v>
      </c>
    </row>
    <row r="8" spans="1:7" x14ac:dyDescent="0.2">
      <c r="A8" s="11" t="s">
        <v>13</v>
      </c>
      <c r="B8" s="12"/>
      <c r="C8" s="12"/>
      <c r="D8" s="12"/>
      <c r="E8" s="12"/>
      <c r="F8" s="12"/>
      <c r="G8" s="12"/>
    </row>
    <row r="9" spans="1:7" x14ac:dyDescent="0.2">
      <c r="A9" s="3" t="s">
        <v>14</v>
      </c>
      <c r="B9">
        <v>150000</v>
      </c>
      <c r="C9">
        <v>0</v>
      </c>
      <c r="D9">
        <v>90000</v>
      </c>
      <c r="E9">
        <v>1912918</v>
      </c>
      <c r="F9">
        <v>439330</v>
      </c>
      <c r="G9">
        <v>2364056</v>
      </c>
    </row>
    <row r="10" spans="1:7" x14ac:dyDescent="0.2">
      <c r="A10" s="3" t="s">
        <v>15</v>
      </c>
      <c r="B10">
        <v>0</v>
      </c>
      <c r="C10">
        <v>49047.878879999997</v>
      </c>
      <c r="D10">
        <v>40949.747239999997</v>
      </c>
      <c r="E10">
        <v>114112.54844</v>
      </c>
      <c r="F10">
        <v>90287.230190000002</v>
      </c>
      <c r="G10">
        <v>68709.224119999999</v>
      </c>
    </row>
    <row r="11" spans="1:7" x14ac:dyDescent="0.2">
      <c r="A11" s="3" t="s">
        <v>16</v>
      </c>
      <c r="B11">
        <v>0</v>
      </c>
      <c r="C11">
        <v>5000</v>
      </c>
      <c r="D11">
        <v>100000</v>
      </c>
      <c r="E11">
        <v>595812</v>
      </c>
      <c r="F11">
        <v>360600</v>
      </c>
      <c r="G11">
        <v>391050</v>
      </c>
    </row>
    <row r="12" spans="1:7" x14ac:dyDescent="0.2">
      <c r="A12" s="3" t="s">
        <v>17</v>
      </c>
      <c r="B12">
        <v>0</v>
      </c>
      <c r="C12">
        <v>107397</v>
      </c>
      <c r="D12">
        <v>148191</v>
      </c>
      <c r="E12">
        <v>204602</v>
      </c>
      <c r="F12">
        <v>312038</v>
      </c>
      <c r="G12">
        <v>429552</v>
      </c>
    </row>
    <row r="13" spans="1:7" x14ac:dyDescent="0.2">
      <c r="A13" s="3" t="s">
        <v>18</v>
      </c>
      <c r="B13">
        <v>0</v>
      </c>
      <c r="C13">
        <v>2000</v>
      </c>
      <c r="D13">
        <v>3000</v>
      </c>
      <c r="E13">
        <v>17341</v>
      </c>
      <c r="F13">
        <v>14177</v>
      </c>
      <c r="G13">
        <v>69932</v>
      </c>
    </row>
    <row r="14" spans="1:7" x14ac:dyDescent="0.2">
      <c r="A14" s="3" t="s">
        <v>19</v>
      </c>
      <c r="B14">
        <v>0</v>
      </c>
      <c r="C14">
        <v>24504</v>
      </c>
      <c r="D14">
        <v>59343</v>
      </c>
      <c r="E14">
        <v>161089</v>
      </c>
      <c r="F14">
        <v>263261</v>
      </c>
      <c r="G14">
        <v>359143</v>
      </c>
    </row>
    <row r="15" spans="1:7" x14ac:dyDescent="0.2">
      <c r="A15" s="3" t="s">
        <v>20</v>
      </c>
      <c r="B15">
        <v>200000</v>
      </c>
      <c r="C15">
        <v>198000</v>
      </c>
      <c r="D15">
        <v>190000</v>
      </c>
      <c r="E15">
        <v>209000</v>
      </c>
      <c r="F15">
        <v>136000</v>
      </c>
      <c r="G15">
        <v>136000</v>
      </c>
    </row>
    <row r="16" spans="1:7" x14ac:dyDescent="0.2">
      <c r="A16" s="3" t="s">
        <v>21</v>
      </c>
      <c r="B16">
        <v>0</v>
      </c>
      <c r="C16">
        <v>15000</v>
      </c>
      <c r="D16">
        <v>15000</v>
      </c>
      <c r="E16">
        <v>15000</v>
      </c>
      <c r="F16">
        <v>15000</v>
      </c>
      <c r="G16">
        <v>15000</v>
      </c>
    </row>
    <row r="17" spans="1:7" x14ac:dyDescent="0.2">
      <c r="A17" s="3" t="s">
        <v>22</v>
      </c>
      <c r="B17">
        <v>0</v>
      </c>
      <c r="C17">
        <v>6333.0703400000002</v>
      </c>
      <c r="D17">
        <v>9956.6351599999998</v>
      </c>
      <c r="E17">
        <v>32359.634050000001</v>
      </c>
      <c r="F17">
        <v>39870.798269999999</v>
      </c>
      <c r="G17">
        <v>41773.04838</v>
      </c>
    </row>
    <row r="18" spans="1:7" x14ac:dyDescent="0.2">
      <c r="A18" s="3" t="s">
        <v>23</v>
      </c>
      <c r="B18">
        <v>0</v>
      </c>
      <c r="C18">
        <v>0</v>
      </c>
      <c r="D18">
        <v>30068.868419999999</v>
      </c>
      <c r="E18">
        <v>0</v>
      </c>
      <c r="F18">
        <v>0</v>
      </c>
      <c r="G18">
        <v>0</v>
      </c>
    </row>
    <row r="19" spans="1:7" x14ac:dyDescent="0.2">
      <c r="A19" s="3" t="s">
        <v>24</v>
      </c>
      <c r="B19">
        <v>0</v>
      </c>
      <c r="C19">
        <v>20000</v>
      </c>
      <c r="D19">
        <v>30000</v>
      </c>
      <c r="E19">
        <v>60000</v>
      </c>
      <c r="F19">
        <v>70000</v>
      </c>
      <c r="G19">
        <v>70000</v>
      </c>
    </row>
    <row r="20" spans="1:7" x14ac:dyDescent="0.2">
      <c r="A20" s="4" t="s">
        <v>25</v>
      </c>
      <c r="B20" s="5">
        <v>350000</v>
      </c>
      <c r="C20" s="5">
        <v>427282</v>
      </c>
      <c r="D20" s="5">
        <v>716509</v>
      </c>
      <c r="E20" s="5">
        <v>3322234</v>
      </c>
      <c r="F20" s="5">
        <v>1740564</v>
      </c>
      <c r="G20" s="5">
        <v>3945215</v>
      </c>
    </row>
    <row r="21" spans="1:7" x14ac:dyDescent="0.2">
      <c r="A21" s="4" t="s">
        <v>26</v>
      </c>
      <c r="B21" s="5">
        <v>-350000</v>
      </c>
      <c r="C21" s="5">
        <v>-141839</v>
      </c>
      <c r="D21" s="5">
        <v>-29703</v>
      </c>
      <c r="E21" s="5">
        <v>-981225</v>
      </c>
      <c r="F21" s="5">
        <v>1094197</v>
      </c>
      <c r="G21" s="5">
        <v>-1030110</v>
      </c>
    </row>
    <row r="22" spans="1:7" x14ac:dyDescent="0.2">
      <c r="A22" s="11" t="s">
        <v>27</v>
      </c>
      <c r="B22" s="12"/>
      <c r="C22" s="12"/>
      <c r="D22" s="12"/>
      <c r="E22" s="12"/>
      <c r="F22" s="12"/>
      <c r="G22" s="12"/>
    </row>
    <row r="23" spans="1:7" x14ac:dyDescent="0.2">
      <c r="A23" s="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s="3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s="4" t="s">
        <v>30</v>
      </c>
      <c r="B25" s="5">
        <v>-350000</v>
      </c>
      <c r="C25" s="5">
        <v>-141839</v>
      </c>
      <c r="D25" s="5">
        <v>-29703</v>
      </c>
      <c r="E25" s="5">
        <v>-981225</v>
      </c>
      <c r="F25" s="5">
        <v>1094197</v>
      </c>
      <c r="G25" s="5">
        <v>-1030110</v>
      </c>
    </row>
    <row r="26" spans="1:7" x14ac:dyDescent="0.2">
      <c r="A26" s="3" t="s">
        <v>31</v>
      </c>
      <c r="B26">
        <v>4500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s="3" t="s">
        <v>32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s="4" t="s">
        <v>33</v>
      </c>
      <c r="B28" s="5">
        <v>-345500</v>
      </c>
      <c r="C28" s="5">
        <v>-141839</v>
      </c>
      <c r="D28" s="5">
        <v>-29703</v>
      </c>
      <c r="E28" s="5">
        <v>-981225</v>
      </c>
      <c r="F28" s="5">
        <v>1094197</v>
      </c>
      <c r="G28" s="5">
        <v>-1030110</v>
      </c>
    </row>
    <row r="29" spans="1:7" x14ac:dyDescent="0.2">
      <c r="A29" s="3" t="s">
        <v>34</v>
      </c>
      <c r="B29">
        <v>0</v>
      </c>
      <c r="C29">
        <v>0</v>
      </c>
      <c r="D29">
        <v>0</v>
      </c>
      <c r="E29">
        <v>0</v>
      </c>
      <c r="F29">
        <v>1094197.45055</v>
      </c>
      <c r="G29">
        <v>0</v>
      </c>
    </row>
    <row r="30" spans="1:7" x14ac:dyDescent="0.2">
      <c r="A30" s="4" t="s">
        <v>35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</row>
    <row r="31" spans="1:7" x14ac:dyDescent="0.2">
      <c r="A31" s="3" t="s">
        <v>36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s="4" t="s">
        <v>37</v>
      </c>
      <c r="B32" s="5">
        <v>-345500</v>
      </c>
      <c r="C32" s="5">
        <v>-141838.79165999999</v>
      </c>
      <c r="D32" s="5">
        <v>-29703.068360000001</v>
      </c>
      <c r="E32" s="5">
        <v>-981224.72855999996</v>
      </c>
      <c r="F32" s="5">
        <v>1094197.45055</v>
      </c>
      <c r="G32" s="5">
        <v>-1030109.67116</v>
      </c>
    </row>
    <row r="33" spans="1:7" x14ac:dyDescent="0.2">
      <c r="A33" s="4" t="s">
        <v>38</v>
      </c>
      <c r="B33" s="5">
        <v>-23.033329999999999</v>
      </c>
      <c r="C33" s="5">
        <v>-7.0919400000000001</v>
      </c>
      <c r="D33" s="5">
        <v>-1.1881200000000001</v>
      </c>
      <c r="E33" s="5">
        <v>-19.624490000000002</v>
      </c>
      <c r="F33" s="5">
        <v>21.883949999999999</v>
      </c>
      <c r="G33" s="5">
        <v>-20.60219</v>
      </c>
    </row>
    <row r="34" spans="1:7" x14ac:dyDescent="0.2">
      <c r="A34" s="6" t="s">
        <v>39</v>
      </c>
    </row>
  </sheetData>
  <mergeCells count="3">
    <mergeCell ref="A3:G3"/>
    <mergeCell ref="A8:G8"/>
    <mergeCell ref="A22:G2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BCC1-AE3B-AB4B-8F7B-E240539EA990}">
  <dimension ref="A1:B8"/>
  <sheetViews>
    <sheetView workbookViewId="0">
      <selection activeCell="P9" sqref="P9"/>
    </sheetView>
  </sheetViews>
  <sheetFormatPr baseColWidth="10" defaultRowHeight="15" x14ac:dyDescent="0.2"/>
  <cols>
    <col min="1" max="2" width="26.33203125" customWidth="1"/>
  </cols>
  <sheetData>
    <row r="1" spans="1:2" ht="17" x14ac:dyDescent="0.2">
      <c r="A1" s="1" t="s">
        <v>0</v>
      </c>
      <c r="B1" s="2"/>
    </row>
    <row r="2" spans="1:2" x14ac:dyDescent="0.2">
      <c r="A2" s="2" t="s">
        <v>47</v>
      </c>
      <c r="B2" s="2" t="s">
        <v>40</v>
      </c>
    </row>
    <row r="3" spans="1:2" x14ac:dyDescent="0.2">
      <c r="A3" s="2" t="s">
        <v>41</v>
      </c>
      <c r="B3" s="8">
        <v>-345500</v>
      </c>
    </row>
    <row r="4" spans="1:2" x14ac:dyDescent="0.2">
      <c r="A4" s="2" t="s">
        <v>42</v>
      </c>
      <c r="B4" s="8">
        <v>-141838.79165999999</v>
      </c>
    </row>
    <row r="5" spans="1:2" x14ac:dyDescent="0.2">
      <c r="A5" s="2" t="s">
        <v>43</v>
      </c>
      <c r="B5" s="8">
        <v>-29703.068360000001</v>
      </c>
    </row>
    <row r="6" spans="1:2" x14ac:dyDescent="0.2">
      <c r="A6" s="2" t="s">
        <v>44</v>
      </c>
      <c r="B6" s="8">
        <v>-981224.72855999996</v>
      </c>
    </row>
    <row r="7" spans="1:2" x14ac:dyDescent="0.2">
      <c r="A7" s="2" t="s">
        <v>45</v>
      </c>
      <c r="B7" s="8">
        <v>1094197.45055</v>
      </c>
    </row>
    <row r="8" spans="1:2" x14ac:dyDescent="0.2">
      <c r="A8" s="2" t="s">
        <v>46</v>
      </c>
      <c r="B8" s="8">
        <v>-1030109.67116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9B19-C93A-CC47-93B3-50C821F7D063}">
  <dimension ref="A1:G3"/>
  <sheetViews>
    <sheetView workbookViewId="0">
      <selection activeCell="B8" sqref="B8"/>
    </sheetView>
  </sheetViews>
  <sheetFormatPr baseColWidth="10" defaultRowHeight="15" x14ac:dyDescent="0.2"/>
  <cols>
    <col min="1" max="1" width="19.6640625" customWidth="1"/>
  </cols>
  <sheetData>
    <row r="1" spans="1:7" ht="17" x14ac:dyDescent="0.2">
      <c r="A1" s="7" t="s">
        <v>0</v>
      </c>
    </row>
    <row r="2" spans="1:7" x14ac:dyDescent="0.2">
      <c r="A2" s="4" t="s">
        <v>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</row>
    <row r="3" spans="1:7" x14ac:dyDescent="0.2">
      <c r="A3" s="3" t="s">
        <v>9</v>
      </c>
      <c r="B3">
        <v>0</v>
      </c>
      <c r="C3">
        <v>505150</v>
      </c>
      <c r="D3">
        <v>1011000</v>
      </c>
      <c r="E3">
        <v>3522700</v>
      </c>
      <c r="F3">
        <v>4422270</v>
      </c>
      <c r="G3">
        <v>4660610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31BF-79D4-5944-83FE-370C0F27F712}">
  <dimension ref="A1:G4"/>
  <sheetViews>
    <sheetView workbookViewId="0">
      <selection activeCell="C18" sqref="C18"/>
    </sheetView>
  </sheetViews>
  <sheetFormatPr baseColWidth="10" defaultRowHeight="15" x14ac:dyDescent="0.2"/>
  <cols>
    <col min="1" max="1" width="29.1640625" customWidth="1"/>
    <col min="2" max="2" width="12.1640625" style="9" bestFit="1" customWidth="1"/>
    <col min="3" max="3" width="11" style="9" bestFit="1" customWidth="1"/>
    <col min="4" max="4" width="11.1640625" style="9" bestFit="1" customWidth="1"/>
    <col min="5" max="5" width="13.6640625" style="9" bestFit="1" customWidth="1"/>
    <col min="6" max="6" width="12.1640625" style="9" bestFit="1" customWidth="1"/>
    <col min="7" max="7" width="13.6640625" style="9" bestFit="1" customWidth="1"/>
  </cols>
  <sheetData>
    <row r="1" spans="1:7" ht="17" x14ac:dyDescent="0.2">
      <c r="A1" s="7" t="s">
        <v>0</v>
      </c>
    </row>
    <row r="2" spans="1:7" x14ac:dyDescent="0.2">
      <c r="A2" s="4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2">
      <c r="A3" s="3" t="s">
        <v>14</v>
      </c>
      <c r="B3" s="10">
        <v>150000</v>
      </c>
      <c r="C3" s="10">
        <v>0</v>
      </c>
      <c r="D3" s="10">
        <v>90000</v>
      </c>
      <c r="E3" s="10">
        <v>1912918</v>
      </c>
      <c r="F3" s="10">
        <v>439330</v>
      </c>
      <c r="G3" s="10">
        <v>2364056</v>
      </c>
    </row>
    <row r="4" spans="1:7" x14ac:dyDescent="0.2">
      <c r="B4" s="10"/>
      <c r="C4" s="10"/>
      <c r="D4" s="10"/>
      <c r="E4" s="10"/>
      <c r="F4" s="10"/>
      <c r="G4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Income Statement</vt:lpstr>
      <vt:lpstr>Profitability</vt:lpstr>
      <vt:lpstr>Revenue</vt:lpstr>
      <vt:lpstr>R&amp;D Investment</vt:lpstr>
      <vt:lpstr>TitleRegion1.A2.G33.1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Lashawn Fofung</cp:lastModifiedBy>
  <dcterms:created xsi:type="dcterms:W3CDTF">2025-06-14T16:51:46Z</dcterms:created>
  <dcterms:modified xsi:type="dcterms:W3CDTF">2025-06-29T10:03:09Z</dcterms:modified>
  <cp:category/>
</cp:coreProperties>
</file>