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 Hang\Desktop\stockdata\"/>
    </mc:Choice>
  </mc:AlternateContent>
  <bookViews>
    <workbookView xWindow="0" yWindow="0" windowWidth="28800" windowHeight="12210" activeTab="1"/>
  </bookViews>
  <sheets>
    <sheet name="Sheet1" sheetId="2" r:id="rId1"/>
    <sheet name="PEP_Daily_5Years" sheetId="1" r:id="rId2"/>
  </sheets>
  <calcPr calcId="0"/>
</workbook>
</file>

<file path=xl/calcChain.xml><?xml version="1.0" encoding="utf-8"?>
<calcChain xmlns="http://schemas.openxmlformats.org/spreadsheetml/2006/main">
  <c r="H1259" i="1" l="1"/>
  <c r="P1259" i="1" s="1"/>
  <c r="H1258" i="1"/>
  <c r="P1257" i="1"/>
  <c r="H1257" i="1"/>
  <c r="I1257" i="1" s="1"/>
  <c r="P1256" i="1"/>
  <c r="M1256" i="1"/>
  <c r="H1256" i="1"/>
  <c r="I1256" i="1" s="1"/>
  <c r="P1255" i="1"/>
  <c r="H1255" i="1"/>
  <c r="I1255" i="1" s="1"/>
  <c r="P1254" i="1"/>
  <c r="L1254" i="1"/>
  <c r="K1254" i="1"/>
  <c r="H1254" i="1"/>
  <c r="I1254" i="1" s="1"/>
  <c r="P1253" i="1"/>
  <c r="M1253" i="1"/>
  <c r="L1253" i="1"/>
  <c r="K1253" i="1"/>
  <c r="J1253" i="1"/>
  <c r="I1253" i="1"/>
  <c r="H1253" i="1"/>
  <c r="J1252" i="1"/>
  <c r="I1252" i="1"/>
  <c r="H1252" i="1"/>
  <c r="P1252" i="1" s="1"/>
  <c r="H1251" i="1"/>
  <c r="P1251" i="1" s="1"/>
  <c r="H1250" i="1"/>
  <c r="P1249" i="1"/>
  <c r="H1249" i="1"/>
  <c r="I1249" i="1" s="1"/>
  <c r="P1248" i="1"/>
  <c r="H1248" i="1"/>
  <c r="I1248" i="1" s="1"/>
  <c r="P1247" i="1"/>
  <c r="H1247" i="1"/>
  <c r="I1247" i="1" s="1"/>
  <c r="P1246" i="1"/>
  <c r="L1246" i="1"/>
  <c r="H1246" i="1"/>
  <c r="I1246" i="1" s="1"/>
  <c r="P1245" i="1"/>
  <c r="M1245" i="1"/>
  <c r="L1245" i="1"/>
  <c r="K1245" i="1"/>
  <c r="J1245" i="1"/>
  <c r="I1245" i="1"/>
  <c r="H1245" i="1"/>
  <c r="J1244" i="1"/>
  <c r="I1244" i="1"/>
  <c r="H1244" i="1"/>
  <c r="P1244" i="1" s="1"/>
  <c r="H1243" i="1"/>
  <c r="H1242" i="1"/>
  <c r="P1241" i="1"/>
  <c r="H1241" i="1"/>
  <c r="I1241" i="1" s="1"/>
  <c r="P1240" i="1"/>
  <c r="H1240" i="1"/>
  <c r="I1240" i="1" s="1"/>
  <c r="P1239" i="1"/>
  <c r="M1239" i="1"/>
  <c r="L1239" i="1"/>
  <c r="H1239" i="1"/>
  <c r="I1239" i="1" s="1"/>
  <c r="P1238" i="1"/>
  <c r="H1238" i="1"/>
  <c r="I1238" i="1" s="1"/>
  <c r="P1237" i="1"/>
  <c r="M1237" i="1"/>
  <c r="L1237" i="1"/>
  <c r="K1237" i="1"/>
  <c r="J1237" i="1"/>
  <c r="I1237" i="1"/>
  <c r="H1237" i="1"/>
  <c r="J1236" i="1"/>
  <c r="I1236" i="1"/>
  <c r="H1236" i="1"/>
  <c r="P1236" i="1" s="1"/>
  <c r="I1235" i="1"/>
  <c r="H1235" i="1"/>
  <c r="P1235" i="1" s="1"/>
  <c r="H1234" i="1"/>
  <c r="P1233" i="1"/>
  <c r="H1233" i="1"/>
  <c r="I1233" i="1" s="1"/>
  <c r="P1232" i="1"/>
  <c r="H1232" i="1"/>
  <c r="I1232" i="1" s="1"/>
  <c r="P1231" i="1"/>
  <c r="M1231" i="1"/>
  <c r="H1231" i="1"/>
  <c r="I1231" i="1" s="1"/>
  <c r="P1230" i="1"/>
  <c r="H1230" i="1"/>
  <c r="I1230" i="1" s="1"/>
  <c r="P1229" i="1"/>
  <c r="M1229" i="1"/>
  <c r="L1229" i="1"/>
  <c r="K1229" i="1"/>
  <c r="J1229" i="1"/>
  <c r="I1229" i="1"/>
  <c r="H1229" i="1"/>
  <c r="I1228" i="1"/>
  <c r="H1228" i="1"/>
  <c r="P1228" i="1" s="1"/>
  <c r="H1227" i="1"/>
  <c r="P1227" i="1" s="1"/>
  <c r="H1226" i="1"/>
  <c r="P1225" i="1"/>
  <c r="H1225" i="1"/>
  <c r="I1225" i="1" s="1"/>
  <c r="P1224" i="1"/>
  <c r="M1224" i="1"/>
  <c r="H1224" i="1"/>
  <c r="I1224" i="1" s="1"/>
  <c r="P1223" i="1"/>
  <c r="H1223" i="1"/>
  <c r="I1223" i="1" s="1"/>
  <c r="P1222" i="1"/>
  <c r="L1222" i="1"/>
  <c r="K1222" i="1"/>
  <c r="H1222" i="1"/>
  <c r="I1222" i="1" s="1"/>
  <c r="P1221" i="1"/>
  <c r="M1221" i="1"/>
  <c r="L1221" i="1"/>
  <c r="K1221" i="1"/>
  <c r="J1221" i="1"/>
  <c r="I1221" i="1"/>
  <c r="H1221" i="1"/>
  <c r="J1220" i="1"/>
  <c r="I1220" i="1"/>
  <c r="H1220" i="1"/>
  <c r="P1220" i="1" s="1"/>
  <c r="H1219" i="1"/>
  <c r="P1219" i="1" s="1"/>
  <c r="H1218" i="1"/>
  <c r="P1217" i="1"/>
  <c r="H1217" i="1"/>
  <c r="I1217" i="1" s="1"/>
  <c r="P1216" i="1"/>
  <c r="H1216" i="1"/>
  <c r="I1216" i="1" s="1"/>
  <c r="L1215" i="1"/>
  <c r="H1215" i="1"/>
  <c r="I1215" i="1" s="1"/>
  <c r="P1214" i="1"/>
  <c r="L1214" i="1"/>
  <c r="K1214" i="1"/>
  <c r="H1214" i="1"/>
  <c r="I1214" i="1" s="1"/>
  <c r="P1213" i="1"/>
  <c r="M1213" i="1"/>
  <c r="L1213" i="1"/>
  <c r="K1213" i="1"/>
  <c r="J1213" i="1"/>
  <c r="I1213" i="1"/>
  <c r="H1213" i="1"/>
  <c r="I1212" i="1"/>
  <c r="H1212" i="1"/>
  <c r="P1212" i="1" s="1"/>
  <c r="I1211" i="1"/>
  <c r="H1211" i="1"/>
  <c r="P1211" i="1" s="1"/>
  <c r="H1210" i="1"/>
  <c r="P1209" i="1"/>
  <c r="I1209" i="1"/>
  <c r="L1209" i="1" s="1"/>
  <c r="H1209" i="1"/>
  <c r="P1208" i="1"/>
  <c r="H1208" i="1"/>
  <c r="I1208" i="1" s="1"/>
  <c r="H1207" i="1"/>
  <c r="I1207" i="1" s="1"/>
  <c r="P1206" i="1"/>
  <c r="K1206" i="1"/>
  <c r="H1206" i="1"/>
  <c r="I1206" i="1" s="1"/>
  <c r="P1205" i="1"/>
  <c r="M1205" i="1"/>
  <c r="L1205" i="1"/>
  <c r="K1205" i="1"/>
  <c r="J1205" i="1"/>
  <c r="I1205" i="1"/>
  <c r="H1205" i="1"/>
  <c r="I1204" i="1"/>
  <c r="H1204" i="1"/>
  <c r="P1204" i="1" s="1"/>
  <c r="H1203" i="1"/>
  <c r="P1203" i="1" s="1"/>
  <c r="H1202" i="1"/>
  <c r="P1201" i="1"/>
  <c r="I1201" i="1"/>
  <c r="H1201" i="1"/>
  <c r="H1200" i="1"/>
  <c r="P1200" i="1" s="1"/>
  <c r="H1199" i="1"/>
  <c r="P1198" i="1"/>
  <c r="H1198" i="1"/>
  <c r="I1198" i="1" s="1"/>
  <c r="P1197" i="1"/>
  <c r="M1197" i="1"/>
  <c r="L1197" i="1"/>
  <c r="K1197" i="1"/>
  <c r="J1197" i="1"/>
  <c r="I1197" i="1"/>
  <c r="H1197" i="1"/>
  <c r="M1196" i="1"/>
  <c r="L1196" i="1"/>
  <c r="J1196" i="1"/>
  <c r="I1196" i="1"/>
  <c r="K1196" i="1" s="1"/>
  <c r="H1196" i="1"/>
  <c r="P1196" i="1" s="1"/>
  <c r="H1195" i="1"/>
  <c r="H1194" i="1"/>
  <c r="P1193" i="1"/>
  <c r="I1193" i="1"/>
  <c r="H1193" i="1"/>
  <c r="P1192" i="1"/>
  <c r="M1192" i="1"/>
  <c r="I1192" i="1"/>
  <c r="H1192" i="1"/>
  <c r="H1191" i="1"/>
  <c r="P1190" i="1"/>
  <c r="L1190" i="1"/>
  <c r="K1190" i="1"/>
  <c r="H1190" i="1"/>
  <c r="I1190" i="1" s="1"/>
  <c r="P1189" i="1"/>
  <c r="M1189" i="1"/>
  <c r="L1189" i="1"/>
  <c r="K1189" i="1"/>
  <c r="J1189" i="1"/>
  <c r="I1189" i="1"/>
  <c r="H1189" i="1"/>
  <c r="M1188" i="1"/>
  <c r="L1188" i="1"/>
  <c r="J1188" i="1"/>
  <c r="I1188" i="1"/>
  <c r="K1188" i="1" s="1"/>
  <c r="H1188" i="1"/>
  <c r="P1188" i="1" s="1"/>
  <c r="I1187" i="1"/>
  <c r="H1187" i="1"/>
  <c r="P1187" i="1" s="1"/>
  <c r="H1186" i="1"/>
  <c r="P1186" i="1" s="1"/>
  <c r="I1185" i="1"/>
  <c r="H1185" i="1"/>
  <c r="P1185" i="1" s="1"/>
  <c r="H1184" i="1"/>
  <c r="P1184" i="1" s="1"/>
  <c r="M1183" i="1"/>
  <c r="L1183" i="1"/>
  <c r="H1183" i="1"/>
  <c r="I1183" i="1" s="1"/>
  <c r="P1182" i="1"/>
  <c r="M1182" i="1"/>
  <c r="K1182" i="1"/>
  <c r="H1182" i="1"/>
  <c r="I1182" i="1" s="1"/>
  <c r="J1182" i="1" s="1"/>
  <c r="P1181" i="1"/>
  <c r="M1181" i="1"/>
  <c r="L1181" i="1"/>
  <c r="K1181" i="1"/>
  <c r="J1181" i="1"/>
  <c r="H1181" i="1"/>
  <c r="I1181" i="1" s="1"/>
  <c r="K1180" i="1"/>
  <c r="J1180" i="1"/>
  <c r="I1180" i="1"/>
  <c r="M1180" i="1" s="1"/>
  <c r="H1180" i="1"/>
  <c r="P1180" i="1" s="1"/>
  <c r="H1179" i="1"/>
  <c r="H1178" i="1"/>
  <c r="P1178" i="1" s="1"/>
  <c r="H1177" i="1"/>
  <c r="P1176" i="1"/>
  <c r="H1176" i="1"/>
  <c r="I1176" i="1" s="1"/>
  <c r="H1175" i="1"/>
  <c r="P1174" i="1"/>
  <c r="M1174" i="1"/>
  <c r="L1174" i="1"/>
  <c r="K1174" i="1"/>
  <c r="H1174" i="1"/>
  <c r="I1174" i="1" s="1"/>
  <c r="J1174" i="1" s="1"/>
  <c r="P1173" i="1"/>
  <c r="L1173" i="1"/>
  <c r="K1173" i="1"/>
  <c r="J1173" i="1"/>
  <c r="H1173" i="1"/>
  <c r="I1173" i="1" s="1"/>
  <c r="M1173" i="1" s="1"/>
  <c r="I1172" i="1"/>
  <c r="H1172" i="1"/>
  <c r="P1172" i="1" s="1"/>
  <c r="H1171" i="1"/>
  <c r="P1171" i="1" s="1"/>
  <c r="J1170" i="1"/>
  <c r="I1170" i="1"/>
  <c r="H1170" i="1"/>
  <c r="P1170" i="1" s="1"/>
  <c r="H1169" i="1"/>
  <c r="P1169" i="1" s="1"/>
  <c r="I1168" i="1"/>
  <c r="H1168" i="1"/>
  <c r="P1168" i="1" s="1"/>
  <c r="H1167" i="1"/>
  <c r="I1167" i="1" s="1"/>
  <c r="P1166" i="1"/>
  <c r="M1166" i="1"/>
  <c r="L1166" i="1"/>
  <c r="K1166" i="1"/>
  <c r="H1166" i="1"/>
  <c r="I1166" i="1" s="1"/>
  <c r="J1166" i="1" s="1"/>
  <c r="P1165" i="1"/>
  <c r="J1165" i="1"/>
  <c r="H1165" i="1"/>
  <c r="I1165" i="1" s="1"/>
  <c r="M1164" i="1"/>
  <c r="K1164" i="1"/>
  <c r="I1164" i="1"/>
  <c r="L1164" i="1" s="1"/>
  <c r="H1164" i="1"/>
  <c r="P1164" i="1" s="1"/>
  <c r="H1163" i="1"/>
  <c r="P1163" i="1" s="1"/>
  <c r="H1162" i="1"/>
  <c r="P1161" i="1"/>
  <c r="H1161" i="1"/>
  <c r="I1161" i="1" s="1"/>
  <c r="H1160" i="1"/>
  <c r="P1159" i="1"/>
  <c r="H1159" i="1"/>
  <c r="I1159" i="1" s="1"/>
  <c r="M1159" i="1" s="1"/>
  <c r="P1158" i="1"/>
  <c r="K1158" i="1"/>
  <c r="H1158" i="1"/>
  <c r="I1158" i="1" s="1"/>
  <c r="P1157" i="1"/>
  <c r="L1157" i="1"/>
  <c r="J1157" i="1"/>
  <c r="H1157" i="1"/>
  <c r="I1157" i="1" s="1"/>
  <c r="M1157" i="1" s="1"/>
  <c r="M1156" i="1"/>
  <c r="L1156" i="1"/>
  <c r="I1156" i="1"/>
  <c r="J1156" i="1" s="1"/>
  <c r="H1156" i="1"/>
  <c r="P1156" i="1" s="1"/>
  <c r="J1155" i="1"/>
  <c r="I1155" i="1"/>
  <c r="H1155" i="1"/>
  <c r="P1155" i="1" s="1"/>
  <c r="H1154" i="1"/>
  <c r="P1154" i="1" s="1"/>
  <c r="I1153" i="1"/>
  <c r="H1153" i="1"/>
  <c r="P1153" i="1" s="1"/>
  <c r="H1152" i="1"/>
  <c r="P1152" i="1" s="1"/>
  <c r="M1151" i="1"/>
  <c r="L1151" i="1"/>
  <c r="H1151" i="1"/>
  <c r="I1151" i="1" s="1"/>
  <c r="P1150" i="1"/>
  <c r="M1150" i="1"/>
  <c r="K1150" i="1"/>
  <c r="H1150" i="1"/>
  <c r="I1150" i="1" s="1"/>
  <c r="J1150" i="1" s="1"/>
  <c r="P1149" i="1"/>
  <c r="M1149" i="1"/>
  <c r="L1149" i="1"/>
  <c r="K1149" i="1"/>
  <c r="J1149" i="1"/>
  <c r="H1149" i="1"/>
  <c r="I1149" i="1" s="1"/>
  <c r="K1148" i="1"/>
  <c r="J1148" i="1"/>
  <c r="I1148" i="1"/>
  <c r="M1148" i="1" s="1"/>
  <c r="H1148" i="1"/>
  <c r="P1148" i="1" s="1"/>
  <c r="H1147" i="1"/>
  <c r="P1146" i="1"/>
  <c r="M1146" i="1"/>
  <c r="K1146" i="1"/>
  <c r="I1146" i="1"/>
  <c r="L1146" i="1" s="1"/>
  <c r="H1146" i="1"/>
  <c r="P1145" i="1"/>
  <c r="M1145" i="1"/>
  <c r="H1145" i="1"/>
  <c r="I1145" i="1" s="1"/>
  <c r="P1144" i="1"/>
  <c r="M1144" i="1"/>
  <c r="L1144" i="1"/>
  <c r="K1144" i="1"/>
  <c r="I1144" i="1"/>
  <c r="J1144" i="1" s="1"/>
  <c r="H1144" i="1"/>
  <c r="H1143" i="1"/>
  <c r="I1143" i="1" s="1"/>
  <c r="M1143" i="1" s="1"/>
  <c r="K1142" i="1"/>
  <c r="J1142" i="1"/>
  <c r="I1142" i="1"/>
  <c r="H1142" i="1"/>
  <c r="P1142" i="1" s="1"/>
  <c r="H1141" i="1"/>
  <c r="P1141" i="1" s="1"/>
  <c r="H1140" i="1"/>
  <c r="P1140" i="1" s="1"/>
  <c r="P1139" i="1"/>
  <c r="H1139" i="1"/>
  <c r="I1139" i="1" s="1"/>
  <c r="P1138" i="1"/>
  <c r="M1138" i="1"/>
  <c r="K1138" i="1"/>
  <c r="I1138" i="1"/>
  <c r="L1138" i="1" s="1"/>
  <c r="H1138" i="1"/>
  <c r="P1137" i="1"/>
  <c r="M1137" i="1"/>
  <c r="L1137" i="1"/>
  <c r="H1137" i="1"/>
  <c r="I1137" i="1" s="1"/>
  <c r="P1136" i="1"/>
  <c r="I1136" i="1"/>
  <c r="J1136" i="1" s="1"/>
  <c r="H1136" i="1"/>
  <c r="H1135" i="1"/>
  <c r="I1134" i="1"/>
  <c r="H1134" i="1"/>
  <c r="P1134" i="1" s="1"/>
  <c r="P1133" i="1"/>
  <c r="I1133" i="1"/>
  <c r="H1133" i="1"/>
  <c r="H1132" i="1"/>
  <c r="P1132" i="1" s="1"/>
  <c r="P1131" i="1"/>
  <c r="L1131" i="1"/>
  <c r="H1131" i="1"/>
  <c r="I1131" i="1" s="1"/>
  <c r="P1130" i="1"/>
  <c r="M1130" i="1"/>
  <c r="K1130" i="1"/>
  <c r="I1130" i="1"/>
  <c r="L1130" i="1" s="1"/>
  <c r="H1130" i="1"/>
  <c r="P1129" i="1"/>
  <c r="M1129" i="1"/>
  <c r="L1129" i="1"/>
  <c r="J1129" i="1"/>
  <c r="H1129" i="1"/>
  <c r="I1129" i="1" s="1"/>
  <c r="K1129" i="1" s="1"/>
  <c r="P1128" i="1"/>
  <c r="M1128" i="1"/>
  <c r="L1128" i="1"/>
  <c r="K1128" i="1"/>
  <c r="I1128" i="1"/>
  <c r="J1128" i="1" s="1"/>
  <c r="H1128" i="1"/>
  <c r="H1127" i="1"/>
  <c r="K1126" i="1"/>
  <c r="J1126" i="1"/>
  <c r="I1126" i="1"/>
  <c r="H1126" i="1"/>
  <c r="P1126" i="1" s="1"/>
  <c r="H1125" i="1"/>
  <c r="P1125" i="1" s="1"/>
  <c r="M1124" i="1"/>
  <c r="K1124" i="1"/>
  <c r="I1124" i="1"/>
  <c r="H1124" i="1"/>
  <c r="P1124" i="1" s="1"/>
  <c r="H1123" i="1"/>
  <c r="I1123" i="1" s="1"/>
  <c r="P1122" i="1"/>
  <c r="M1122" i="1"/>
  <c r="I1122" i="1"/>
  <c r="K1122" i="1" s="1"/>
  <c r="H1122" i="1"/>
  <c r="H1121" i="1"/>
  <c r="P1120" i="1"/>
  <c r="M1120" i="1"/>
  <c r="L1120" i="1"/>
  <c r="I1120" i="1"/>
  <c r="J1120" i="1" s="1"/>
  <c r="H1120" i="1"/>
  <c r="P1119" i="1"/>
  <c r="L1119" i="1"/>
  <c r="K1119" i="1"/>
  <c r="J1119" i="1"/>
  <c r="H1119" i="1"/>
  <c r="I1119" i="1" s="1"/>
  <c r="M1119" i="1" s="1"/>
  <c r="I1118" i="1"/>
  <c r="H1118" i="1"/>
  <c r="P1118" i="1" s="1"/>
  <c r="P1117" i="1"/>
  <c r="H1117" i="1"/>
  <c r="I1117" i="1" s="1"/>
  <c r="I1116" i="1"/>
  <c r="H1116" i="1"/>
  <c r="P1116" i="1" s="1"/>
  <c r="P1115" i="1"/>
  <c r="L1115" i="1"/>
  <c r="H1115" i="1"/>
  <c r="I1115" i="1" s="1"/>
  <c r="P1114" i="1"/>
  <c r="M1114" i="1"/>
  <c r="K1114" i="1"/>
  <c r="I1114" i="1"/>
  <c r="H1114" i="1"/>
  <c r="H1113" i="1"/>
  <c r="P1112" i="1"/>
  <c r="M1112" i="1"/>
  <c r="L1112" i="1"/>
  <c r="K1112" i="1"/>
  <c r="I1112" i="1"/>
  <c r="J1112" i="1" s="1"/>
  <c r="H1112" i="1"/>
  <c r="P1111" i="1"/>
  <c r="M1111" i="1"/>
  <c r="L1111" i="1"/>
  <c r="K1111" i="1"/>
  <c r="J1111" i="1"/>
  <c r="H1111" i="1"/>
  <c r="I1111" i="1" s="1"/>
  <c r="I1110" i="1"/>
  <c r="H1110" i="1"/>
  <c r="P1110" i="1" s="1"/>
  <c r="H1109" i="1"/>
  <c r="M1108" i="1"/>
  <c r="K1108" i="1"/>
  <c r="J1108" i="1"/>
  <c r="I1108" i="1"/>
  <c r="L1108" i="1" s="1"/>
  <c r="H1108" i="1"/>
  <c r="P1108" i="1" s="1"/>
  <c r="J1107" i="1"/>
  <c r="I1107" i="1"/>
  <c r="H1107" i="1"/>
  <c r="P1107" i="1" s="1"/>
  <c r="H1106" i="1"/>
  <c r="P1106" i="1" s="1"/>
  <c r="P1105" i="1"/>
  <c r="M1105" i="1"/>
  <c r="L1105" i="1"/>
  <c r="J1105" i="1"/>
  <c r="H1105" i="1"/>
  <c r="I1105" i="1" s="1"/>
  <c r="K1105" i="1" s="1"/>
  <c r="P1104" i="1"/>
  <c r="I1104" i="1"/>
  <c r="H1104" i="1"/>
  <c r="H1103" i="1"/>
  <c r="M1102" i="1"/>
  <c r="L1102" i="1"/>
  <c r="K1102" i="1"/>
  <c r="J1102" i="1"/>
  <c r="I1102" i="1"/>
  <c r="H1102" i="1"/>
  <c r="P1102" i="1" s="1"/>
  <c r="P1101" i="1"/>
  <c r="L1101" i="1"/>
  <c r="K1101" i="1"/>
  <c r="J1101" i="1"/>
  <c r="I1101" i="1"/>
  <c r="M1101" i="1" s="1"/>
  <c r="H1101" i="1"/>
  <c r="I1100" i="1"/>
  <c r="H1100" i="1"/>
  <c r="P1100" i="1" s="1"/>
  <c r="H1099" i="1"/>
  <c r="P1098" i="1"/>
  <c r="H1098" i="1"/>
  <c r="I1098" i="1" s="1"/>
  <c r="P1097" i="1"/>
  <c r="M1097" i="1"/>
  <c r="L1097" i="1"/>
  <c r="K1097" i="1"/>
  <c r="J1097" i="1"/>
  <c r="H1097" i="1"/>
  <c r="I1097" i="1" s="1"/>
  <c r="P1096" i="1"/>
  <c r="L1096" i="1"/>
  <c r="K1096" i="1"/>
  <c r="J1096" i="1"/>
  <c r="I1096" i="1"/>
  <c r="M1096" i="1" s="1"/>
  <c r="H1096" i="1"/>
  <c r="I1095" i="1"/>
  <c r="H1095" i="1"/>
  <c r="P1095" i="1" s="1"/>
  <c r="H1094" i="1"/>
  <c r="P1093" i="1"/>
  <c r="H1093" i="1"/>
  <c r="I1093" i="1" s="1"/>
  <c r="P1092" i="1"/>
  <c r="M1092" i="1"/>
  <c r="K1092" i="1"/>
  <c r="J1092" i="1"/>
  <c r="I1092" i="1"/>
  <c r="L1092" i="1" s="1"/>
  <c r="H1092" i="1"/>
  <c r="J1091" i="1"/>
  <c r="I1091" i="1"/>
  <c r="H1091" i="1"/>
  <c r="P1091" i="1" s="1"/>
  <c r="H1090" i="1"/>
  <c r="P1089" i="1"/>
  <c r="M1089" i="1"/>
  <c r="L1089" i="1"/>
  <c r="K1089" i="1"/>
  <c r="H1089" i="1"/>
  <c r="I1089" i="1" s="1"/>
  <c r="J1089" i="1" s="1"/>
  <c r="P1088" i="1"/>
  <c r="M1088" i="1"/>
  <c r="L1088" i="1"/>
  <c r="K1088" i="1"/>
  <c r="J1088" i="1"/>
  <c r="I1088" i="1"/>
  <c r="H1088" i="1"/>
  <c r="M1087" i="1"/>
  <c r="L1087" i="1"/>
  <c r="K1087" i="1"/>
  <c r="J1087" i="1"/>
  <c r="I1087" i="1"/>
  <c r="H1087" i="1"/>
  <c r="P1087" i="1" s="1"/>
  <c r="I1086" i="1"/>
  <c r="H1086" i="1"/>
  <c r="P1086" i="1" s="1"/>
  <c r="H1085" i="1"/>
  <c r="P1084" i="1"/>
  <c r="H1084" i="1"/>
  <c r="I1084" i="1" s="1"/>
  <c r="P1083" i="1"/>
  <c r="M1083" i="1"/>
  <c r="L1083" i="1"/>
  <c r="J1083" i="1"/>
  <c r="I1083" i="1"/>
  <c r="K1083" i="1" s="1"/>
  <c r="H1083" i="1"/>
  <c r="K1082" i="1"/>
  <c r="I1082" i="1"/>
  <c r="H1082" i="1"/>
  <c r="P1082" i="1" s="1"/>
  <c r="H1081" i="1"/>
  <c r="P1080" i="1"/>
  <c r="M1080" i="1"/>
  <c r="L1080" i="1"/>
  <c r="K1080" i="1"/>
  <c r="I1080" i="1"/>
  <c r="J1080" i="1" s="1"/>
  <c r="H1080" i="1"/>
  <c r="P1079" i="1"/>
  <c r="H1079" i="1"/>
  <c r="I1079" i="1" s="1"/>
  <c r="M1078" i="1"/>
  <c r="L1078" i="1"/>
  <c r="K1078" i="1"/>
  <c r="J1078" i="1"/>
  <c r="I1078" i="1"/>
  <c r="H1078" i="1"/>
  <c r="P1078" i="1" s="1"/>
  <c r="I1077" i="1"/>
  <c r="H1077" i="1"/>
  <c r="P1077" i="1" s="1"/>
  <c r="I1076" i="1"/>
  <c r="H1076" i="1"/>
  <c r="P1076" i="1" s="1"/>
  <c r="H1075" i="1"/>
  <c r="P1074" i="1"/>
  <c r="H1074" i="1"/>
  <c r="I1074" i="1" s="1"/>
  <c r="P1073" i="1"/>
  <c r="H1073" i="1"/>
  <c r="I1073" i="1" s="1"/>
  <c r="P1072" i="1"/>
  <c r="M1072" i="1"/>
  <c r="L1072" i="1"/>
  <c r="K1072" i="1"/>
  <c r="J1072" i="1"/>
  <c r="I1072" i="1"/>
  <c r="H1072" i="1"/>
  <c r="M1071" i="1"/>
  <c r="L1071" i="1"/>
  <c r="K1071" i="1"/>
  <c r="J1071" i="1"/>
  <c r="I1071" i="1"/>
  <c r="H1071" i="1"/>
  <c r="P1071" i="1" s="1"/>
  <c r="L1070" i="1"/>
  <c r="K1070" i="1"/>
  <c r="J1070" i="1"/>
  <c r="I1070" i="1"/>
  <c r="M1070" i="1" s="1"/>
  <c r="H1070" i="1"/>
  <c r="P1070" i="1" s="1"/>
  <c r="J1069" i="1"/>
  <c r="I1069" i="1"/>
  <c r="H1069" i="1"/>
  <c r="P1069" i="1" s="1"/>
  <c r="H1068" i="1"/>
  <c r="P1068" i="1" s="1"/>
  <c r="H1067" i="1"/>
  <c r="P1066" i="1"/>
  <c r="H1066" i="1"/>
  <c r="I1066" i="1" s="1"/>
  <c r="P1065" i="1"/>
  <c r="H1065" i="1"/>
  <c r="I1065" i="1" s="1"/>
  <c r="P1064" i="1"/>
  <c r="M1064" i="1"/>
  <c r="L1064" i="1"/>
  <c r="K1064" i="1"/>
  <c r="J1064" i="1"/>
  <c r="I1064" i="1"/>
  <c r="H1064" i="1"/>
  <c r="M1063" i="1"/>
  <c r="L1063" i="1"/>
  <c r="K1063" i="1"/>
  <c r="J1063" i="1"/>
  <c r="I1063" i="1"/>
  <c r="H1063" i="1"/>
  <c r="P1063" i="1" s="1"/>
  <c r="L1062" i="1"/>
  <c r="K1062" i="1"/>
  <c r="J1062" i="1"/>
  <c r="I1062" i="1"/>
  <c r="M1062" i="1" s="1"/>
  <c r="H1062" i="1"/>
  <c r="P1062" i="1" s="1"/>
  <c r="K1061" i="1"/>
  <c r="J1061" i="1"/>
  <c r="I1061" i="1"/>
  <c r="H1061" i="1"/>
  <c r="P1061" i="1" s="1"/>
  <c r="I1060" i="1"/>
  <c r="H1060" i="1"/>
  <c r="P1060" i="1" s="1"/>
  <c r="H1059" i="1"/>
  <c r="P1059" i="1" s="1"/>
  <c r="P1058" i="1"/>
  <c r="H1058" i="1"/>
  <c r="I1058" i="1" s="1"/>
  <c r="P1057" i="1"/>
  <c r="H1057" i="1"/>
  <c r="I1057" i="1" s="1"/>
  <c r="P1056" i="1"/>
  <c r="M1056" i="1"/>
  <c r="L1056" i="1"/>
  <c r="K1056" i="1"/>
  <c r="J1056" i="1"/>
  <c r="I1056" i="1"/>
  <c r="H1056" i="1"/>
  <c r="M1055" i="1"/>
  <c r="L1055" i="1"/>
  <c r="K1055" i="1"/>
  <c r="J1055" i="1"/>
  <c r="I1055" i="1"/>
  <c r="H1055" i="1"/>
  <c r="P1055" i="1" s="1"/>
  <c r="L1054" i="1"/>
  <c r="K1054" i="1"/>
  <c r="J1054" i="1"/>
  <c r="I1054" i="1"/>
  <c r="M1054" i="1" s="1"/>
  <c r="H1054" i="1"/>
  <c r="P1054" i="1" s="1"/>
  <c r="K1053" i="1"/>
  <c r="J1053" i="1"/>
  <c r="I1053" i="1"/>
  <c r="H1053" i="1"/>
  <c r="P1053" i="1" s="1"/>
  <c r="I1052" i="1"/>
  <c r="H1052" i="1"/>
  <c r="P1052" i="1" s="1"/>
  <c r="H1051" i="1"/>
  <c r="P1050" i="1"/>
  <c r="H1050" i="1"/>
  <c r="I1050" i="1" s="1"/>
  <c r="P1049" i="1"/>
  <c r="H1049" i="1"/>
  <c r="I1049" i="1" s="1"/>
  <c r="P1048" i="1"/>
  <c r="M1048" i="1"/>
  <c r="L1048" i="1"/>
  <c r="K1048" i="1"/>
  <c r="J1048" i="1"/>
  <c r="I1048" i="1"/>
  <c r="H1048" i="1"/>
  <c r="M1047" i="1"/>
  <c r="L1047" i="1"/>
  <c r="K1047" i="1"/>
  <c r="J1047" i="1"/>
  <c r="I1047" i="1"/>
  <c r="H1047" i="1"/>
  <c r="P1047" i="1" s="1"/>
  <c r="L1046" i="1"/>
  <c r="K1046" i="1"/>
  <c r="J1046" i="1"/>
  <c r="I1046" i="1"/>
  <c r="M1046" i="1" s="1"/>
  <c r="H1046" i="1"/>
  <c r="P1046" i="1" s="1"/>
  <c r="K1045" i="1"/>
  <c r="J1045" i="1"/>
  <c r="I1045" i="1"/>
  <c r="H1045" i="1"/>
  <c r="P1045" i="1" s="1"/>
  <c r="H1044" i="1"/>
  <c r="P1044" i="1" s="1"/>
  <c r="H1043" i="1"/>
  <c r="P1042" i="1"/>
  <c r="H1042" i="1"/>
  <c r="I1042" i="1" s="1"/>
  <c r="P1041" i="1"/>
  <c r="H1041" i="1"/>
  <c r="I1041" i="1" s="1"/>
  <c r="P1040" i="1"/>
  <c r="M1040" i="1"/>
  <c r="L1040" i="1"/>
  <c r="K1040" i="1"/>
  <c r="J1040" i="1"/>
  <c r="I1040" i="1"/>
  <c r="H1040" i="1"/>
  <c r="M1039" i="1"/>
  <c r="L1039" i="1"/>
  <c r="K1039" i="1"/>
  <c r="J1039" i="1"/>
  <c r="I1039" i="1"/>
  <c r="H1039" i="1"/>
  <c r="P1039" i="1" s="1"/>
  <c r="L1038" i="1"/>
  <c r="K1038" i="1"/>
  <c r="J1038" i="1"/>
  <c r="I1038" i="1"/>
  <c r="M1038" i="1" s="1"/>
  <c r="H1038" i="1"/>
  <c r="P1038" i="1" s="1"/>
  <c r="K1037" i="1"/>
  <c r="J1037" i="1"/>
  <c r="I1037" i="1"/>
  <c r="H1037" i="1"/>
  <c r="P1037" i="1" s="1"/>
  <c r="H1036" i="1"/>
  <c r="P1036" i="1" s="1"/>
  <c r="H1035" i="1"/>
  <c r="P1035" i="1" s="1"/>
  <c r="P1034" i="1"/>
  <c r="M1034" i="1"/>
  <c r="H1034" i="1"/>
  <c r="I1034" i="1" s="1"/>
  <c r="P1033" i="1"/>
  <c r="H1033" i="1"/>
  <c r="I1033" i="1" s="1"/>
  <c r="P1032" i="1"/>
  <c r="M1032" i="1"/>
  <c r="L1032" i="1"/>
  <c r="K1032" i="1"/>
  <c r="J1032" i="1"/>
  <c r="I1032" i="1"/>
  <c r="H1032" i="1"/>
  <c r="M1031" i="1"/>
  <c r="L1031" i="1"/>
  <c r="K1031" i="1"/>
  <c r="J1031" i="1"/>
  <c r="I1031" i="1"/>
  <c r="H1031" i="1"/>
  <c r="P1031" i="1" s="1"/>
  <c r="J1030" i="1"/>
  <c r="I1030" i="1"/>
  <c r="H1030" i="1"/>
  <c r="P1030" i="1" s="1"/>
  <c r="H1029" i="1"/>
  <c r="P1029" i="1" s="1"/>
  <c r="H1028" i="1"/>
  <c r="P1028" i="1" s="1"/>
  <c r="H1027" i="1"/>
  <c r="P1027" i="1" s="1"/>
  <c r="H1026" i="1"/>
  <c r="P1025" i="1"/>
  <c r="K1025" i="1"/>
  <c r="H1025" i="1"/>
  <c r="I1025" i="1" s="1"/>
  <c r="J1025" i="1" s="1"/>
  <c r="P1024" i="1"/>
  <c r="M1024" i="1"/>
  <c r="L1024" i="1"/>
  <c r="K1024" i="1"/>
  <c r="J1024" i="1"/>
  <c r="I1024" i="1"/>
  <c r="H1024" i="1"/>
  <c r="L1023" i="1"/>
  <c r="K1023" i="1"/>
  <c r="J1023" i="1"/>
  <c r="I1023" i="1"/>
  <c r="M1023" i="1" s="1"/>
  <c r="H1023" i="1"/>
  <c r="P1023" i="1" s="1"/>
  <c r="H1022" i="1"/>
  <c r="P1022" i="1" s="1"/>
  <c r="P1021" i="1"/>
  <c r="H1021" i="1"/>
  <c r="I1021" i="1" s="1"/>
  <c r="J1020" i="1"/>
  <c r="I1020" i="1"/>
  <c r="H1020" i="1"/>
  <c r="P1020" i="1" s="1"/>
  <c r="H1019" i="1"/>
  <c r="P1018" i="1"/>
  <c r="M1018" i="1"/>
  <c r="L1018" i="1"/>
  <c r="H1018" i="1"/>
  <c r="I1018" i="1" s="1"/>
  <c r="J1018" i="1" s="1"/>
  <c r="P1017" i="1"/>
  <c r="L1017" i="1"/>
  <c r="K1017" i="1"/>
  <c r="J1017" i="1"/>
  <c r="H1017" i="1"/>
  <c r="I1017" i="1" s="1"/>
  <c r="M1017" i="1" s="1"/>
  <c r="P1016" i="1"/>
  <c r="I1016" i="1"/>
  <c r="H1016" i="1"/>
  <c r="H1015" i="1"/>
  <c r="H1014" i="1"/>
  <c r="P1014" i="1" s="1"/>
  <c r="H1013" i="1"/>
  <c r="P1013" i="1" s="1"/>
  <c r="P1012" i="1"/>
  <c r="I1012" i="1"/>
  <c r="H1012" i="1"/>
  <c r="P1011" i="1"/>
  <c r="M1011" i="1"/>
  <c r="L1011" i="1"/>
  <c r="I1011" i="1"/>
  <c r="H1011" i="1"/>
  <c r="H1010" i="1"/>
  <c r="P1009" i="1"/>
  <c r="M1009" i="1"/>
  <c r="K1009" i="1"/>
  <c r="J1009" i="1"/>
  <c r="H1009" i="1"/>
  <c r="I1009" i="1" s="1"/>
  <c r="L1009" i="1" s="1"/>
  <c r="P1008" i="1"/>
  <c r="M1008" i="1"/>
  <c r="L1008" i="1"/>
  <c r="K1008" i="1"/>
  <c r="I1008" i="1"/>
  <c r="J1008" i="1" s="1"/>
  <c r="H1008" i="1"/>
  <c r="L1007" i="1"/>
  <c r="K1007" i="1"/>
  <c r="J1007" i="1"/>
  <c r="I1007" i="1"/>
  <c r="M1007" i="1" s="1"/>
  <c r="H1007" i="1"/>
  <c r="P1007" i="1" s="1"/>
  <c r="I1006" i="1"/>
  <c r="H1006" i="1"/>
  <c r="P1006" i="1" s="1"/>
  <c r="P1005" i="1"/>
  <c r="H1005" i="1"/>
  <c r="I1005" i="1" s="1"/>
  <c r="I1004" i="1"/>
  <c r="H1004" i="1"/>
  <c r="P1004" i="1" s="1"/>
  <c r="H1003" i="1"/>
  <c r="P1003" i="1" s="1"/>
  <c r="I1002" i="1"/>
  <c r="H1002" i="1"/>
  <c r="P1002" i="1" s="1"/>
  <c r="H1001" i="1"/>
  <c r="P1000" i="1"/>
  <c r="M1000" i="1"/>
  <c r="I1000" i="1"/>
  <c r="L1000" i="1" s="1"/>
  <c r="H1000" i="1"/>
  <c r="P999" i="1"/>
  <c r="H999" i="1"/>
  <c r="I999" i="1" s="1"/>
  <c r="M998" i="1"/>
  <c r="H998" i="1"/>
  <c r="I998" i="1" s="1"/>
  <c r="J998" i="1" s="1"/>
  <c r="P997" i="1"/>
  <c r="L997" i="1"/>
  <c r="K997" i="1"/>
  <c r="J997" i="1"/>
  <c r="I997" i="1"/>
  <c r="M997" i="1" s="1"/>
  <c r="H997" i="1"/>
  <c r="J996" i="1"/>
  <c r="I996" i="1"/>
  <c r="H996" i="1"/>
  <c r="P996" i="1" s="1"/>
  <c r="I995" i="1"/>
  <c r="H995" i="1"/>
  <c r="P995" i="1" s="1"/>
  <c r="I994" i="1"/>
  <c r="H994" i="1"/>
  <c r="P994" i="1" s="1"/>
  <c r="P993" i="1"/>
  <c r="H993" i="1"/>
  <c r="I993" i="1" s="1"/>
  <c r="P992" i="1"/>
  <c r="M992" i="1"/>
  <c r="I992" i="1"/>
  <c r="L992" i="1" s="1"/>
  <c r="H992" i="1"/>
  <c r="P991" i="1"/>
  <c r="L991" i="1"/>
  <c r="H991" i="1"/>
  <c r="I991" i="1" s="1"/>
  <c r="H990" i="1"/>
  <c r="I990" i="1" s="1"/>
  <c r="P989" i="1"/>
  <c r="L989" i="1"/>
  <c r="K989" i="1"/>
  <c r="J989" i="1"/>
  <c r="I989" i="1"/>
  <c r="M989" i="1" s="1"/>
  <c r="H989" i="1"/>
  <c r="K988" i="1"/>
  <c r="J988" i="1"/>
  <c r="I988" i="1"/>
  <c r="H988" i="1"/>
  <c r="P988" i="1" s="1"/>
  <c r="H987" i="1"/>
  <c r="P987" i="1" s="1"/>
  <c r="H986" i="1"/>
  <c r="P985" i="1"/>
  <c r="H985" i="1"/>
  <c r="I985" i="1" s="1"/>
  <c r="P984" i="1"/>
  <c r="M984" i="1"/>
  <c r="I984" i="1"/>
  <c r="L984" i="1" s="1"/>
  <c r="H984" i="1"/>
  <c r="P983" i="1"/>
  <c r="M983" i="1"/>
  <c r="L983" i="1"/>
  <c r="H983" i="1"/>
  <c r="I983" i="1" s="1"/>
  <c r="L982" i="1"/>
  <c r="H982" i="1"/>
  <c r="I982" i="1" s="1"/>
  <c r="J982" i="1" s="1"/>
  <c r="P981" i="1"/>
  <c r="L981" i="1"/>
  <c r="K981" i="1"/>
  <c r="J981" i="1"/>
  <c r="I981" i="1"/>
  <c r="M981" i="1" s="1"/>
  <c r="H981" i="1"/>
  <c r="I980" i="1"/>
  <c r="H980" i="1"/>
  <c r="P980" i="1" s="1"/>
  <c r="H979" i="1"/>
  <c r="P979" i="1" s="1"/>
  <c r="I978" i="1"/>
  <c r="H978" i="1"/>
  <c r="P978" i="1" s="1"/>
  <c r="H977" i="1"/>
  <c r="I977" i="1" s="1"/>
  <c r="P976" i="1"/>
  <c r="M976" i="1"/>
  <c r="I976" i="1"/>
  <c r="L976" i="1" s="1"/>
  <c r="H976" i="1"/>
  <c r="P975" i="1"/>
  <c r="H975" i="1"/>
  <c r="I975" i="1" s="1"/>
  <c r="M974" i="1"/>
  <c r="L974" i="1"/>
  <c r="H974" i="1"/>
  <c r="I974" i="1" s="1"/>
  <c r="J974" i="1" s="1"/>
  <c r="P973" i="1"/>
  <c r="L973" i="1"/>
  <c r="K973" i="1"/>
  <c r="J973" i="1"/>
  <c r="I973" i="1"/>
  <c r="M973" i="1" s="1"/>
  <c r="H973" i="1"/>
  <c r="I972" i="1"/>
  <c r="K972" i="1" s="1"/>
  <c r="H972" i="1"/>
  <c r="P972" i="1" s="1"/>
  <c r="H971" i="1"/>
  <c r="I970" i="1"/>
  <c r="H970" i="1"/>
  <c r="P970" i="1" s="1"/>
  <c r="H969" i="1"/>
  <c r="I969" i="1" s="1"/>
  <c r="P968" i="1"/>
  <c r="M968" i="1"/>
  <c r="I968" i="1"/>
  <c r="L968" i="1" s="1"/>
  <c r="H968" i="1"/>
  <c r="P967" i="1"/>
  <c r="H967" i="1"/>
  <c r="I967" i="1" s="1"/>
  <c r="M967" i="1" s="1"/>
  <c r="H966" i="1"/>
  <c r="I966" i="1" s="1"/>
  <c r="P965" i="1"/>
  <c r="L965" i="1"/>
  <c r="K965" i="1"/>
  <c r="J965" i="1"/>
  <c r="I965" i="1"/>
  <c r="M965" i="1" s="1"/>
  <c r="H965" i="1"/>
  <c r="I964" i="1"/>
  <c r="H964" i="1"/>
  <c r="P964" i="1" s="1"/>
  <c r="J963" i="1"/>
  <c r="I963" i="1"/>
  <c r="H963" i="1"/>
  <c r="P963" i="1" s="1"/>
  <c r="H962" i="1"/>
  <c r="P962" i="1" s="1"/>
  <c r="H961" i="1"/>
  <c r="I961" i="1" s="1"/>
  <c r="P960" i="1"/>
  <c r="I960" i="1"/>
  <c r="H960" i="1"/>
  <c r="P959" i="1"/>
  <c r="H959" i="1"/>
  <c r="I959" i="1" s="1"/>
  <c r="M959" i="1" s="1"/>
  <c r="H958" i="1"/>
  <c r="I958" i="1" s="1"/>
  <c r="P957" i="1"/>
  <c r="L957" i="1"/>
  <c r="K957" i="1"/>
  <c r="J957" i="1"/>
  <c r="I957" i="1"/>
  <c r="M957" i="1" s="1"/>
  <c r="H957" i="1"/>
  <c r="M956" i="1"/>
  <c r="K956" i="1"/>
  <c r="J956" i="1"/>
  <c r="I956" i="1"/>
  <c r="L956" i="1" s="1"/>
  <c r="H956" i="1"/>
  <c r="P956" i="1" s="1"/>
  <c r="H955" i="1"/>
  <c r="P955" i="1" s="1"/>
  <c r="I954" i="1"/>
  <c r="H954" i="1"/>
  <c r="P954" i="1" s="1"/>
  <c r="H953" i="1"/>
  <c r="I953" i="1" s="1"/>
  <c r="P952" i="1"/>
  <c r="I952" i="1"/>
  <c r="H952" i="1"/>
  <c r="H951" i="1"/>
  <c r="I951" i="1" s="1"/>
  <c r="M950" i="1"/>
  <c r="L950" i="1"/>
  <c r="K950" i="1"/>
  <c r="J950" i="1"/>
  <c r="I950" i="1"/>
  <c r="H950" i="1"/>
  <c r="P950" i="1" s="1"/>
  <c r="P949" i="1"/>
  <c r="L949" i="1"/>
  <c r="K949" i="1"/>
  <c r="J949" i="1"/>
  <c r="I949" i="1"/>
  <c r="M949" i="1" s="1"/>
  <c r="H949" i="1"/>
  <c r="K948" i="1"/>
  <c r="J948" i="1"/>
  <c r="I948" i="1"/>
  <c r="L948" i="1" s="1"/>
  <c r="H948" i="1"/>
  <c r="P948" i="1" s="1"/>
  <c r="I947" i="1"/>
  <c r="H947" i="1"/>
  <c r="P947" i="1" s="1"/>
  <c r="I946" i="1"/>
  <c r="H946" i="1"/>
  <c r="P946" i="1" s="1"/>
  <c r="H945" i="1"/>
  <c r="P944" i="1"/>
  <c r="M944" i="1"/>
  <c r="I944" i="1"/>
  <c r="H944" i="1"/>
  <c r="H943" i="1"/>
  <c r="M942" i="1"/>
  <c r="L942" i="1"/>
  <c r="H942" i="1"/>
  <c r="I942" i="1" s="1"/>
  <c r="J942" i="1" s="1"/>
  <c r="P941" i="1"/>
  <c r="J941" i="1"/>
  <c r="I941" i="1"/>
  <c r="H941" i="1"/>
  <c r="H940" i="1"/>
  <c r="P940" i="1" s="1"/>
  <c r="L939" i="1"/>
  <c r="J939" i="1"/>
  <c r="I939" i="1"/>
  <c r="H939" i="1"/>
  <c r="P939" i="1" s="1"/>
  <c r="H938" i="1"/>
  <c r="P938" i="1" s="1"/>
  <c r="P937" i="1"/>
  <c r="M937" i="1"/>
  <c r="H937" i="1"/>
  <c r="I937" i="1" s="1"/>
  <c r="J937" i="1" s="1"/>
  <c r="P936" i="1"/>
  <c r="I936" i="1"/>
  <c r="H936" i="1"/>
  <c r="P935" i="1"/>
  <c r="H935" i="1"/>
  <c r="I935" i="1" s="1"/>
  <c r="J935" i="1" s="1"/>
  <c r="M934" i="1"/>
  <c r="L934" i="1"/>
  <c r="K934" i="1"/>
  <c r="J934" i="1"/>
  <c r="I934" i="1"/>
  <c r="H934" i="1"/>
  <c r="P934" i="1" s="1"/>
  <c r="P933" i="1"/>
  <c r="I933" i="1"/>
  <c r="H933" i="1"/>
  <c r="I932" i="1"/>
  <c r="L932" i="1" s="1"/>
  <c r="H932" i="1"/>
  <c r="P932" i="1" s="1"/>
  <c r="I931" i="1"/>
  <c r="H931" i="1"/>
  <c r="P931" i="1" s="1"/>
  <c r="P930" i="1"/>
  <c r="I930" i="1"/>
  <c r="H930" i="1"/>
  <c r="P929" i="1"/>
  <c r="M929" i="1"/>
  <c r="J929" i="1"/>
  <c r="H929" i="1"/>
  <c r="I929" i="1" s="1"/>
  <c r="P928" i="1"/>
  <c r="M928" i="1"/>
  <c r="L928" i="1"/>
  <c r="I928" i="1"/>
  <c r="H928" i="1"/>
  <c r="P927" i="1"/>
  <c r="M927" i="1"/>
  <c r="K927" i="1"/>
  <c r="H927" i="1"/>
  <c r="I927" i="1" s="1"/>
  <c r="J927" i="1" s="1"/>
  <c r="M926" i="1"/>
  <c r="L926" i="1"/>
  <c r="K926" i="1"/>
  <c r="J926" i="1"/>
  <c r="I926" i="1"/>
  <c r="H926" i="1"/>
  <c r="P926" i="1" s="1"/>
  <c r="P925" i="1"/>
  <c r="I925" i="1"/>
  <c r="M925" i="1" s="1"/>
  <c r="H925" i="1"/>
  <c r="H924" i="1"/>
  <c r="P924" i="1" s="1"/>
  <c r="I923" i="1"/>
  <c r="H923" i="1"/>
  <c r="P923" i="1" s="1"/>
  <c r="P922" i="1"/>
  <c r="H922" i="1"/>
  <c r="I922" i="1" s="1"/>
  <c r="P921" i="1"/>
  <c r="M921" i="1"/>
  <c r="K921" i="1"/>
  <c r="I921" i="1"/>
  <c r="J921" i="1" s="1"/>
  <c r="H921" i="1"/>
  <c r="H920" i="1"/>
  <c r="I920" i="1" s="1"/>
  <c r="L919" i="1"/>
  <c r="K919" i="1"/>
  <c r="I919" i="1"/>
  <c r="M919" i="1" s="1"/>
  <c r="H919" i="1"/>
  <c r="P919" i="1" s="1"/>
  <c r="H918" i="1"/>
  <c r="P918" i="1" s="1"/>
  <c r="P917" i="1"/>
  <c r="J917" i="1"/>
  <c r="I917" i="1"/>
  <c r="H917" i="1"/>
  <c r="H916" i="1"/>
  <c r="P916" i="1" s="1"/>
  <c r="H915" i="1"/>
  <c r="P914" i="1"/>
  <c r="H914" i="1"/>
  <c r="I914" i="1" s="1"/>
  <c r="P913" i="1"/>
  <c r="M913" i="1"/>
  <c r="K913" i="1"/>
  <c r="I913" i="1"/>
  <c r="J913" i="1" s="1"/>
  <c r="H913" i="1"/>
  <c r="L912" i="1"/>
  <c r="H912" i="1"/>
  <c r="I912" i="1" s="1"/>
  <c r="L911" i="1"/>
  <c r="K911" i="1"/>
  <c r="I911" i="1"/>
  <c r="M911" i="1" s="1"/>
  <c r="H911" i="1"/>
  <c r="P911" i="1" s="1"/>
  <c r="H910" i="1"/>
  <c r="P910" i="1" s="1"/>
  <c r="P909" i="1"/>
  <c r="J909" i="1"/>
  <c r="I909" i="1"/>
  <c r="H909" i="1"/>
  <c r="H908" i="1"/>
  <c r="P908" i="1" s="1"/>
  <c r="H907" i="1"/>
  <c r="P906" i="1"/>
  <c r="H906" i="1"/>
  <c r="I906" i="1" s="1"/>
  <c r="P905" i="1"/>
  <c r="M905" i="1"/>
  <c r="K905" i="1"/>
  <c r="J905" i="1"/>
  <c r="I905" i="1"/>
  <c r="L905" i="1" s="1"/>
  <c r="H905" i="1"/>
  <c r="M904" i="1"/>
  <c r="L904" i="1"/>
  <c r="J904" i="1"/>
  <c r="I904" i="1"/>
  <c r="K904" i="1" s="1"/>
  <c r="H904" i="1"/>
  <c r="P904" i="1" s="1"/>
  <c r="L903" i="1"/>
  <c r="K903" i="1"/>
  <c r="I903" i="1"/>
  <c r="M903" i="1" s="1"/>
  <c r="H903" i="1"/>
  <c r="P903" i="1" s="1"/>
  <c r="H902" i="1"/>
  <c r="P902" i="1" s="1"/>
  <c r="P901" i="1"/>
  <c r="I901" i="1"/>
  <c r="H901" i="1"/>
  <c r="I900" i="1"/>
  <c r="H900" i="1"/>
  <c r="P900" i="1" s="1"/>
  <c r="H899" i="1"/>
  <c r="P898" i="1"/>
  <c r="H898" i="1"/>
  <c r="I898" i="1" s="1"/>
  <c r="P897" i="1"/>
  <c r="M897" i="1"/>
  <c r="K897" i="1"/>
  <c r="J897" i="1"/>
  <c r="I897" i="1"/>
  <c r="L897" i="1" s="1"/>
  <c r="H897" i="1"/>
  <c r="M896" i="1"/>
  <c r="L896" i="1"/>
  <c r="J896" i="1"/>
  <c r="I896" i="1"/>
  <c r="K896" i="1" s="1"/>
  <c r="H896" i="1"/>
  <c r="P896" i="1" s="1"/>
  <c r="L895" i="1"/>
  <c r="K895" i="1"/>
  <c r="I895" i="1"/>
  <c r="M895" i="1" s="1"/>
  <c r="H895" i="1"/>
  <c r="P895" i="1" s="1"/>
  <c r="H894" i="1"/>
  <c r="P894" i="1" s="1"/>
  <c r="P893" i="1"/>
  <c r="J893" i="1"/>
  <c r="I893" i="1"/>
  <c r="H893" i="1"/>
  <c r="H892" i="1"/>
  <c r="P892" i="1" s="1"/>
  <c r="H891" i="1"/>
  <c r="P890" i="1"/>
  <c r="H890" i="1"/>
  <c r="I890" i="1" s="1"/>
  <c r="P889" i="1"/>
  <c r="M889" i="1"/>
  <c r="K889" i="1"/>
  <c r="J889" i="1"/>
  <c r="I889" i="1"/>
  <c r="L889" i="1" s="1"/>
  <c r="H889" i="1"/>
  <c r="M888" i="1"/>
  <c r="L888" i="1"/>
  <c r="I888" i="1"/>
  <c r="J888" i="1" s="1"/>
  <c r="H888" i="1"/>
  <c r="P888" i="1" s="1"/>
  <c r="L887" i="1"/>
  <c r="H887" i="1"/>
  <c r="I887" i="1" s="1"/>
  <c r="K887" i="1" s="1"/>
  <c r="H886" i="1"/>
  <c r="P886" i="1" s="1"/>
  <c r="P885" i="1"/>
  <c r="I885" i="1"/>
  <c r="H885" i="1"/>
  <c r="H884" i="1"/>
  <c r="P884" i="1" s="1"/>
  <c r="H883" i="1"/>
  <c r="P882" i="1"/>
  <c r="K882" i="1"/>
  <c r="H882" i="1"/>
  <c r="I882" i="1" s="1"/>
  <c r="P881" i="1"/>
  <c r="M881" i="1"/>
  <c r="K881" i="1"/>
  <c r="J881" i="1"/>
  <c r="I881" i="1"/>
  <c r="L881" i="1" s="1"/>
  <c r="H881" i="1"/>
  <c r="M880" i="1"/>
  <c r="I880" i="1"/>
  <c r="L880" i="1" s="1"/>
  <c r="H880" i="1"/>
  <c r="P880" i="1" s="1"/>
  <c r="H879" i="1"/>
  <c r="H878" i="1"/>
  <c r="P878" i="1" s="1"/>
  <c r="P877" i="1"/>
  <c r="I877" i="1"/>
  <c r="H877" i="1"/>
  <c r="H876" i="1"/>
  <c r="H875" i="1"/>
  <c r="P874" i="1"/>
  <c r="K874" i="1"/>
  <c r="H874" i="1"/>
  <c r="I874" i="1" s="1"/>
  <c r="P873" i="1"/>
  <c r="M873" i="1"/>
  <c r="K873" i="1"/>
  <c r="J873" i="1"/>
  <c r="I873" i="1"/>
  <c r="L873" i="1" s="1"/>
  <c r="H873" i="1"/>
  <c r="M872" i="1"/>
  <c r="J872" i="1"/>
  <c r="I872" i="1"/>
  <c r="K872" i="1" s="1"/>
  <c r="H872" i="1"/>
  <c r="P872" i="1" s="1"/>
  <c r="H871" i="1"/>
  <c r="P871" i="1" s="1"/>
  <c r="H870" i="1"/>
  <c r="P869" i="1"/>
  <c r="I869" i="1"/>
  <c r="J869" i="1" s="1"/>
  <c r="H869" i="1"/>
  <c r="P868" i="1"/>
  <c r="I868" i="1"/>
  <c r="H868" i="1"/>
  <c r="H867" i="1"/>
  <c r="P866" i="1"/>
  <c r="L866" i="1"/>
  <c r="H866" i="1"/>
  <c r="I866" i="1" s="1"/>
  <c r="P865" i="1"/>
  <c r="M865" i="1"/>
  <c r="K865" i="1"/>
  <c r="J865" i="1"/>
  <c r="I865" i="1"/>
  <c r="L865" i="1" s="1"/>
  <c r="H865" i="1"/>
  <c r="I864" i="1"/>
  <c r="H864" i="1"/>
  <c r="P864" i="1" s="1"/>
  <c r="L863" i="1"/>
  <c r="I863" i="1"/>
  <c r="H863" i="1"/>
  <c r="P863" i="1" s="1"/>
  <c r="H862" i="1"/>
  <c r="P861" i="1"/>
  <c r="J861" i="1"/>
  <c r="I861" i="1"/>
  <c r="H861" i="1"/>
  <c r="H860" i="1"/>
  <c r="H859" i="1"/>
  <c r="P858" i="1"/>
  <c r="K858" i="1"/>
  <c r="H858" i="1"/>
  <c r="I858" i="1" s="1"/>
  <c r="P857" i="1"/>
  <c r="M857" i="1"/>
  <c r="K857" i="1"/>
  <c r="J857" i="1"/>
  <c r="I857" i="1"/>
  <c r="L857" i="1" s="1"/>
  <c r="H857" i="1"/>
  <c r="M856" i="1"/>
  <c r="J856" i="1"/>
  <c r="I856" i="1"/>
  <c r="K856" i="1" s="1"/>
  <c r="H856" i="1"/>
  <c r="P856" i="1" s="1"/>
  <c r="H855" i="1"/>
  <c r="P855" i="1" s="1"/>
  <c r="H854" i="1"/>
  <c r="P853" i="1"/>
  <c r="I853" i="1"/>
  <c r="H853" i="1"/>
  <c r="H852" i="1"/>
  <c r="P852" i="1" s="1"/>
  <c r="H851" i="1"/>
  <c r="P850" i="1"/>
  <c r="L850" i="1"/>
  <c r="K850" i="1"/>
  <c r="J850" i="1"/>
  <c r="H850" i="1"/>
  <c r="I850" i="1" s="1"/>
  <c r="M850" i="1" s="1"/>
  <c r="P849" i="1"/>
  <c r="I849" i="1"/>
  <c r="H849" i="1"/>
  <c r="H848" i="1"/>
  <c r="P848" i="1" s="1"/>
  <c r="H847" i="1"/>
  <c r="P847" i="1" s="1"/>
  <c r="K846" i="1"/>
  <c r="H846" i="1"/>
  <c r="I846" i="1" s="1"/>
  <c r="P845" i="1"/>
  <c r="I845" i="1"/>
  <c r="H845" i="1"/>
  <c r="H844" i="1"/>
  <c r="H843" i="1"/>
  <c r="L842" i="1"/>
  <c r="J842" i="1"/>
  <c r="H842" i="1"/>
  <c r="I842" i="1" s="1"/>
  <c r="M842" i="1" s="1"/>
  <c r="P841" i="1"/>
  <c r="K841" i="1"/>
  <c r="I841" i="1"/>
  <c r="L841" i="1" s="1"/>
  <c r="H841" i="1"/>
  <c r="P840" i="1"/>
  <c r="L840" i="1"/>
  <c r="I840" i="1"/>
  <c r="K840" i="1" s="1"/>
  <c r="H840" i="1"/>
  <c r="H839" i="1"/>
  <c r="L838" i="1"/>
  <c r="J838" i="1"/>
  <c r="H838" i="1"/>
  <c r="I838" i="1" s="1"/>
  <c r="M838" i="1" s="1"/>
  <c r="P837" i="1"/>
  <c r="K837" i="1"/>
  <c r="I837" i="1"/>
  <c r="L837" i="1" s="1"/>
  <c r="H837" i="1"/>
  <c r="P836" i="1"/>
  <c r="I836" i="1"/>
  <c r="H836" i="1"/>
  <c r="H835" i="1"/>
  <c r="P834" i="1"/>
  <c r="M834" i="1"/>
  <c r="K834" i="1"/>
  <c r="I834" i="1"/>
  <c r="L834" i="1" s="1"/>
  <c r="H834" i="1"/>
  <c r="P833" i="1"/>
  <c r="L833" i="1"/>
  <c r="H833" i="1"/>
  <c r="I833" i="1" s="1"/>
  <c r="P832" i="1"/>
  <c r="M832" i="1"/>
  <c r="K832" i="1"/>
  <c r="I832" i="1"/>
  <c r="J832" i="1" s="1"/>
  <c r="H832" i="1"/>
  <c r="L831" i="1"/>
  <c r="J831" i="1"/>
  <c r="H831" i="1"/>
  <c r="I831" i="1" s="1"/>
  <c r="I830" i="1"/>
  <c r="H830" i="1"/>
  <c r="P830" i="1" s="1"/>
  <c r="H829" i="1"/>
  <c r="I828" i="1"/>
  <c r="H828" i="1"/>
  <c r="P828" i="1" s="1"/>
  <c r="H827" i="1"/>
  <c r="I827" i="1" s="1"/>
  <c r="P826" i="1"/>
  <c r="M826" i="1"/>
  <c r="K826" i="1"/>
  <c r="I826" i="1"/>
  <c r="L826" i="1" s="1"/>
  <c r="H826" i="1"/>
  <c r="P825" i="1"/>
  <c r="H825" i="1"/>
  <c r="I825" i="1" s="1"/>
  <c r="P824" i="1"/>
  <c r="M824" i="1"/>
  <c r="K824" i="1"/>
  <c r="I824" i="1"/>
  <c r="J824" i="1" s="1"/>
  <c r="H824" i="1"/>
  <c r="L823" i="1"/>
  <c r="H823" i="1"/>
  <c r="I823" i="1" s="1"/>
  <c r="I822" i="1"/>
  <c r="H822" i="1"/>
  <c r="P822" i="1" s="1"/>
  <c r="H821" i="1"/>
  <c r="M820" i="1"/>
  <c r="I820" i="1"/>
  <c r="H820" i="1"/>
  <c r="P820" i="1" s="1"/>
  <c r="L819" i="1"/>
  <c r="H819" i="1"/>
  <c r="I819" i="1" s="1"/>
  <c r="P818" i="1"/>
  <c r="M818" i="1"/>
  <c r="K818" i="1"/>
  <c r="I818" i="1"/>
  <c r="L818" i="1" s="1"/>
  <c r="H818" i="1"/>
  <c r="P817" i="1"/>
  <c r="H817" i="1"/>
  <c r="I817" i="1" s="1"/>
  <c r="P816" i="1"/>
  <c r="M816" i="1"/>
  <c r="I816" i="1"/>
  <c r="H816" i="1"/>
  <c r="H815" i="1"/>
  <c r="K814" i="1"/>
  <c r="I814" i="1"/>
  <c r="H814" i="1"/>
  <c r="P814" i="1" s="1"/>
  <c r="H813" i="1"/>
  <c r="I813" i="1" s="1"/>
  <c r="I812" i="1"/>
  <c r="H812" i="1"/>
  <c r="P812" i="1" s="1"/>
  <c r="P811" i="1"/>
  <c r="H811" i="1"/>
  <c r="I811" i="1" s="1"/>
  <c r="P810" i="1"/>
  <c r="M810" i="1"/>
  <c r="K810" i="1"/>
  <c r="I810" i="1"/>
  <c r="L810" i="1" s="1"/>
  <c r="H810" i="1"/>
  <c r="P809" i="1"/>
  <c r="J809" i="1"/>
  <c r="H809" i="1"/>
  <c r="I809" i="1" s="1"/>
  <c r="P808" i="1"/>
  <c r="I808" i="1"/>
  <c r="H808" i="1"/>
  <c r="H807" i="1"/>
  <c r="K806" i="1"/>
  <c r="I806" i="1"/>
  <c r="H806" i="1"/>
  <c r="P806" i="1" s="1"/>
  <c r="P805" i="1"/>
  <c r="J805" i="1"/>
  <c r="H805" i="1"/>
  <c r="I805" i="1" s="1"/>
  <c r="M804" i="1"/>
  <c r="I804" i="1"/>
  <c r="H804" i="1"/>
  <c r="P804" i="1" s="1"/>
  <c r="H803" i="1"/>
  <c r="P802" i="1"/>
  <c r="M802" i="1"/>
  <c r="K802" i="1"/>
  <c r="I802" i="1"/>
  <c r="L802" i="1" s="1"/>
  <c r="H802" i="1"/>
  <c r="P801" i="1"/>
  <c r="M801" i="1"/>
  <c r="L801" i="1"/>
  <c r="J801" i="1"/>
  <c r="H801" i="1"/>
  <c r="I801" i="1" s="1"/>
  <c r="K801" i="1" s="1"/>
  <c r="P800" i="1"/>
  <c r="I800" i="1"/>
  <c r="H800" i="1"/>
  <c r="H799" i="1"/>
  <c r="M798" i="1"/>
  <c r="L798" i="1"/>
  <c r="K798" i="1"/>
  <c r="J798" i="1"/>
  <c r="I798" i="1"/>
  <c r="H798" i="1"/>
  <c r="P798" i="1" s="1"/>
  <c r="I797" i="1"/>
  <c r="H797" i="1"/>
  <c r="P797" i="1" s="1"/>
  <c r="I796" i="1"/>
  <c r="L796" i="1" s="1"/>
  <c r="H796" i="1"/>
  <c r="P796" i="1" s="1"/>
  <c r="P795" i="1"/>
  <c r="H795" i="1"/>
  <c r="I795" i="1" s="1"/>
  <c r="H794" i="1"/>
  <c r="P793" i="1"/>
  <c r="H793" i="1"/>
  <c r="I793" i="1" s="1"/>
  <c r="K793" i="1" s="1"/>
  <c r="P792" i="1"/>
  <c r="M792" i="1"/>
  <c r="L792" i="1"/>
  <c r="K792" i="1"/>
  <c r="I792" i="1"/>
  <c r="J792" i="1" s="1"/>
  <c r="H792" i="1"/>
  <c r="K791" i="1"/>
  <c r="J791" i="1"/>
  <c r="H791" i="1"/>
  <c r="I791" i="1" s="1"/>
  <c r="M791" i="1" s="1"/>
  <c r="J790" i="1"/>
  <c r="I790" i="1"/>
  <c r="M790" i="1" s="1"/>
  <c r="H790" i="1"/>
  <c r="P790" i="1" s="1"/>
  <c r="P789" i="1"/>
  <c r="H789" i="1"/>
  <c r="I789" i="1" s="1"/>
  <c r="K788" i="1"/>
  <c r="J788" i="1"/>
  <c r="I788" i="1"/>
  <c r="L788" i="1" s="1"/>
  <c r="H788" i="1"/>
  <c r="P788" i="1" s="1"/>
  <c r="H787" i="1"/>
  <c r="P786" i="1"/>
  <c r="M786" i="1"/>
  <c r="I786" i="1"/>
  <c r="H786" i="1"/>
  <c r="L785" i="1"/>
  <c r="J785" i="1"/>
  <c r="H785" i="1"/>
  <c r="I785" i="1" s="1"/>
  <c r="K785" i="1" s="1"/>
  <c r="P784" i="1"/>
  <c r="K784" i="1"/>
  <c r="I784" i="1"/>
  <c r="J784" i="1" s="1"/>
  <c r="H784" i="1"/>
  <c r="P783" i="1"/>
  <c r="M783" i="1"/>
  <c r="H783" i="1"/>
  <c r="I783" i="1" s="1"/>
  <c r="L783" i="1" s="1"/>
  <c r="M782" i="1"/>
  <c r="L782" i="1"/>
  <c r="K782" i="1"/>
  <c r="J782" i="1"/>
  <c r="I782" i="1"/>
  <c r="H782" i="1"/>
  <c r="P782" i="1" s="1"/>
  <c r="J781" i="1"/>
  <c r="I781" i="1"/>
  <c r="H781" i="1"/>
  <c r="P781" i="1" s="1"/>
  <c r="I780" i="1"/>
  <c r="L780" i="1" s="1"/>
  <c r="H780" i="1"/>
  <c r="P780" i="1" s="1"/>
  <c r="P779" i="1"/>
  <c r="L779" i="1"/>
  <c r="H779" i="1"/>
  <c r="I779" i="1" s="1"/>
  <c r="I778" i="1"/>
  <c r="H778" i="1"/>
  <c r="P778" i="1" s="1"/>
  <c r="P777" i="1"/>
  <c r="H777" i="1"/>
  <c r="I777" i="1" s="1"/>
  <c r="K777" i="1" s="1"/>
  <c r="P776" i="1"/>
  <c r="M776" i="1"/>
  <c r="L776" i="1"/>
  <c r="K776" i="1"/>
  <c r="I776" i="1"/>
  <c r="J776" i="1" s="1"/>
  <c r="H776" i="1"/>
  <c r="K775" i="1"/>
  <c r="J775" i="1"/>
  <c r="H775" i="1"/>
  <c r="I775" i="1" s="1"/>
  <c r="M775" i="1" s="1"/>
  <c r="J774" i="1"/>
  <c r="I774" i="1"/>
  <c r="M774" i="1" s="1"/>
  <c r="H774" i="1"/>
  <c r="P774" i="1" s="1"/>
  <c r="P773" i="1"/>
  <c r="H773" i="1"/>
  <c r="I773" i="1" s="1"/>
  <c r="K772" i="1"/>
  <c r="J772" i="1"/>
  <c r="I772" i="1"/>
  <c r="L772" i="1" s="1"/>
  <c r="H772" i="1"/>
  <c r="P772" i="1" s="1"/>
  <c r="H771" i="1"/>
  <c r="P770" i="1"/>
  <c r="M770" i="1"/>
  <c r="K770" i="1"/>
  <c r="I770" i="1"/>
  <c r="H770" i="1"/>
  <c r="L769" i="1"/>
  <c r="J769" i="1"/>
  <c r="H769" i="1"/>
  <c r="I769" i="1" s="1"/>
  <c r="K769" i="1" s="1"/>
  <c r="P768" i="1"/>
  <c r="K768" i="1"/>
  <c r="I768" i="1"/>
  <c r="J768" i="1" s="1"/>
  <c r="H768" i="1"/>
  <c r="P767" i="1"/>
  <c r="M767" i="1"/>
  <c r="H767" i="1"/>
  <c r="I767" i="1" s="1"/>
  <c r="L767" i="1" s="1"/>
  <c r="M766" i="1"/>
  <c r="L766" i="1"/>
  <c r="K766" i="1"/>
  <c r="J766" i="1"/>
  <c r="I766" i="1"/>
  <c r="H766" i="1"/>
  <c r="P766" i="1" s="1"/>
  <c r="I765" i="1"/>
  <c r="H765" i="1"/>
  <c r="P765" i="1" s="1"/>
  <c r="I764" i="1"/>
  <c r="L764" i="1" s="1"/>
  <c r="H764" i="1"/>
  <c r="P764" i="1" s="1"/>
  <c r="P763" i="1"/>
  <c r="L763" i="1"/>
  <c r="J763" i="1"/>
  <c r="I763" i="1"/>
  <c r="H763" i="1"/>
  <c r="I762" i="1"/>
  <c r="H762" i="1"/>
  <c r="P762" i="1" s="1"/>
  <c r="P761" i="1"/>
  <c r="H761" i="1"/>
  <c r="I761" i="1" s="1"/>
  <c r="K761" i="1" s="1"/>
  <c r="P760" i="1"/>
  <c r="M760" i="1"/>
  <c r="L760" i="1"/>
  <c r="K760" i="1"/>
  <c r="I760" i="1"/>
  <c r="J760" i="1" s="1"/>
  <c r="H760" i="1"/>
  <c r="K759" i="1"/>
  <c r="J759" i="1"/>
  <c r="H759" i="1"/>
  <c r="I759" i="1" s="1"/>
  <c r="M759" i="1" s="1"/>
  <c r="I758" i="1"/>
  <c r="M758" i="1" s="1"/>
  <c r="H758" i="1"/>
  <c r="P758" i="1" s="1"/>
  <c r="P757" i="1"/>
  <c r="H757" i="1"/>
  <c r="I757" i="1" s="1"/>
  <c r="K756" i="1"/>
  <c r="J756" i="1"/>
  <c r="I756" i="1"/>
  <c r="L756" i="1" s="1"/>
  <c r="H756" i="1"/>
  <c r="P756" i="1" s="1"/>
  <c r="H755" i="1"/>
  <c r="P754" i="1"/>
  <c r="M754" i="1"/>
  <c r="K754" i="1"/>
  <c r="I754" i="1"/>
  <c r="H754" i="1"/>
  <c r="L753" i="1"/>
  <c r="J753" i="1"/>
  <c r="H753" i="1"/>
  <c r="I753" i="1" s="1"/>
  <c r="K753" i="1" s="1"/>
  <c r="P752" i="1"/>
  <c r="I752" i="1"/>
  <c r="J752" i="1" s="1"/>
  <c r="H752" i="1"/>
  <c r="P751" i="1"/>
  <c r="H751" i="1"/>
  <c r="I751" i="1" s="1"/>
  <c r="M750" i="1"/>
  <c r="L750" i="1"/>
  <c r="I750" i="1"/>
  <c r="J750" i="1" s="1"/>
  <c r="H750" i="1"/>
  <c r="P750" i="1" s="1"/>
  <c r="P749" i="1"/>
  <c r="K749" i="1"/>
  <c r="J749" i="1"/>
  <c r="I749" i="1"/>
  <c r="M749" i="1" s="1"/>
  <c r="H749" i="1"/>
  <c r="H748" i="1"/>
  <c r="P748" i="1" s="1"/>
  <c r="P747" i="1"/>
  <c r="L747" i="1"/>
  <c r="I747" i="1"/>
  <c r="K747" i="1" s="1"/>
  <c r="H747" i="1"/>
  <c r="P746" i="1"/>
  <c r="M746" i="1"/>
  <c r="I746" i="1"/>
  <c r="J746" i="1" s="1"/>
  <c r="H746" i="1"/>
  <c r="P745" i="1"/>
  <c r="M745" i="1"/>
  <c r="L745" i="1"/>
  <c r="K745" i="1"/>
  <c r="J745" i="1"/>
  <c r="H745" i="1"/>
  <c r="I745" i="1" s="1"/>
  <c r="P744" i="1"/>
  <c r="I744" i="1"/>
  <c r="H744" i="1"/>
  <c r="M743" i="1"/>
  <c r="I743" i="1"/>
  <c r="H743" i="1"/>
  <c r="P743" i="1" s="1"/>
  <c r="M742" i="1"/>
  <c r="K742" i="1"/>
  <c r="I742" i="1"/>
  <c r="L742" i="1" s="1"/>
  <c r="H742" i="1"/>
  <c r="P742" i="1" s="1"/>
  <c r="P741" i="1"/>
  <c r="L741" i="1"/>
  <c r="I741" i="1"/>
  <c r="H741" i="1"/>
  <c r="P740" i="1"/>
  <c r="K740" i="1"/>
  <c r="J740" i="1"/>
  <c r="I740" i="1"/>
  <c r="L740" i="1" s="1"/>
  <c r="H740" i="1"/>
  <c r="P739" i="1"/>
  <c r="I739" i="1"/>
  <c r="H739" i="1"/>
  <c r="P738" i="1"/>
  <c r="L738" i="1"/>
  <c r="I738" i="1"/>
  <c r="J738" i="1" s="1"/>
  <c r="H738" i="1"/>
  <c r="P737" i="1"/>
  <c r="M737" i="1"/>
  <c r="L737" i="1"/>
  <c r="K737" i="1"/>
  <c r="J737" i="1"/>
  <c r="H737" i="1"/>
  <c r="I737" i="1" s="1"/>
  <c r="P736" i="1"/>
  <c r="M736" i="1"/>
  <c r="L736" i="1"/>
  <c r="K736" i="1"/>
  <c r="J736" i="1"/>
  <c r="I736" i="1"/>
  <c r="H736" i="1"/>
  <c r="K735" i="1"/>
  <c r="J735" i="1"/>
  <c r="I735" i="1"/>
  <c r="M735" i="1" s="1"/>
  <c r="H735" i="1"/>
  <c r="P735" i="1" s="1"/>
  <c r="M734" i="1"/>
  <c r="I734" i="1"/>
  <c r="H734" i="1"/>
  <c r="P734" i="1" s="1"/>
  <c r="P733" i="1"/>
  <c r="K733" i="1"/>
  <c r="I733" i="1"/>
  <c r="M733" i="1" s="1"/>
  <c r="H733" i="1"/>
  <c r="P732" i="1"/>
  <c r="M732" i="1"/>
  <c r="I732" i="1"/>
  <c r="H732" i="1"/>
  <c r="P731" i="1"/>
  <c r="L731" i="1"/>
  <c r="J731" i="1"/>
  <c r="I731" i="1"/>
  <c r="K731" i="1" s="1"/>
  <c r="H731" i="1"/>
  <c r="P730" i="1"/>
  <c r="I730" i="1"/>
  <c r="H730" i="1"/>
  <c r="P729" i="1"/>
  <c r="L729" i="1"/>
  <c r="J729" i="1"/>
  <c r="H729" i="1"/>
  <c r="I729" i="1" s="1"/>
  <c r="M729" i="1" s="1"/>
  <c r="P728" i="1"/>
  <c r="M728" i="1"/>
  <c r="L728" i="1"/>
  <c r="K728" i="1"/>
  <c r="J728" i="1"/>
  <c r="I728" i="1"/>
  <c r="H728" i="1"/>
  <c r="P727" i="1"/>
  <c r="M727" i="1"/>
  <c r="L727" i="1"/>
  <c r="I727" i="1"/>
  <c r="H727" i="1"/>
  <c r="K726" i="1"/>
  <c r="J726" i="1"/>
  <c r="I726" i="1"/>
  <c r="M726" i="1" s="1"/>
  <c r="H726" i="1"/>
  <c r="P726" i="1" s="1"/>
  <c r="P725" i="1"/>
  <c r="I725" i="1"/>
  <c r="H725" i="1"/>
  <c r="P724" i="1"/>
  <c r="K724" i="1"/>
  <c r="I724" i="1"/>
  <c r="L724" i="1" s="1"/>
  <c r="H724" i="1"/>
  <c r="P723" i="1"/>
  <c r="I723" i="1"/>
  <c r="H723" i="1"/>
  <c r="P722" i="1"/>
  <c r="L722" i="1"/>
  <c r="K722" i="1"/>
  <c r="I722" i="1"/>
  <c r="J722" i="1" s="1"/>
  <c r="H722" i="1"/>
  <c r="P721" i="1"/>
  <c r="J721" i="1"/>
  <c r="I721" i="1"/>
  <c r="H721" i="1"/>
  <c r="I720" i="1"/>
  <c r="H720" i="1"/>
  <c r="P720" i="1" s="1"/>
  <c r="H719" i="1"/>
  <c r="P718" i="1"/>
  <c r="M718" i="1"/>
  <c r="K718" i="1"/>
  <c r="I718" i="1"/>
  <c r="L718" i="1" s="1"/>
  <c r="H718" i="1"/>
  <c r="P717" i="1"/>
  <c r="H717" i="1"/>
  <c r="I717" i="1" s="1"/>
  <c r="P716" i="1"/>
  <c r="M716" i="1"/>
  <c r="I716" i="1"/>
  <c r="H716" i="1"/>
  <c r="H715" i="1"/>
  <c r="K714" i="1"/>
  <c r="J714" i="1"/>
  <c r="I714" i="1"/>
  <c r="M714" i="1" s="1"/>
  <c r="H714" i="1"/>
  <c r="P714" i="1" s="1"/>
  <c r="P713" i="1"/>
  <c r="I713" i="1"/>
  <c r="H713" i="1"/>
  <c r="I712" i="1"/>
  <c r="H712" i="1"/>
  <c r="P712" i="1" s="1"/>
  <c r="H711" i="1"/>
  <c r="P710" i="1"/>
  <c r="M710" i="1"/>
  <c r="K710" i="1"/>
  <c r="I710" i="1"/>
  <c r="L710" i="1" s="1"/>
  <c r="H710" i="1"/>
  <c r="P709" i="1"/>
  <c r="H709" i="1"/>
  <c r="I709" i="1" s="1"/>
  <c r="P708" i="1"/>
  <c r="M708" i="1"/>
  <c r="L708" i="1"/>
  <c r="I708" i="1"/>
  <c r="H708" i="1"/>
  <c r="H707" i="1"/>
  <c r="K706" i="1"/>
  <c r="J706" i="1"/>
  <c r="I706" i="1"/>
  <c r="M706" i="1" s="1"/>
  <c r="H706" i="1"/>
  <c r="P706" i="1" s="1"/>
  <c r="P705" i="1"/>
  <c r="I705" i="1"/>
  <c r="H705" i="1"/>
  <c r="I704" i="1"/>
  <c r="H704" i="1"/>
  <c r="P704" i="1" s="1"/>
  <c r="H703" i="1"/>
  <c r="P702" i="1"/>
  <c r="M702" i="1"/>
  <c r="K702" i="1"/>
  <c r="I702" i="1"/>
  <c r="L702" i="1" s="1"/>
  <c r="H702" i="1"/>
  <c r="P701" i="1"/>
  <c r="M701" i="1"/>
  <c r="J701" i="1"/>
  <c r="H701" i="1"/>
  <c r="I701" i="1" s="1"/>
  <c r="P700" i="1"/>
  <c r="I700" i="1"/>
  <c r="H700" i="1"/>
  <c r="H699" i="1"/>
  <c r="K698" i="1"/>
  <c r="J698" i="1"/>
  <c r="I698" i="1"/>
  <c r="M698" i="1" s="1"/>
  <c r="H698" i="1"/>
  <c r="P698" i="1" s="1"/>
  <c r="P697" i="1"/>
  <c r="J697" i="1"/>
  <c r="I697" i="1"/>
  <c r="H697" i="1"/>
  <c r="H696" i="1"/>
  <c r="P696" i="1" s="1"/>
  <c r="H695" i="1"/>
  <c r="P694" i="1"/>
  <c r="M694" i="1"/>
  <c r="K694" i="1"/>
  <c r="I694" i="1"/>
  <c r="L694" i="1" s="1"/>
  <c r="H694" i="1"/>
  <c r="P693" i="1"/>
  <c r="M693" i="1"/>
  <c r="J693" i="1"/>
  <c r="H693" i="1"/>
  <c r="I693" i="1" s="1"/>
  <c r="P692" i="1"/>
  <c r="I692" i="1"/>
  <c r="H692" i="1"/>
  <c r="H691" i="1"/>
  <c r="K690" i="1"/>
  <c r="J690" i="1"/>
  <c r="I690" i="1"/>
  <c r="M690" i="1" s="1"/>
  <c r="H690" i="1"/>
  <c r="P690" i="1" s="1"/>
  <c r="P689" i="1"/>
  <c r="J689" i="1"/>
  <c r="I689" i="1"/>
  <c r="H689" i="1"/>
  <c r="H688" i="1"/>
  <c r="P688" i="1" s="1"/>
  <c r="H687" i="1"/>
  <c r="P686" i="1"/>
  <c r="K686" i="1"/>
  <c r="H686" i="1"/>
  <c r="I686" i="1" s="1"/>
  <c r="P685" i="1"/>
  <c r="H685" i="1"/>
  <c r="I685" i="1" s="1"/>
  <c r="P684" i="1"/>
  <c r="M684" i="1"/>
  <c r="L684" i="1"/>
  <c r="I684" i="1"/>
  <c r="H684" i="1"/>
  <c r="H683" i="1"/>
  <c r="K682" i="1"/>
  <c r="J682" i="1"/>
  <c r="I682" i="1"/>
  <c r="M682" i="1" s="1"/>
  <c r="H682" i="1"/>
  <c r="P682" i="1" s="1"/>
  <c r="P681" i="1"/>
  <c r="I681" i="1"/>
  <c r="H681" i="1"/>
  <c r="I680" i="1"/>
  <c r="H680" i="1"/>
  <c r="P680" i="1" s="1"/>
  <c r="H679" i="1"/>
  <c r="P678" i="1"/>
  <c r="H678" i="1"/>
  <c r="I678" i="1" s="1"/>
  <c r="P677" i="1"/>
  <c r="M677" i="1"/>
  <c r="J677" i="1"/>
  <c r="H677" i="1"/>
  <c r="I677" i="1" s="1"/>
  <c r="P676" i="1"/>
  <c r="I676" i="1"/>
  <c r="H676" i="1"/>
  <c r="H675" i="1"/>
  <c r="K674" i="1"/>
  <c r="J674" i="1"/>
  <c r="I674" i="1"/>
  <c r="M674" i="1" s="1"/>
  <c r="H674" i="1"/>
  <c r="P674" i="1" s="1"/>
  <c r="P673" i="1"/>
  <c r="J673" i="1"/>
  <c r="I673" i="1"/>
  <c r="H673" i="1"/>
  <c r="H672" i="1"/>
  <c r="P672" i="1" s="1"/>
  <c r="H671" i="1"/>
  <c r="P670" i="1"/>
  <c r="M670" i="1"/>
  <c r="K670" i="1"/>
  <c r="H670" i="1"/>
  <c r="I670" i="1" s="1"/>
  <c r="P669" i="1"/>
  <c r="L669" i="1"/>
  <c r="J669" i="1"/>
  <c r="H669" i="1"/>
  <c r="I669" i="1" s="1"/>
  <c r="K669" i="1" s="1"/>
  <c r="P668" i="1"/>
  <c r="I668" i="1"/>
  <c r="J668" i="1" s="1"/>
  <c r="H668" i="1"/>
  <c r="H667" i="1"/>
  <c r="I666" i="1"/>
  <c r="H666" i="1"/>
  <c r="P666" i="1" s="1"/>
  <c r="P665" i="1"/>
  <c r="J665" i="1"/>
  <c r="I665" i="1"/>
  <c r="H665" i="1"/>
  <c r="H664" i="1"/>
  <c r="P664" i="1" s="1"/>
  <c r="P663" i="1"/>
  <c r="L663" i="1"/>
  <c r="H663" i="1"/>
  <c r="I663" i="1" s="1"/>
  <c r="P662" i="1"/>
  <c r="H662" i="1"/>
  <c r="I662" i="1" s="1"/>
  <c r="P661" i="1"/>
  <c r="M661" i="1"/>
  <c r="L661" i="1"/>
  <c r="J661" i="1"/>
  <c r="H661" i="1"/>
  <c r="I661" i="1" s="1"/>
  <c r="K661" i="1" s="1"/>
  <c r="P660" i="1"/>
  <c r="I660" i="1"/>
  <c r="J660" i="1" s="1"/>
  <c r="H660" i="1"/>
  <c r="H659" i="1"/>
  <c r="I658" i="1"/>
  <c r="H658" i="1"/>
  <c r="P658" i="1" s="1"/>
  <c r="P657" i="1"/>
  <c r="J657" i="1"/>
  <c r="I657" i="1"/>
  <c r="H657" i="1"/>
  <c r="H656" i="1"/>
  <c r="P656" i="1" s="1"/>
  <c r="P655" i="1"/>
  <c r="L655" i="1"/>
  <c r="H655" i="1"/>
  <c r="I655" i="1" s="1"/>
  <c r="P654" i="1"/>
  <c r="H654" i="1"/>
  <c r="I654" i="1" s="1"/>
  <c r="P653" i="1"/>
  <c r="M653" i="1"/>
  <c r="L653" i="1"/>
  <c r="J653" i="1"/>
  <c r="H653" i="1"/>
  <c r="I653" i="1" s="1"/>
  <c r="K653" i="1" s="1"/>
  <c r="P652" i="1"/>
  <c r="I652" i="1"/>
  <c r="H652" i="1"/>
  <c r="H651" i="1"/>
  <c r="L650" i="1"/>
  <c r="K650" i="1"/>
  <c r="J650" i="1"/>
  <c r="I650" i="1"/>
  <c r="M650" i="1" s="1"/>
  <c r="H650" i="1"/>
  <c r="P650" i="1" s="1"/>
  <c r="H649" i="1"/>
  <c r="M648" i="1"/>
  <c r="J648" i="1"/>
  <c r="I648" i="1"/>
  <c r="H648" i="1"/>
  <c r="P648" i="1" s="1"/>
  <c r="H647" i="1"/>
  <c r="P646" i="1"/>
  <c r="M646" i="1"/>
  <c r="K646" i="1"/>
  <c r="H646" i="1"/>
  <c r="I646" i="1" s="1"/>
  <c r="P645" i="1"/>
  <c r="L645" i="1"/>
  <c r="J645" i="1"/>
  <c r="H645" i="1"/>
  <c r="I645" i="1" s="1"/>
  <c r="K645" i="1" s="1"/>
  <c r="P644" i="1"/>
  <c r="I644" i="1"/>
  <c r="J644" i="1" s="1"/>
  <c r="H644" i="1"/>
  <c r="H643" i="1"/>
  <c r="I642" i="1"/>
  <c r="H642" i="1"/>
  <c r="P642" i="1" s="1"/>
  <c r="H641" i="1"/>
  <c r="P641" i="1" s="1"/>
  <c r="M640" i="1"/>
  <c r="J640" i="1"/>
  <c r="I640" i="1"/>
  <c r="H640" i="1"/>
  <c r="P640" i="1" s="1"/>
  <c r="H639" i="1"/>
  <c r="P639" i="1" s="1"/>
  <c r="P638" i="1"/>
  <c r="M638" i="1"/>
  <c r="K638" i="1"/>
  <c r="H638" i="1"/>
  <c r="I638" i="1" s="1"/>
  <c r="P637" i="1"/>
  <c r="H637" i="1"/>
  <c r="I637" i="1" s="1"/>
  <c r="K637" i="1" s="1"/>
  <c r="P636" i="1"/>
  <c r="M636" i="1"/>
  <c r="L636" i="1"/>
  <c r="K636" i="1"/>
  <c r="I636" i="1"/>
  <c r="J636" i="1" s="1"/>
  <c r="H636" i="1"/>
  <c r="H635" i="1"/>
  <c r="I634" i="1"/>
  <c r="M634" i="1" s="1"/>
  <c r="H634" i="1"/>
  <c r="P634" i="1" s="1"/>
  <c r="P633" i="1"/>
  <c r="K633" i="1"/>
  <c r="J633" i="1"/>
  <c r="I633" i="1"/>
  <c r="H633" i="1"/>
  <c r="H632" i="1"/>
  <c r="P631" i="1"/>
  <c r="L631" i="1"/>
  <c r="I631" i="1"/>
  <c r="H631" i="1"/>
  <c r="H630" i="1"/>
  <c r="P629" i="1"/>
  <c r="M629" i="1"/>
  <c r="H629" i="1"/>
  <c r="I629" i="1" s="1"/>
  <c r="K629" i="1" s="1"/>
  <c r="P628" i="1"/>
  <c r="M628" i="1"/>
  <c r="L628" i="1"/>
  <c r="K628" i="1"/>
  <c r="I628" i="1"/>
  <c r="J628" i="1" s="1"/>
  <c r="H628" i="1"/>
  <c r="H627" i="1"/>
  <c r="L626" i="1"/>
  <c r="K626" i="1"/>
  <c r="J626" i="1"/>
  <c r="I626" i="1"/>
  <c r="M626" i="1" s="1"/>
  <c r="H626" i="1"/>
  <c r="P626" i="1" s="1"/>
  <c r="P625" i="1"/>
  <c r="K625" i="1"/>
  <c r="J625" i="1"/>
  <c r="I625" i="1"/>
  <c r="H625" i="1"/>
  <c r="H624" i="1"/>
  <c r="P624" i="1" s="1"/>
  <c r="P623" i="1"/>
  <c r="L623" i="1"/>
  <c r="I623" i="1"/>
  <c r="H623" i="1"/>
  <c r="H622" i="1"/>
  <c r="I622" i="1" s="1"/>
  <c r="P621" i="1"/>
  <c r="M621" i="1"/>
  <c r="L621" i="1"/>
  <c r="J621" i="1"/>
  <c r="H621" i="1"/>
  <c r="I621" i="1" s="1"/>
  <c r="K621" i="1" s="1"/>
  <c r="P620" i="1"/>
  <c r="I620" i="1"/>
  <c r="H620" i="1"/>
  <c r="H619" i="1"/>
  <c r="L618" i="1"/>
  <c r="K618" i="1"/>
  <c r="J618" i="1"/>
  <c r="I618" i="1"/>
  <c r="M618" i="1" s="1"/>
  <c r="H618" i="1"/>
  <c r="P618" i="1" s="1"/>
  <c r="H617" i="1"/>
  <c r="P617" i="1" s="1"/>
  <c r="M616" i="1"/>
  <c r="J616" i="1"/>
  <c r="I616" i="1"/>
  <c r="H616" i="1"/>
  <c r="P616" i="1" s="1"/>
  <c r="H615" i="1"/>
  <c r="P615" i="1" s="1"/>
  <c r="P614" i="1"/>
  <c r="M614" i="1"/>
  <c r="K614" i="1"/>
  <c r="H614" i="1"/>
  <c r="I614" i="1" s="1"/>
  <c r="P613" i="1"/>
  <c r="L613" i="1"/>
  <c r="J613" i="1"/>
  <c r="H613" i="1"/>
  <c r="I613" i="1" s="1"/>
  <c r="K613" i="1" s="1"/>
  <c r="P612" i="1"/>
  <c r="I612" i="1"/>
  <c r="J612" i="1" s="1"/>
  <c r="H612" i="1"/>
  <c r="H611" i="1"/>
  <c r="J610" i="1"/>
  <c r="I610" i="1"/>
  <c r="H610" i="1"/>
  <c r="P610" i="1" s="1"/>
  <c r="H609" i="1"/>
  <c r="P609" i="1" s="1"/>
  <c r="M608" i="1"/>
  <c r="J608" i="1"/>
  <c r="I608" i="1"/>
  <c r="H608" i="1"/>
  <c r="P608" i="1" s="1"/>
  <c r="H607" i="1"/>
  <c r="P607" i="1" s="1"/>
  <c r="P606" i="1"/>
  <c r="M606" i="1"/>
  <c r="K606" i="1"/>
  <c r="H606" i="1"/>
  <c r="I606" i="1" s="1"/>
  <c r="P605" i="1"/>
  <c r="H605" i="1"/>
  <c r="I605" i="1" s="1"/>
  <c r="P604" i="1"/>
  <c r="M604" i="1"/>
  <c r="L604" i="1"/>
  <c r="K604" i="1"/>
  <c r="I604" i="1"/>
  <c r="J604" i="1" s="1"/>
  <c r="H604" i="1"/>
  <c r="H603" i="1"/>
  <c r="I602" i="1"/>
  <c r="H602" i="1"/>
  <c r="P602" i="1" s="1"/>
  <c r="P601" i="1"/>
  <c r="H601" i="1"/>
  <c r="I601" i="1" s="1"/>
  <c r="M600" i="1"/>
  <c r="K600" i="1"/>
  <c r="J600" i="1"/>
  <c r="I600" i="1"/>
  <c r="L600" i="1" s="1"/>
  <c r="H600" i="1"/>
  <c r="P600" i="1" s="1"/>
  <c r="H599" i="1"/>
  <c r="P599" i="1" s="1"/>
  <c r="P598" i="1"/>
  <c r="H598" i="1"/>
  <c r="I598" i="1" s="1"/>
  <c r="M597" i="1"/>
  <c r="L597" i="1"/>
  <c r="J597" i="1"/>
  <c r="H597" i="1"/>
  <c r="I597" i="1" s="1"/>
  <c r="K597" i="1" s="1"/>
  <c r="P596" i="1"/>
  <c r="I596" i="1"/>
  <c r="H596" i="1"/>
  <c r="P595" i="1"/>
  <c r="M595" i="1"/>
  <c r="H595" i="1"/>
  <c r="I595" i="1" s="1"/>
  <c r="L595" i="1" s="1"/>
  <c r="M594" i="1"/>
  <c r="L594" i="1"/>
  <c r="K594" i="1"/>
  <c r="J594" i="1"/>
  <c r="I594" i="1"/>
  <c r="H594" i="1"/>
  <c r="P594" i="1" s="1"/>
  <c r="K593" i="1"/>
  <c r="J593" i="1"/>
  <c r="I593" i="1"/>
  <c r="M593" i="1" s="1"/>
  <c r="H593" i="1"/>
  <c r="P593" i="1" s="1"/>
  <c r="H592" i="1"/>
  <c r="P591" i="1"/>
  <c r="L591" i="1"/>
  <c r="J591" i="1"/>
  <c r="I591" i="1"/>
  <c r="H591" i="1"/>
  <c r="I590" i="1"/>
  <c r="H590" i="1"/>
  <c r="P590" i="1" s="1"/>
  <c r="P589" i="1"/>
  <c r="H589" i="1"/>
  <c r="I589" i="1" s="1"/>
  <c r="K589" i="1" s="1"/>
  <c r="P588" i="1"/>
  <c r="M588" i="1"/>
  <c r="L588" i="1"/>
  <c r="K588" i="1"/>
  <c r="I588" i="1"/>
  <c r="J588" i="1" s="1"/>
  <c r="H588" i="1"/>
  <c r="L587" i="1"/>
  <c r="K587" i="1"/>
  <c r="J587" i="1"/>
  <c r="H587" i="1"/>
  <c r="I587" i="1" s="1"/>
  <c r="M587" i="1" s="1"/>
  <c r="I586" i="1"/>
  <c r="H586" i="1"/>
  <c r="P586" i="1" s="1"/>
  <c r="P585" i="1"/>
  <c r="H585" i="1"/>
  <c r="I585" i="1" s="1"/>
  <c r="M584" i="1"/>
  <c r="K584" i="1"/>
  <c r="J584" i="1"/>
  <c r="I584" i="1"/>
  <c r="L584" i="1" s="1"/>
  <c r="H584" i="1"/>
  <c r="P584" i="1" s="1"/>
  <c r="I583" i="1"/>
  <c r="H583" i="1"/>
  <c r="P583" i="1" s="1"/>
  <c r="H582" i="1"/>
  <c r="P581" i="1"/>
  <c r="M581" i="1"/>
  <c r="L581" i="1"/>
  <c r="K581" i="1"/>
  <c r="H581" i="1"/>
  <c r="I581" i="1" s="1"/>
  <c r="J581" i="1" s="1"/>
  <c r="P580" i="1"/>
  <c r="M580" i="1"/>
  <c r="L580" i="1"/>
  <c r="K580" i="1"/>
  <c r="J580" i="1"/>
  <c r="I580" i="1"/>
  <c r="H580" i="1"/>
  <c r="L579" i="1"/>
  <c r="K579" i="1"/>
  <c r="J579" i="1"/>
  <c r="I579" i="1"/>
  <c r="M579" i="1" s="1"/>
  <c r="H579" i="1"/>
  <c r="P579" i="1" s="1"/>
  <c r="I578" i="1"/>
  <c r="H578" i="1"/>
  <c r="P578" i="1" s="1"/>
  <c r="H577" i="1"/>
  <c r="P576" i="1"/>
  <c r="H576" i="1"/>
  <c r="I576" i="1" s="1"/>
  <c r="P575" i="1"/>
  <c r="M575" i="1"/>
  <c r="L575" i="1"/>
  <c r="J575" i="1"/>
  <c r="I575" i="1"/>
  <c r="K575" i="1" s="1"/>
  <c r="H575" i="1"/>
  <c r="K574" i="1"/>
  <c r="I574" i="1"/>
  <c r="H574" i="1"/>
  <c r="P574" i="1" s="1"/>
  <c r="H573" i="1"/>
  <c r="P572" i="1"/>
  <c r="M572" i="1"/>
  <c r="L572" i="1"/>
  <c r="K572" i="1"/>
  <c r="I572" i="1"/>
  <c r="J572" i="1" s="1"/>
  <c r="H572" i="1"/>
  <c r="P571" i="1"/>
  <c r="H571" i="1"/>
  <c r="I571" i="1" s="1"/>
  <c r="L570" i="1"/>
  <c r="K570" i="1"/>
  <c r="J570" i="1"/>
  <c r="I570" i="1"/>
  <c r="M570" i="1" s="1"/>
  <c r="H570" i="1"/>
  <c r="P570" i="1" s="1"/>
  <c r="J569" i="1"/>
  <c r="I569" i="1"/>
  <c r="H569" i="1"/>
  <c r="P569" i="1" s="1"/>
  <c r="H568" i="1"/>
  <c r="P567" i="1"/>
  <c r="H567" i="1"/>
  <c r="I567" i="1" s="1"/>
  <c r="P566" i="1"/>
  <c r="M566" i="1"/>
  <c r="L566" i="1"/>
  <c r="K566" i="1"/>
  <c r="J566" i="1"/>
  <c r="I566" i="1"/>
  <c r="H566" i="1"/>
  <c r="L565" i="1"/>
  <c r="K565" i="1"/>
  <c r="J565" i="1"/>
  <c r="I565" i="1"/>
  <c r="M565" i="1" s="1"/>
  <c r="H565" i="1"/>
  <c r="P565" i="1" s="1"/>
  <c r="K564" i="1"/>
  <c r="J564" i="1"/>
  <c r="I564" i="1"/>
  <c r="M564" i="1" s="1"/>
  <c r="H564" i="1"/>
  <c r="P564" i="1" s="1"/>
  <c r="J563" i="1"/>
  <c r="I563" i="1"/>
  <c r="H563" i="1"/>
  <c r="P563" i="1" s="1"/>
  <c r="H562" i="1"/>
  <c r="P562" i="1" s="1"/>
  <c r="H561" i="1"/>
  <c r="P560" i="1"/>
  <c r="H560" i="1"/>
  <c r="I560" i="1" s="1"/>
  <c r="P559" i="1"/>
  <c r="H559" i="1"/>
  <c r="I559" i="1" s="1"/>
  <c r="P558" i="1"/>
  <c r="M558" i="1"/>
  <c r="L558" i="1"/>
  <c r="K558" i="1"/>
  <c r="J558" i="1"/>
  <c r="I558" i="1"/>
  <c r="H558" i="1"/>
  <c r="L557" i="1"/>
  <c r="K557" i="1"/>
  <c r="J557" i="1"/>
  <c r="I557" i="1"/>
  <c r="M557" i="1" s="1"/>
  <c r="H557" i="1"/>
  <c r="P557" i="1" s="1"/>
  <c r="K556" i="1"/>
  <c r="J556" i="1"/>
  <c r="I556" i="1"/>
  <c r="M556" i="1" s="1"/>
  <c r="H556" i="1"/>
  <c r="P556" i="1" s="1"/>
  <c r="I555" i="1"/>
  <c r="H555" i="1"/>
  <c r="P555" i="1" s="1"/>
  <c r="H554" i="1"/>
  <c r="P554" i="1" s="1"/>
  <c r="H553" i="1"/>
  <c r="P552" i="1"/>
  <c r="H552" i="1"/>
  <c r="I552" i="1" s="1"/>
  <c r="P551" i="1"/>
  <c r="H551" i="1"/>
  <c r="I551" i="1" s="1"/>
  <c r="P550" i="1"/>
  <c r="M550" i="1"/>
  <c r="L550" i="1"/>
  <c r="K550" i="1"/>
  <c r="J550" i="1"/>
  <c r="I550" i="1"/>
  <c r="H550" i="1"/>
  <c r="M549" i="1"/>
  <c r="L549" i="1"/>
  <c r="K549" i="1"/>
  <c r="J549" i="1"/>
  <c r="I549" i="1"/>
  <c r="H549" i="1"/>
  <c r="P549" i="1" s="1"/>
  <c r="I548" i="1"/>
  <c r="H548" i="1"/>
  <c r="P548" i="1" s="1"/>
  <c r="I547" i="1"/>
  <c r="H547" i="1"/>
  <c r="P547" i="1" s="1"/>
  <c r="I546" i="1"/>
  <c r="H546" i="1"/>
  <c r="P546" i="1" s="1"/>
  <c r="H545" i="1"/>
  <c r="P544" i="1"/>
  <c r="H544" i="1"/>
  <c r="I544" i="1" s="1"/>
  <c r="P543" i="1"/>
  <c r="M543" i="1"/>
  <c r="H543" i="1"/>
  <c r="I543" i="1" s="1"/>
  <c r="P542" i="1"/>
  <c r="M542" i="1"/>
  <c r="L542" i="1"/>
  <c r="K542" i="1"/>
  <c r="J542" i="1"/>
  <c r="I542" i="1"/>
  <c r="H542" i="1"/>
  <c r="M541" i="1"/>
  <c r="L541" i="1"/>
  <c r="K541" i="1"/>
  <c r="J541" i="1"/>
  <c r="I541" i="1"/>
  <c r="H541" i="1"/>
  <c r="P541" i="1" s="1"/>
  <c r="K540" i="1"/>
  <c r="I540" i="1"/>
  <c r="H540" i="1"/>
  <c r="P540" i="1" s="1"/>
  <c r="H539" i="1"/>
  <c r="P539" i="1" s="1"/>
  <c r="H538" i="1"/>
  <c r="P538" i="1" s="1"/>
  <c r="H537" i="1"/>
  <c r="I537" i="1" s="1"/>
  <c r="P536" i="1"/>
  <c r="H536" i="1"/>
  <c r="I536" i="1" s="1"/>
  <c r="M536" i="1" s="1"/>
  <c r="P535" i="1"/>
  <c r="M535" i="1"/>
  <c r="L535" i="1"/>
  <c r="H535" i="1"/>
  <c r="I535" i="1" s="1"/>
  <c r="P534" i="1"/>
  <c r="M534" i="1"/>
  <c r="L534" i="1"/>
  <c r="K534" i="1"/>
  <c r="J534" i="1"/>
  <c r="I534" i="1"/>
  <c r="H534" i="1"/>
  <c r="M533" i="1"/>
  <c r="L533" i="1"/>
  <c r="K533" i="1"/>
  <c r="J533" i="1"/>
  <c r="I533" i="1"/>
  <c r="H533" i="1"/>
  <c r="P533" i="1" s="1"/>
  <c r="K532" i="1"/>
  <c r="J532" i="1"/>
  <c r="I532" i="1"/>
  <c r="H532" i="1"/>
  <c r="P532" i="1" s="1"/>
  <c r="H531" i="1"/>
  <c r="P531" i="1" s="1"/>
  <c r="I530" i="1"/>
  <c r="H530" i="1"/>
  <c r="P530" i="1" s="1"/>
  <c r="P529" i="1"/>
  <c r="H529" i="1"/>
  <c r="I529" i="1" s="1"/>
  <c r="P528" i="1"/>
  <c r="M528" i="1"/>
  <c r="H528" i="1"/>
  <c r="I528" i="1" s="1"/>
  <c r="P527" i="1"/>
  <c r="H527" i="1"/>
  <c r="I527" i="1" s="1"/>
  <c r="P526" i="1"/>
  <c r="M526" i="1"/>
  <c r="L526" i="1"/>
  <c r="K526" i="1"/>
  <c r="J526" i="1"/>
  <c r="I526" i="1"/>
  <c r="H526" i="1"/>
  <c r="M525" i="1"/>
  <c r="L525" i="1"/>
  <c r="K525" i="1"/>
  <c r="J525" i="1"/>
  <c r="I525" i="1"/>
  <c r="H525" i="1"/>
  <c r="P525" i="1" s="1"/>
  <c r="L524" i="1"/>
  <c r="K524" i="1"/>
  <c r="J524" i="1"/>
  <c r="I524" i="1"/>
  <c r="M524" i="1" s="1"/>
  <c r="H524" i="1"/>
  <c r="P524" i="1" s="1"/>
  <c r="H523" i="1"/>
  <c r="P523" i="1" s="1"/>
  <c r="I522" i="1"/>
  <c r="H522" i="1"/>
  <c r="P522" i="1" s="1"/>
  <c r="P521" i="1"/>
  <c r="I521" i="1"/>
  <c r="H521" i="1"/>
  <c r="P520" i="1"/>
  <c r="M520" i="1"/>
  <c r="H520" i="1"/>
  <c r="I520" i="1" s="1"/>
  <c r="P519" i="1"/>
  <c r="H519" i="1"/>
  <c r="I519" i="1" s="1"/>
  <c r="P518" i="1"/>
  <c r="M518" i="1"/>
  <c r="L518" i="1"/>
  <c r="K518" i="1"/>
  <c r="J518" i="1"/>
  <c r="I518" i="1"/>
  <c r="H518" i="1"/>
  <c r="M517" i="1"/>
  <c r="L517" i="1"/>
  <c r="K517" i="1"/>
  <c r="J517" i="1"/>
  <c r="I517" i="1"/>
  <c r="H517" i="1"/>
  <c r="P517" i="1" s="1"/>
  <c r="K516" i="1"/>
  <c r="J516" i="1"/>
  <c r="I516" i="1"/>
  <c r="M516" i="1" s="1"/>
  <c r="H516" i="1"/>
  <c r="P516" i="1" s="1"/>
  <c r="I515" i="1"/>
  <c r="H515" i="1"/>
  <c r="P515" i="1" s="1"/>
  <c r="I514" i="1"/>
  <c r="H514" i="1"/>
  <c r="P514" i="1" s="1"/>
  <c r="P513" i="1"/>
  <c r="I513" i="1"/>
  <c r="H513" i="1"/>
  <c r="P512" i="1"/>
  <c r="H512" i="1"/>
  <c r="I512" i="1" s="1"/>
  <c r="P511" i="1"/>
  <c r="L511" i="1"/>
  <c r="K511" i="1"/>
  <c r="H511" i="1"/>
  <c r="I511" i="1" s="1"/>
  <c r="J511" i="1" s="1"/>
  <c r="P510" i="1"/>
  <c r="M510" i="1"/>
  <c r="L510" i="1"/>
  <c r="K510" i="1"/>
  <c r="J510" i="1"/>
  <c r="I510" i="1"/>
  <c r="H510" i="1"/>
  <c r="I509" i="1"/>
  <c r="H509" i="1"/>
  <c r="P509" i="1" s="1"/>
  <c r="I508" i="1"/>
  <c r="M508" i="1" s="1"/>
  <c r="H508" i="1"/>
  <c r="P508" i="1" s="1"/>
  <c r="H507" i="1"/>
  <c r="P507" i="1" s="1"/>
  <c r="P506" i="1"/>
  <c r="I506" i="1"/>
  <c r="H506" i="1"/>
  <c r="H505" i="1"/>
  <c r="P505" i="1" s="1"/>
  <c r="P504" i="1"/>
  <c r="M504" i="1"/>
  <c r="L504" i="1"/>
  <c r="H504" i="1"/>
  <c r="I504" i="1" s="1"/>
  <c r="P503" i="1"/>
  <c r="M503" i="1"/>
  <c r="K503" i="1"/>
  <c r="H503" i="1"/>
  <c r="I503" i="1" s="1"/>
  <c r="J503" i="1" s="1"/>
  <c r="P502" i="1"/>
  <c r="M502" i="1"/>
  <c r="L502" i="1"/>
  <c r="K502" i="1"/>
  <c r="J502" i="1"/>
  <c r="I502" i="1"/>
  <c r="H502" i="1"/>
  <c r="M501" i="1"/>
  <c r="K501" i="1"/>
  <c r="I501" i="1"/>
  <c r="L501" i="1" s="1"/>
  <c r="H501" i="1"/>
  <c r="P501" i="1" s="1"/>
  <c r="H500" i="1"/>
  <c r="P500" i="1" s="1"/>
  <c r="I499" i="1"/>
  <c r="H499" i="1"/>
  <c r="P499" i="1" s="1"/>
  <c r="H498" i="1"/>
  <c r="P498" i="1" s="1"/>
  <c r="I497" i="1"/>
  <c r="H497" i="1"/>
  <c r="P497" i="1" s="1"/>
  <c r="H496" i="1"/>
  <c r="I496" i="1" s="1"/>
  <c r="P495" i="1"/>
  <c r="L495" i="1"/>
  <c r="H495" i="1"/>
  <c r="I495" i="1" s="1"/>
  <c r="J495" i="1" s="1"/>
  <c r="P494" i="1"/>
  <c r="M494" i="1"/>
  <c r="L494" i="1"/>
  <c r="K494" i="1"/>
  <c r="J494" i="1"/>
  <c r="I494" i="1"/>
  <c r="H494" i="1"/>
  <c r="M493" i="1"/>
  <c r="L493" i="1"/>
  <c r="K493" i="1"/>
  <c r="J493" i="1"/>
  <c r="I493" i="1"/>
  <c r="H493" i="1"/>
  <c r="P493" i="1" s="1"/>
  <c r="L492" i="1"/>
  <c r="I492" i="1"/>
  <c r="M492" i="1" s="1"/>
  <c r="H492" i="1"/>
  <c r="P492" i="1" s="1"/>
  <c r="H491" i="1"/>
  <c r="I490" i="1"/>
  <c r="H490" i="1"/>
  <c r="P490" i="1" s="1"/>
  <c r="H489" i="1"/>
  <c r="M488" i="1"/>
  <c r="L488" i="1"/>
  <c r="H488" i="1"/>
  <c r="I488" i="1" s="1"/>
  <c r="P487" i="1"/>
  <c r="L487" i="1"/>
  <c r="K487" i="1"/>
  <c r="H487" i="1"/>
  <c r="I487" i="1" s="1"/>
  <c r="J487" i="1" s="1"/>
  <c r="P486" i="1"/>
  <c r="M486" i="1"/>
  <c r="L486" i="1"/>
  <c r="K486" i="1"/>
  <c r="J486" i="1"/>
  <c r="I486" i="1"/>
  <c r="H486" i="1"/>
  <c r="I485" i="1"/>
  <c r="L485" i="1" s="1"/>
  <c r="H485" i="1"/>
  <c r="P485" i="1" s="1"/>
  <c r="H484" i="1"/>
  <c r="P484" i="1" s="1"/>
  <c r="H483" i="1"/>
  <c r="P483" i="1" s="1"/>
  <c r="P482" i="1"/>
  <c r="H482" i="1"/>
  <c r="I482" i="1" s="1"/>
  <c r="H481" i="1"/>
  <c r="P481" i="1" s="1"/>
  <c r="P480" i="1"/>
  <c r="H480" i="1"/>
  <c r="I480" i="1" s="1"/>
  <c r="M480" i="1" s="1"/>
  <c r="P479" i="1"/>
  <c r="H479" i="1"/>
  <c r="I479" i="1" s="1"/>
  <c r="P478" i="1"/>
  <c r="M478" i="1"/>
  <c r="L478" i="1"/>
  <c r="K478" i="1"/>
  <c r="J478" i="1"/>
  <c r="I478" i="1"/>
  <c r="H478" i="1"/>
  <c r="M477" i="1"/>
  <c r="K477" i="1"/>
  <c r="J477" i="1"/>
  <c r="I477" i="1"/>
  <c r="L477" i="1" s="1"/>
  <c r="H477" i="1"/>
  <c r="P477" i="1" s="1"/>
  <c r="H476" i="1"/>
  <c r="P476" i="1" s="1"/>
  <c r="I475" i="1"/>
  <c r="H475" i="1"/>
  <c r="P475" i="1" s="1"/>
  <c r="H474" i="1"/>
  <c r="P474" i="1" s="1"/>
  <c r="P473" i="1"/>
  <c r="I473" i="1"/>
  <c r="H473" i="1"/>
  <c r="H472" i="1"/>
  <c r="P471" i="1"/>
  <c r="L471" i="1"/>
  <c r="H471" i="1"/>
  <c r="I471" i="1" s="1"/>
  <c r="J471" i="1" s="1"/>
  <c r="P470" i="1"/>
  <c r="M470" i="1"/>
  <c r="L470" i="1"/>
  <c r="K470" i="1"/>
  <c r="J470" i="1"/>
  <c r="I470" i="1"/>
  <c r="H470" i="1"/>
  <c r="L469" i="1"/>
  <c r="J469" i="1"/>
  <c r="I469" i="1"/>
  <c r="M469" i="1" s="1"/>
  <c r="H469" i="1"/>
  <c r="P469" i="1" s="1"/>
  <c r="I468" i="1"/>
  <c r="H468" i="1"/>
  <c r="P468" i="1" s="1"/>
  <c r="H467" i="1"/>
  <c r="P467" i="1" s="1"/>
  <c r="I466" i="1"/>
  <c r="H466" i="1"/>
  <c r="P466" i="1" s="1"/>
  <c r="P465" i="1"/>
  <c r="H465" i="1"/>
  <c r="I465" i="1" s="1"/>
  <c r="M464" i="1"/>
  <c r="L464" i="1"/>
  <c r="H464" i="1"/>
  <c r="I464" i="1" s="1"/>
  <c r="P463" i="1"/>
  <c r="M463" i="1"/>
  <c r="L463" i="1"/>
  <c r="K463" i="1"/>
  <c r="H463" i="1"/>
  <c r="I463" i="1" s="1"/>
  <c r="J463" i="1" s="1"/>
  <c r="P462" i="1"/>
  <c r="M462" i="1"/>
  <c r="L462" i="1"/>
  <c r="K462" i="1"/>
  <c r="J462" i="1"/>
  <c r="I462" i="1"/>
  <c r="H462" i="1"/>
  <c r="K461" i="1"/>
  <c r="I461" i="1"/>
  <c r="H461" i="1"/>
  <c r="P461" i="1" s="1"/>
  <c r="H460" i="1"/>
  <c r="J459" i="1"/>
  <c r="I459" i="1"/>
  <c r="K459" i="1" s="1"/>
  <c r="H459" i="1"/>
  <c r="P459" i="1" s="1"/>
  <c r="H458" i="1"/>
  <c r="M457" i="1"/>
  <c r="I457" i="1"/>
  <c r="H457" i="1"/>
  <c r="P457" i="1" s="1"/>
  <c r="H456" i="1"/>
  <c r="P455" i="1"/>
  <c r="M455" i="1"/>
  <c r="L455" i="1"/>
  <c r="K455" i="1"/>
  <c r="J455" i="1"/>
  <c r="I455" i="1"/>
  <c r="H455" i="1"/>
  <c r="P454" i="1"/>
  <c r="M454" i="1"/>
  <c r="L454" i="1"/>
  <c r="K454" i="1"/>
  <c r="J454" i="1"/>
  <c r="I454" i="1"/>
  <c r="H454" i="1"/>
  <c r="L453" i="1"/>
  <c r="J453" i="1"/>
  <c r="I453" i="1"/>
  <c r="M453" i="1" s="1"/>
  <c r="H453" i="1"/>
  <c r="P453" i="1" s="1"/>
  <c r="I452" i="1"/>
  <c r="H452" i="1"/>
  <c r="P452" i="1" s="1"/>
  <c r="P451" i="1"/>
  <c r="K451" i="1"/>
  <c r="I451" i="1"/>
  <c r="H451" i="1"/>
  <c r="I450" i="1"/>
  <c r="H450" i="1"/>
  <c r="P450" i="1" s="1"/>
  <c r="H449" i="1"/>
  <c r="M448" i="1"/>
  <c r="L448" i="1"/>
  <c r="H448" i="1"/>
  <c r="I448" i="1" s="1"/>
  <c r="J448" i="1" s="1"/>
  <c r="P447" i="1"/>
  <c r="L447" i="1"/>
  <c r="J447" i="1"/>
  <c r="H447" i="1"/>
  <c r="I447" i="1" s="1"/>
  <c r="M447" i="1" s="1"/>
  <c r="P446" i="1"/>
  <c r="M446" i="1"/>
  <c r="K446" i="1"/>
  <c r="J446" i="1"/>
  <c r="I446" i="1"/>
  <c r="L446" i="1" s="1"/>
  <c r="H446" i="1"/>
  <c r="H445" i="1"/>
  <c r="H444" i="1"/>
  <c r="P444" i="1" s="1"/>
  <c r="H443" i="1"/>
  <c r="P442" i="1"/>
  <c r="H442" i="1"/>
  <c r="I442" i="1" s="1"/>
  <c r="P441" i="1"/>
  <c r="L441" i="1"/>
  <c r="I441" i="1"/>
  <c r="M441" i="1" s="1"/>
  <c r="H441" i="1"/>
  <c r="P440" i="1"/>
  <c r="L440" i="1"/>
  <c r="K440" i="1"/>
  <c r="H440" i="1"/>
  <c r="I440" i="1" s="1"/>
  <c r="J440" i="1" s="1"/>
  <c r="P439" i="1"/>
  <c r="M439" i="1"/>
  <c r="L439" i="1"/>
  <c r="K439" i="1"/>
  <c r="H439" i="1"/>
  <c r="I439" i="1" s="1"/>
  <c r="J439" i="1" s="1"/>
  <c r="P438" i="1"/>
  <c r="L438" i="1"/>
  <c r="I438" i="1"/>
  <c r="K438" i="1" s="1"/>
  <c r="H438" i="1"/>
  <c r="L437" i="1"/>
  <c r="J437" i="1"/>
  <c r="I437" i="1"/>
  <c r="M437" i="1" s="1"/>
  <c r="H437" i="1"/>
  <c r="P437" i="1" s="1"/>
  <c r="I436" i="1"/>
  <c r="H436" i="1"/>
  <c r="P436" i="1" s="1"/>
  <c r="P435" i="1"/>
  <c r="K435" i="1"/>
  <c r="I435" i="1"/>
  <c r="H435" i="1"/>
  <c r="I434" i="1"/>
  <c r="H434" i="1"/>
  <c r="P434" i="1" s="1"/>
  <c r="H433" i="1"/>
  <c r="H432" i="1"/>
  <c r="P431" i="1"/>
  <c r="L431" i="1"/>
  <c r="J431" i="1"/>
  <c r="H431" i="1"/>
  <c r="I431" i="1" s="1"/>
  <c r="P430" i="1"/>
  <c r="M430" i="1"/>
  <c r="K430" i="1"/>
  <c r="J430" i="1"/>
  <c r="I430" i="1"/>
  <c r="L430" i="1" s="1"/>
  <c r="H430" i="1"/>
  <c r="H429" i="1"/>
  <c r="H428" i="1"/>
  <c r="H427" i="1"/>
  <c r="P426" i="1"/>
  <c r="H426" i="1"/>
  <c r="I426" i="1" s="1"/>
  <c r="K426" i="1" s="1"/>
  <c r="H425" i="1"/>
  <c r="I425" i="1" s="1"/>
  <c r="K425" i="1" s="1"/>
  <c r="P424" i="1"/>
  <c r="L424" i="1"/>
  <c r="I424" i="1"/>
  <c r="K424" i="1" s="1"/>
  <c r="H424" i="1"/>
  <c r="H423" i="1"/>
  <c r="L422" i="1"/>
  <c r="I422" i="1"/>
  <c r="J422" i="1" s="1"/>
  <c r="H422" i="1"/>
  <c r="P422" i="1" s="1"/>
  <c r="H421" i="1"/>
  <c r="H420" i="1"/>
  <c r="P419" i="1"/>
  <c r="I419" i="1"/>
  <c r="H419" i="1"/>
  <c r="P418" i="1"/>
  <c r="M418" i="1"/>
  <c r="H418" i="1"/>
  <c r="I418" i="1" s="1"/>
  <c r="K418" i="1" s="1"/>
  <c r="H417" i="1"/>
  <c r="I417" i="1" s="1"/>
  <c r="K417" i="1" s="1"/>
  <c r="P416" i="1"/>
  <c r="L416" i="1"/>
  <c r="I416" i="1"/>
  <c r="K416" i="1" s="1"/>
  <c r="H416" i="1"/>
  <c r="H415" i="1"/>
  <c r="L414" i="1"/>
  <c r="I414" i="1"/>
  <c r="J414" i="1" s="1"/>
  <c r="H414" i="1"/>
  <c r="P414" i="1" s="1"/>
  <c r="H413" i="1"/>
  <c r="H412" i="1"/>
  <c r="P411" i="1"/>
  <c r="I411" i="1"/>
  <c r="H411" i="1"/>
  <c r="P410" i="1"/>
  <c r="M410" i="1"/>
  <c r="H410" i="1"/>
  <c r="I410" i="1" s="1"/>
  <c r="K410" i="1" s="1"/>
  <c r="M409" i="1"/>
  <c r="H409" i="1"/>
  <c r="I409" i="1" s="1"/>
  <c r="K409" i="1" s="1"/>
  <c r="P408" i="1"/>
  <c r="L408" i="1"/>
  <c r="J408" i="1"/>
  <c r="I408" i="1"/>
  <c r="M408" i="1" s="1"/>
  <c r="H408" i="1"/>
  <c r="J407" i="1"/>
  <c r="I407" i="1"/>
  <c r="H407" i="1"/>
  <c r="P407" i="1" s="1"/>
  <c r="H406" i="1"/>
  <c r="P406" i="1" s="1"/>
  <c r="P405" i="1"/>
  <c r="I405" i="1"/>
  <c r="K405" i="1" s="1"/>
  <c r="H405" i="1"/>
  <c r="P404" i="1"/>
  <c r="M404" i="1"/>
  <c r="H404" i="1"/>
  <c r="I404" i="1" s="1"/>
  <c r="P403" i="1"/>
  <c r="M403" i="1"/>
  <c r="L403" i="1"/>
  <c r="I403" i="1"/>
  <c r="H403" i="1"/>
  <c r="H402" i="1"/>
  <c r="M401" i="1"/>
  <c r="L401" i="1"/>
  <c r="K401" i="1"/>
  <c r="J401" i="1"/>
  <c r="H401" i="1"/>
  <c r="I401" i="1" s="1"/>
  <c r="P400" i="1"/>
  <c r="L400" i="1"/>
  <c r="K400" i="1"/>
  <c r="J400" i="1"/>
  <c r="I400" i="1"/>
  <c r="M400" i="1" s="1"/>
  <c r="H400" i="1"/>
  <c r="H399" i="1"/>
  <c r="L398" i="1"/>
  <c r="I398" i="1"/>
  <c r="J398" i="1" s="1"/>
  <c r="H398" i="1"/>
  <c r="P398" i="1" s="1"/>
  <c r="H397" i="1"/>
  <c r="P396" i="1"/>
  <c r="J396" i="1"/>
  <c r="H396" i="1"/>
  <c r="I396" i="1" s="1"/>
  <c r="M396" i="1" s="1"/>
  <c r="P395" i="1"/>
  <c r="I395" i="1"/>
  <c r="H395" i="1"/>
  <c r="M394" i="1"/>
  <c r="L394" i="1"/>
  <c r="H394" i="1"/>
  <c r="I394" i="1" s="1"/>
  <c r="J394" i="1" s="1"/>
  <c r="L393" i="1"/>
  <c r="K393" i="1"/>
  <c r="H393" i="1"/>
  <c r="I393" i="1" s="1"/>
  <c r="M393" i="1" s="1"/>
  <c r="P392" i="1"/>
  <c r="I392" i="1"/>
  <c r="H392" i="1"/>
  <c r="H391" i="1"/>
  <c r="P391" i="1" s="1"/>
  <c r="J390" i="1"/>
  <c r="I390" i="1"/>
  <c r="H390" i="1"/>
  <c r="P390" i="1" s="1"/>
  <c r="P389" i="1"/>
  <c r="H389" i="1"/>
  <c r="I389" i="1" s="1"/>
  <c r="P388" i="1"/>
  <c r="M388" i="1"/>
  <c r="J388" i="1"/>
  <c r="H388" i="1"/>
  <c r="I388" i="1" s="1"/>
  <c r="P387" i="1"/>
  <c r="M387" i="1"/>
  <c r="I387" i="1"/>
  <c r="H387" i="1"/>
  <c r="P386" i="1"/>
  <c r="M386" i="1"/>
  <c r="K386" i="1"/>
  <c r="H386" i="1"/>
  <c r="I386" i="1" s="1"/>
  <c r="J386" i="1" s="1"/>
  <c r="H385" i="1"/>
  <c r="I385" i="1" s="1"/>
  <c r="J385" i="1" s="1"/>
  <c r="P384" i="1"/>
  <c r="L384" i="1"/>
  <c r="K384" i="1"/>
  <c r="I384" i="1"/>
  <c r="M384" i="1" s="1"/>
  <c r="H384" i="1"/>
  <c r="M383" i="1"/>
  <c r="K383" i="1"/>
  <c r="I383" i="1"/>
  <c r="L383" i="1" s="1"/>
  <c r="H383" i="1"/>
  <c r="P383" i="1" s="1"/>
  <c r="H382" i="1"/>
  <c r="P381" i="1"/>
  <c r="I381" i="1"/>
  <c r="K381" i="1" s="1"/>
  <c r="H381" i="1"/>
  <c r="H380" i="1"/>
  <c r="P379" i="1"/>
  <c r="L379" i="1"/>
  <c r="I379" i="1"/>
  <c r="M379" i="1" s="1"/>
  <c r="H379" i="1"/>
  <c r="P378" i="1"/>
  <c r="M378" i="1"/>
  <c r="L378" i="1"/>
  <c r="K378" i="1"/>
  <c r="H378" i="1"/>
  <c r="I378" i="1" s="1"/>
  <c r="J378" i="1" s="1"/>
  <c r="M377" i="1"/>
  <c r="L377" i="1"/>
  <c r="H377" i="1"/>
  <c r="I377" i="1" s="1"/>
  <c r="K377" i="1" s="1"/>
  <c r="P376" i="1"/>
  <c r="L376" i="1"/>
  <c r="J376" i="1"/>
  <c r="I376" i="1"/>
  <c r="M376" i="1" s="1"/>
  <c r="H376" i="1"/>
  <c r="I375" i="1"/>
  <c r="H375" i="1"/>
  <c r="P375" i="1" s="1"/>
  <c r="H374" i="1"/>
  <c r="P374" i="1" s="1"/>
  <c r="P373" i="1"/>
  <c r="K373" i="1"/>
  <c r="I373" i="1"/>
  <c r="H373" i="1"/>
  <c r="P372" i="1"/>
  <c r="M372" i="1"/>
  <c r="H372" i="1"/>
  <c r="I372" i="1" s="1"/>
  <c r="L372" i="1" s="1"/>
  <c r="P371" i="1"/>
  <c r="M371" i="1"/>
  <c r="J371" i="1"/>
  <c r="I371" i="1"/>
  <c r="K371" i="1" s="1"/>
  <c r="H371" i="1"/>
  <c r="H370" i="1"/>
  <c r="P370" i="1" s="1"/>
  <c r="H369" i="1"/>
  <c r="P368" i="1"/>
  <c r="L368" i="1"/>
  <c r="K368" i="1"/>
  <c r="J368" i="1"/>
  <c r="I368" i="1"/>
  <c r="M368" i="1" s="1"/>
  <c r="H368" i="1"/>
  <c r="K367" i="1"/>
  <c r="I367" i="1"/>
  <c r="M367" i="1" s="1"/>
  <c r="H367" i="1"/>
  <c r="P367" i="1" s="1"/>
  <c r="I366" i="1"/>
  <c r="H366" i="1"/>
  <c r="P366" i="1" s="1"/>
  <c r="H365" i="1"/>
  <c r="I365" i="1" s="1"/>
  <c r="H364" i="1"/>
  <c r="P363" i="1"/>
  <c r="I363" i="1"/>
  <c r="H363" i="1"/>
  <c r="P362" i="1"/>
  <c r="H362" i="1"/>
  <c r="I362" i="1" s="1"/>
  <c r="H361" i="1"/>
  <c r="P360" i="1"/>
  <c r="H360" i="1"/>
  <c r="I360" i="1" s="1"/>
  <c r="L360" i="1" s="1"/>
  <c r="P359" i="1"/>
  <c r="K359" i="1"/>
  <c r="H359" i="1"/>
  <c r="I359" i="1" s="1"/>
  <c r="M359" i="1" s="1"/>
  <c r="P358" i="1"/>
  <c r="M358" i="1"/>
  <c r="L358" i="1"/>
  <c r="J358" i="1"/>
  <c r="I358" i="1"/>
  <c r="K358" i="1" s="1"/>
  <c r="H358" i="1"/>
  <c r="L357" i="1"/>
  <c r="I357" i="1"/>
  <c r="H357" i="1"/>
  <c r="P357" i="1" s="1"/>
  <c r="H356" i="1"/>
  <c r="P355" i="1"/>
  <c r="J355" i="1"/>
  <c r="I355" i="1"/>
  <c r="H355" i="1"/>
  <c r="H354" i="1"/>
  <c r="P354" i="1" s="1"/>
  <c r="H353" i="1"/>
  <c r="P352" i="1"/>
  <c r="H352" i="1"/>
  <c r="I352" i="1" s="1"/>
  <c r="P351" i="1"/>
  <c r="H351" i="1"/>
  <c r="I351" i="1" s="1"/>
  <c r="P350" i="1"/>
  <c r="M350" i="1"/>
  <c r="L350" i="1"/>
  <c r="J350" i="1"/>
  <c r="I350" i="1"/>
  <c r="K350" i="1" s="1"/>
  <c r="H350" i="1"/>
  <c r="L349" i="1"/>
  <c r="K349" i="1"/>
  <c r="I349" i="1"/>
  <c r="H349" i="1"/>
  <c r="P349" i="1" s="1"/>
  <c r="H348" i="1"/>
  <c r="P347" i="1"/>
  <c r="I347" i="1"/>
  <c r="H347" i="1"/>
  <c r="P346" i="1"/>
  <c r="H346" i="1"/>
  <c r="I346" i="1" s="1"/>
  <c r="H345" i="1"/>
  <c r="P344" i="1"/>
  <c r="L344" i="1"/>
  <c r="H344" i="1"/>
  <c r="I344" i="1" s="1"/>
  <c r="P343" i="1"/>
  <c r="H343" i="1"/>
  <c r="I343" i="1" s="1"/>
  <c r="P342" i="1"/>
  <c r="M342" i="1"/>
  <c r="L342" i="1"/>
  <c r="J342" i="1"/>
  <c r="I342" i="1"/>
  <c r="K342" i="1" s="1"/>
  <c r="H342" i="1"/>
  <c r="L341" i="1"/>
  <c r="K341" i="1"/>
  <c r="I341" i="1"/>
  <c r="H341" i="1"/>
  <c r="P341" i="1" s="1"/>
  <c r="H340" i="1"/>
  <c r="P339" i="1"/>
  <c r="I339" i="1"/>
  <c r="H339" i="1"/>
  <c r="P338" i="1"/>
  <c r="I338" i="1"/>
  <c r="H338" i="1"/>
  <c r="H337" i="1"/>
  <c r="P336" i="1"/>
  <c r="L336" i="1"/>
  <c r="H336" i="1"/>
  <c r="I336" i="1" s="1"/>
  <c r="P335" i="1"/>
  <c r="M335" i="1"/>
  <c r="H335" i="1"/>
  <c r="I335" i="1" s="1"/>
  <c r="K335" i="1" s="1"/>
  <c r="P334" i="1"/>
  <c r="M334" i="1"/>
  <c r="L334" i="1"/>
  <c r="J334" i="1"/>
  <c r="I334" i="1"/>
  <c r="K334" i="1" s="1"/>
  <c r="H334" i="1"/>
  <c r="K333" i="1"/>
  <c r="I333" i="1"/>
  <c r="L333" i="1" s="1"/>
  <c r="H333" i="1"/>
  <c r="P333" i="1" s="1"/>
  <c r="H332" i="1"/>
  <c r="P331" i="1"/>
  <c r="I331" i="1"/>
  <c r="J331" i="1" s="1"/>
  <c r="H331" i="1"/>
  <c r="P330" i="1"/>
  <c r="I330" i="1"/>
  <c r="H330" i="1"/>
  <c r="H329" i="1"/>
  <c r="P328" i="1"/>
  <c r="L328" i="1"/>
  <c r="H328" i="1"/>
  <c r="I328" i="1" s="1"/>
  <c r="P327" i="1"/>
  <c r="H327" i="1"/>
  <c r="I327" i="1" s="1"/>
  <c r="M327" i="1" s="1"/>
  <c r="P326" i="1"/>
  <c r="M326" i="1"/>
  <c r="L326" i="1"/>
  <c r="J326" i="1"/>
  <c r="I326" i="1"/>
  <c r="K326" i="1" s="1"/>
  <c r="H326" i="1"/>
  <c r="I325" i="1"/>
  <c r="H325" i="1"/>
  <c r="P325" i="1" s="1"/>
  <c r="H324" i="1"/>
  <c r="P323" i="1"/>
  <c r="I323" i="1"/>
  <c r="H323" i="1"/>
  <c r="P322" i="1"/>
  <c r="I322" i="1"/>
  <c r="H322" i="1"/>
  <c r="H321" i="1"/>
  <c r="P320" i="1"/>
  <c r="H320" i="1"/>
  <c r="I320" i="1" s="1"/>
  <c r="P319" i="1"/>
  <c r="M319" i="1"/>
  <c r="H319" i="1"/>
  <c r="I319" i="1" s="1"/>
  <c r="P318" i="1"/>
  <c r="M318" i="1"/>
  <c r="L318" i="1"/>
  <c r="J318" i="1"/>
  <c r="I318" i="1"/>
  <c r="K318" i="1" s="1"/>
  <c r="H318" i="1"/>
  <c r="K317" i="1"/>
  <c r="I317" i="1"/>
  <c r="H317" i="1"/>
  <c r="P317" i="1" s="1"/>
  <c r="H316" i="1"/>
  <c r="P315" i="1"/>
  <c r="I315" i="1"/>
  <c r="H315" i="1"/>
  <c r="H314" i="1"/>
  <c r="H313" i="1"/>
  <c r="P312" i="1"/>
  <c r="L312" i="1"/>
  <c r="H312" i="1"/>
  <c r="I312" i="1" s="1"/>
  <c r="P311" i="1"/>
  <c r="M311" i="1"/>
  <c r="K311" i="1"/>
  <c r="H311" i="1"/>
  <c r="I311" i="1" s="1"/>
  <c r="P310" i="1"/>
  <c r="M310" i="1"/>
  <c r="L310" i="1"/>
  <c r="J310" i="1"/>
  <c r="I310" i="1"/>
  <c r="K310" i="1" s="1"/>
  <c r="H310" i="1"/>
  <c r="L309" i="1"/>
  <c r="I309" i="1"/>
  <c r="K309" i="1" s="1"/>
  <c r="H309" i="1"/>
  <c r="P309" i="1" s="1"/>
  <c r="H308" i="1"/>
  <c r="P307" i="1"/>
  <c r="J307" i="1"/>
  <c r="I307" i="1"/>
  <c r="H307" i="1"/>
  <c r="I306" i="1"/>
  <c r="H306" i="1"/>
  <c r="P306" i="1" s="1"/>
  <c r="H305" i="1"/>
  <c r="P304" i="1"/>
  <c r="H304" i="1"/>
  <c r="I304" i="1" s="1"/>
  <c r="L304" i="1" s="1"/>
  <c r="P303" i="1"/>
  <c r="M303" i="1"/>
  <c r="H303" i="1"/>
  <c r="I303" i="1" s="1"/>
  <c r="P302" i="1"/>
  <c r="M302" i="1"/>
  <c r="L302" i="1"/>
  <c r="J302" i="1"/>
  <c r="I302" i="1"/>
  <c r="K302" i="1" s="1"/>
  <c r="H302" i="1"/>
  <c r="I301" i="1"/>
  <c r="H301" i="1"/>
  <c r="P301" i="1" s="1"/>
  <c r="H300" i="1"/>
  <c r="P299" i="1"/>
  <c r="I299" i="1"/>
  <c r="H299" i="1"/>
  <c r="P298" i="1"/>
  <c r="I298" i="1"/>
  <c r="M298" i="1" s="1"/>
  <c r="H298" i="1"/>
  <c r="H297" i="1"/>
  <c r="P296" i="1"/>
  <c r="L296" i="1"/>
  <c r="H296" i="1"/>
  <c r="I296" i="1" s="1"/>
  <c r="K296" i="1" s="1"/>
  <c r="P295" i="1"/>
  <c r="H295" i="1"/>
  <c r="I295" i="1" s="1"/>
  <c r="L295" i="1" s="1"/>
  <c r="P294" i="1"/>
  <c r="L294" i="1"/>
  <c r="I294" i="1"/>
  <c r="K294" i="1" s="1"/>
  <c r="H294" i="1"/>
  <c r="K293" i="1"/>
  <c r="I293" i="1"/>
  <c r="H293" i="1"/>
  <c r="P293" i="1" s="1"/>
  <c r="H292" i="1"/>
  <c r="P291" i="1"/>
  <c r="I291" i="1"/>
  <c r="H291" i="1"/>
  <c r="H290" i="1"/>
  <c r="I290" i="1" s="1"/>
  <c r="H289" i="1"/>
  <c r="P288" i="1"/>
  <c r="K288" i="1"/>
  <c r="H288" i="1"/>
  <c r="I288" i="1" s="1"/>
  <c r="L288" i="1" s="1"/>
  <c r="P287" i="1"/>
  <c r="J287" i="1"/>
  <c r="H287" i="1"/>
  <c r="I287" i="1" s="1"/>
  <c r="P286" i="1"/>
  <c r="M286" i="1"/>
  <c r="L286" i="1"/>
  <c r="J286" i="1"/>
  <c r="I286" i="1"/>
  <c r="K286" i="1" s="1"/>
  <c r="H286" i="1"/>
  <c r="M285" i="1"/>
  <c r="L285" i="1"/>
  <c r="I285" i="1"/>
  <c r="J285" i="1" s="1"/>
  <c r="H285" i="1"/>
  <c r="P285" i="1" s="1"/>
  <c r="H284" i="1"/>
  <c r="P283" i="1"/>
  <c r="J283" i="1"/>
  <c r="I283" i="1"/>
  <c r="K283" i="1" s="1"/>
  <c r="H283" i="1"/>
  <c r="J282" i="1"/>
  <c r="I282" i="1"/>
  <c r="H282" i="1"/>
  <c r="P282" i="1" s="1"/>
  <c r="M281" i="1"/>
  <c r="I281" i="1"/>
  <c r="H281" i="1"/>
  <c r="P281" i="1" s="1"/>
  <c r="L280" i="1"/>
  <c r="K280" i="1"/>
  <c r="H280" i="1"/>
  <c r="I280" i="1" s="1"/>
  <c r="P279" i="1"/>
  <c r="M279" i="1"/>
  <c r="K279" i="1"/>
  <c r="J279" i="1"/>
  <c r="H279" i="1"/>
  <c r="I279" i="1" s="1"/>
  <c r="L279" i="1" s="1"/>
  <c r="P278" i="1"/>
  <c r="M278" i="1"/>
  <c r="J278" i="1"/>
  <c r="I278" i="1"/>
  <c r="K278" i="1" s="1"/>
  <c r="H278" i="1"/>
  <c r="K277" i="1"/>
  <c r="I277" i="1"/>
  <c r="H277" i="1"/>
  <c r="P277" i="1" s="1"/>
  <c r="H276" i="1"/>
  <c r="P275" i="1"/>
  <c r="K275" i="1"/>
  <c r="J275" i="1"/>
  <c r="I275" i="1"/>
  <c r="H275" i="1"/>
  <c r="H274" i="1"/>
  <c r="M273" i="1"/>
  <c r="I273" i="1"/>
  <c r="L273" i="1" s="1"/>
  <c r="H273" i="1"/>
  <c r="P273" i="1" s="1"/>
  <c r="H272" i="1"/>
  <c r="P271" i="1"/>
  <c r="K271" i="1"/>
  <c r="H271" i="1"/>
  <c r="I271" i="1" s="1"/>
  <c r="L271" i="1" s="1"/>
  <c r="P270" i="1"/>
  <c r="L270" i="1"/>
  <c r="J270" i="1"/>
  <c r="I270" i="1"/>
  <c r="K270" i="1" s="1"/>
  <c r="H270" i="1"/>
  <c r="H269" i="1"/>
  <c r="H268" i="1"/>
  <c r="P267" i="1"/>
  <c r="I267" i="1"/>
  <c r="H267" i="1"/>
  <c r="P266" i="1"/>
  <c r="M266" i="1"/>
  <c r="I266" i="1"/>
  <c r="H266" i="1"/>
  <c r="L265" i="1"/>
  <c r="I265" i="1"/>
  <c r="H265" i="1"/>
  <c r="P265" i="1" s="1"/>
  <c r="P264" i="1"/>
  <c r="L264" i="1"/>
  <c r="K264" i="1"/>
  <c r="H264" i="1"/>
  <c r="I264" i="1" s="1"/>
  <c r="P263" i="1"/>
  <c r="M263" i="1"/>
  <c r="K263" i="1"/>
  <c r="H263" i="1"/>
  <c r="I263" i="1" s="1"/>
  <c r="L263" i="1" s="1"/>
  <c r="P262" i="1"/>
  <c r="I262" i="1"/>
  <c r="H262" i="1"/>
  <c r="L261" i="1"/>
  <c r="I261" i="1"/>
  <c r="J261" i="1" s="1"/>
  <c r="H261" i="1"/>
  <c r="P261" i="1" s="1"/>
  <c r="H260" i="1"/>
  <c r="P259" i="1"/>
  <c r="K259" i="1"/>
  <c r="J259" i="1"/>
  <c r="I259" i="1"/>
  <c r="H259" i="1"/>
  <c r="P258" i="1"/>
  <c r="M258" i="1"/>
  <c r="I258" i="1"/>
  <c r="J258" i="1" s="1"/>
  <c r="H258" i="1"/>
  <c r="H257" i="1"/>
  <c r="P256" i="1"/>
  <c r="K256" i="1"/>
  <c r="H256" i="1"/>
  <c r="I256" i="1" s="1"/>
  <c r="L256" i="1" s="1"/>
  <c r="P255" i="1"/>
  <c r="H255" i="1"/>
  <c r="I255" i="1" s="1"/>
  <c r="P254" i="1"/>
  <c r="M254" i="1"/>
  <c r="L254" i="1"/>
  <c r="J254" i="1"/>
  <c r="I254" i="1"/>
  <c r="K254" i="1" s="1"/>
  <c r="H254" i="1"/>
  <c r="M253" i="1"/>
  <c r="L253" i="1"/>
  <c r="I253" i="1"/>
  <c r="J253" i="1" s="1"/>
  <c r="H253" i="1"/>
  <c r="P253" i="1" s="1"/>
  <c r="H252" i="1"/>
  <c r="P251" i="1"/>
  <c r="J251" i="1"/>
  <c r="I251" i="1"/>
  <c r="K251" i="1" s="1"/>
  <c r="H251" i="1"/>
  <c r="I250" i="1"/>
  <c r="H250" i="1"/>
  <c r="P250" i="1" s="1"/>
  <c r="M249" i="1"/>
  <c r="L249" i="1"/>
  <c r="I249" i="1"/>
  <c r="H249" i="1"/>
  <c r="P249" i="1" s="1"/>
  <c r="L248" i="1"/>
  <c r="K248" i="1"/>
  <c r="H248" i="1"/>
  <c r="I248" i="1" s="1"/>
  <c r="P247" i="1"/>
  <c r="M247" i="1"/>
  <c r="K247" i="1"/>
  <c r="J247" i="1"/>
  <c r="H247" i="1"/>
  <c r="I247" i="1" s="1"/>
  <c r="L247" i="1" s="1"/>
  <c r="P246" i="1"/>
  <c r="M246" i="1"/>
  <c r="J246" i="1"/>
  <c r="I246" i="1"/>
  <c r="K246" i="1" s="1"/>
  <c r="H246" i="1"/>
  <c r="K245" i="1"/>
  <c r="I245" i="1"/>
  <c r="H245" i="1"/>
  <c r="P245" i="1" s="1"/>
  <c r="H244" i="1"/>
  <c r="P243" i="1"/>
  <c r="K243" i="1"/>
  <c r="J243" i="1"/>
  <c r="I243" i="1"/>
  <c r="H243" i="1"/>
  <c r="H242" i="1"/>
  <c r="M241" i="1"/>
  <c r="I241" i="1"/>
  <c r="L241" i="1" s="1"/>
  <c r="H241" i="1"/>
  <c r="P241" i="1" s="1"/>
  <c r="H240" i="1"/>
  <c r="P239" i="1"/>
  <c r="M239" i="1"/>
  <c r="K239" i="1"/>
  <c r="J239" i="1"/>
  <c r="H239" i="1"/>
  <c r="I239" i="1" s="1"/>
  <c r="L239" i="1" s="1"/>
  <c r="P238" i="1"/>
  <c r="L238" i="1"/>
  <c r="J238" i="1"/>
  <c r="I238" i="1"/>
  <c r="K238" i="1" s="1"/>
  <c r="H238" i="1"/>
  <c r="H237" i="1"/>
  <c r="H236" i="1"/>
  <c r="P235" i="1"/>
  <c r="I235" i="1"/>
  <c r="H235" i="1"/>
  <c r="P234" i="1"/>
  <c r="M234" i="1"/>
  <c r="J234" i="1"/>
  <c r="I234" i="1"/>
  <c r="H234" i="1"/>
  <c r="I233" i="1"/>
  <c r="H233" i="1"/>
  <c r="P233" i="1" s="1"/>
  <c r="P232" i="1"/>
  <c r="L232" i="1"/>
  <c r="K232" i="1"/>
  <c r="H232" i="1"/>
  <c r="I232" i="1" s="1"/>
  <c r="P231" i="1"/>
  <c r="M231" i="1"/>
  <c r="K231" i="1"/>
  <c r="H231" i="1"/>
  <c r="I231" i="1" s="1"/>
  <c r="L231" i="1" s="1"/>
  <c r="P230" i="1"/>
  <c r="I230" i="1"/>
  <c r="H230" i="1"/>
  <c r="M229" i="1"/>
  <c r="L229" i="1"/>
  <c r="K229" i="1"/>
  <c r="I229" i="1"/>
  <c r="J229" i="1" s="1"/>
  <c r="H229" i="1"/>
  <c r="P229" i="1" s="1"/>
  <c r="H228" i="1"/>
  <c r="P227" i="1"/>
  <c r="K227" i="1"/>
  <c r="J227" i="1"/>
  <c r="I227" i="1"/>
  <c r="H227" i="1"/>
  <c r="P226" i="1"/>
  <c r="M226" i="1"/>
  <c r="I226" i="1"/>
  <c r="J226" i="1" s="1"/>
  <c r="H226" i="1"/>
  <c r="H225" i="1"/>
  <c r="P224" i="1"/>
  <c r="K224" i="1"/>
  <c r="H224" i="1"/>
  <c r="I224" i="1" s="1"/>
  <c r="L224" i="1" s="1"/>
  <c r="P223" i="1"/>
  <c r="H223" i="1"/>
  <c r="I223" i="1" s="1"/>
  <c r="P222" i="1"/>
  <c r="M222" i="1"/>
  <c r="L222" i="1"/>
  <c r="J222" i="1"/>
  <c r="I222" i="1"/>
  <c r="K222" i="1" s="1"/>
  <c r="H222" i="1"/>
  <c r="M221" i="1"/>
  <c r="L221" i="1"/>
  <c r="I221" i="1"/>
  <c r="J221" i="1" s="1"/>
  <c r="H221" i="1"/>
  <c r="P221" i="1" s="1"/>
  <c r="H220" i="1"/>
  <c r="P219" i="1"/>
  <c r="J219" i="1"/>
  <c r="I219" i="1"/>
  <c r="K219" i="1" s="1"/>
  <c r="H219" i="1"/>
  <c r="J218" i="1"/>
  <c r="I218" i="1"/>
  <c r="H218" i="1"/>
  <c r="P218" i="1" s="1"/>
  <c r="M217" i="1"/>
  <c r="L217" i="1"/>
  <c r="I217" i="1"/>
  <c r="H217" i="1"/>
  <c r="P217" i="1" s="1"/>
  <c r="L216" i="1"/>
  <c r="K216" i="1"/>
  <c r="H216" i="1"/>
  <c r="I216" i="1" s="1"/>
  <c r="P215" i="1"/>
  <c r="M215" i="1"/>
  <c r="K215" i="1"/>
  <c r="J215" i="1"/>
  <c r="H215" i="1"/>
  <c r="I215" i="1" s="1"/>
  <c r="L215" i="1" s="1"/>
  <c r="P214" i="1"/>
  <c r="M214" i="1"/>
  <c r="J214" i="1"/>
  <c r="I214" i="1"/>
  <c r="K214" i="1" s="1"/>
  <c r="H214" i="1"/>
  <c r="I213" i="1"/>
  <c r="K213" i="1" s="1"/>
  <c r="H213" i="1"/>
  <c r="P213" i="1" s="1"/>
  <c r="H212" i="1"/>
  <c r="P211" i="1"/>
  <c r="K211" i="1"/>
  <c r="J211" i="1"/>
  <c r="I211" i="1"/>
  <c r="H211" i="1"/>
  <c r="H210" i="1"/>
  <c r="M209" i="1"/>
  <c r="I209" i="1"/>
  <c r="L209" i="1" s="1"/>
  <c r="H209" i="1"/>
  <c r="P209" i="1" s="1"/>
  <c r="H208" i="1"/>
  <c r="P207" i="1"/>
  <c r="M207" i="1"/>
  <c r="K207" i="1"/>
  <c r="J207" i="1"/>
  <c r="H207" i="1"/>
  <c r="I207" i="1" s="1"/>
  <c r="L207" i="1" s="1"/>
  <c r="P206" i="1"/>
  <c r="L206" i="1"/>
  <c r="J206" i="1"/>
  <c r="I206" i="1"/>
  <c r="K206" i="1" s="1"/>
  <c r="H206" i="1"/>
  <c r="H205" i="1"/>
  <c r="H204" i="1"/>
  <c r="P203" i="1"/>
  <c r="I203" i="1"/>
  <c r="H203" i="1"/>
  <c r="P202" i="1"/>
  <c r="M202" i="1"/>
  <c r="J202" i="1"/>
  <c r="I202" i="1"/>
  <c r="H202" i="1"/>
  <c r="I201" i="1"/>
  <c r="H201" i="1"/>
  <c r="P201" i="1" s="1"/>
  <c r="P200" i="1"/>
  <c r="L200" i="1"/>
  <c r="K200" i="1"/>
  <c r="H200" i="1"/>
  <c r="I200" i="1" s="1"/>
  <c r="P199" i="1"/>
  <c r="M199" i="1"/>
  <c r="K199" i="1"/>
  <c r="H199" i="1"/>
  <c r="I199" i="1" s="1"/>
  <c r="L199" i="1" s="1"/>
  <c r="P198" i="1"/>
  <c r="I198" i="1"/>
  <c r="H198" i="1"/>
  <c r="M197" i="1"/>
  <c r="L197" i="1"/>
  <c r="K197" i="1"/>
  <c r="I197" i="1"/>
  <c r="J197" i="1" s="1"/>
  <c r="H197" i="1"/>
  <c r="P197" i="1" s="1"/>
  <c r="H196" i="1"/>
  <c r="P195" i="1"/>
  <c r="K195" i="1"/>
  <c r="J195" i="1"/>
  <c r="I195" i="1"/>
  <c r="H195" i="1"/>
  <c r="P194" i="1"/>
  <c r="M194" i="1"/>
  <c r="I194" i="1"/>
  <c r="J194" i="1" s="1"/>
  <c r="H194" i="1"/>
  <c r="H193" i="1"/>
  <c r="P192" i="1"/>
  <c r="K192" i="1"/>
  <c r="H192" i="1"/>
  <c r="I192" i="1" s="1"/>
  <c r="L192" i="1" s="1"/>
  <c r="P191" i="1"/>
  <c r="H191" i="1"/>
  <c r="I191" i="1" s="1"/>
  <c r="J191" i="1" s="1"/>
  <c r="P190" i="1"/>
  <c r="M190" i="1"/>
  <c r="L190" i="1"/>
  <c r="J190" i="1"/>
  <c r="I190" i="1"/>
  <c r="K190" i="1" s="1"/>
  <c r="H190" i="1"/>
  <c r="M189" i="1"/>
  <c r="L189" i="1"/>
  <c r="I189" i="1"/>
  <c r="J189" i="1" s="1"/>
  <c r="H189" i="1"/>
  <c r="P189" i="1" s="1"/>
  <c r="H188" i="1"/>
  <c r="P187" i="1"/>
  <c r="J187" i="1"/>
  <c r="I187" i="1"/>
  <c r="K187" i="1" s="1"/>
  <c r="H187" i="1"/>
  <c r="I186" i="1"/>
  <c r="H186" i="1"/>
  <c r="P186" i="1" s="1"/>
  <c r="M185" i="1"/>
  <c r="L185" i="1"/>
  <c r="I185" i="1"/>
  <c r="H185" i="1"/>
  <c r="P185" i="1" s="1"/>
  <c r="L184" i="1"/>
  <c r="K184" i="1"/>
  <c r="H184" i="1"/>
  <c r="I184" i="1" s="1"/>
  <c r="P183" i="1"/>
  <c r="M183" i="1"/>
  <c r="K183" i="1"/>
  <c r="J183" i="1"/>
  <c r="H183" i="1"/>
  <c r="I183" i="1" s="1"/>
  <c r="L183" i="1" s="1"/>
  <c r="P182" i="1"/>
  <c r="M182" i="1"/>
  <c r="J182" i="1"/>
  <c r="I182" i="1"/>
  <c r="K182" i="1" s="1"/>
  <c r="H182" i="1"/>
  <c r="K181" i="1"/>
  <c r="I181" i="1"/>
  <c r="H181" i="1"/>
  <c r="P181" i="1" s="1"/>
  <c r="H180" i="1"/>
  <c r="P179" i="1"/>
  <c r="K179" i="1"/>
  <c r="J179" i="1"/>
  <c r="I179" i="1"/>
  <c r="H179" i="1"/>
  <c r="H178" i="1"/>
  <c r="M177" i="1"/>
  <c r="I177" i="1"/>
  <c r="L177" i="1" s="1"/>
  <c r="H177" i="1"/>
  <c r="P177" i="1" s="1"/>
  <c r="H176" i="1"/>
  <c r="P175" i="1"/>
  <c r="M175" i="1"/>
  <c r="L175" i="1"/>
  <c r="K175" i="1"/>
  <c r="I175" i="1"/>
  <c r="J175" i="1" s="1"/>
  <c r="H175" i="1"/>
  <c r="P174" i="1"/>
  <c r="M174" i="1"/>
  <c r="H174" i="1"/>
  <c r="I174" i="1" s="1"/>
  <c r="M173" i="1"/>
  <c r="L173" i="1"/>
  <c r="J173" i="1"/>
  <c r="I173" i="1"/>
  <c r="K173" i="1" s="1"/>
  <c r="H173" i="1"/>
  <c r="P173" i="1" s="1"/>
  <c r="L172" i="1"/>
  <c r="K172" i="1"/>
  <c r="I172" i="1"/>
  <c r="M172" i="1" s="1"/>
  <c r="H172" i="1"/>
  <c r="P172" i="1" s="1"/>
  <c r="H171" i="1"/>
  <c r="P171" i="1" s="1"/>
  <c r="P170" i="1"/>
  <c r="I170" i="1"/>
  <c r="J170" i="1" s="1"/>
  <c r="H170" i="1"/>
  <c r="H169" i="1"/>
  <c r="P169" i="1" s="1"/>
  <c r="H168" i="1"/>
  <c r="P167" i="1"/>
  <c r="M167" i="1"/>
  <c r="L167" i="1"/>
  <c r="K167" i="1"/>
  <c r="I167" i="1"/>
  <c r="J167" i="1" s="1"/>
  <c r="H167" i="1"/>
  <c r="P166" i="1"/>
  <c r="H166" i="1"/>
  <c r="I166" i="1" s="1"/>
  <c r="M165" i="1"/>
  <c r="L165" i="1"/>
  <c r="J165" i="1"/>
  <c r="I165" i="1"/>
  <c r="K165" i="1" s="1"/>
  <c r="H165" i="1"/>
  <c r="P165" i="1" s="1"/>
  <c r="L164" i="1"/>
  <c r="K164" i="1"/>
  <c r="I164" i="1"/>
  <c r="M164" i="1" s="1"/>
  <c r="H164" i="1"/>
  <c r="P164" i="1" s="1"/>
  <c r="H163" i="1"/>
  <c r="P163" i="1" s="1"/>
  <c r="P162" i="1"/>
  <c r="J162" i="1"/>
  <c r="I162" i="1"/>
  <c r="H162" i="1"/>
  <c r="H161" i="1"/>
  <c r="P161" i="1" s="1"/>
  <c r="H160" i="1"/>
  <c r="P159" i="1"/>
  <c r="M159" i="1"/>
  <c r="L159" i="1"/>
  <c r="K159" i="1"/>
  <c r="I159" i="1"/>
  <c r="J159" i="1" s="1"/>
  <c r="H159" i="1"/>
  <c r="P158" i="1"/>
  <c r="M158" i="1"/>
  <c r="H158" i="1"/>
  <c r="I158" i="1" s="1"/>
  <c r="M157" i="1"/>
  <c r="L157" i="1"/>
  <c r="I157" i="1"/>
  <c r="J157" i="1" s="1"/>
  <c r="H157" i="1"/>
  <c r="P157" i="1" s="1"/>
  <c r="H156" i="1"/>
  <c r="I156" i="1" s="1"/>
  <c r="L156" i="1" s="1"/>
  <c r="H155" i="1"/>
  <c r="P155" i="1" s="1"/>
  <c r="P154" i="1"/>
  <c r="J154" i="1"/>
  <c r="I154" i="1"/>
  <c r="H154" i="1"/>
  <c r="I153" i="1"/>
  <c r="H153" i="1"/>
  <c r="P153" i="1" s="1"/>
  <c r="H152" i="1"/>
  <c r="P151" i="1"/>
  <c r="M151" i="1"/>
  <c r="L151" i="1"/>
  <c r="K151" i="1"/>
  <c r="I151" i="1"/>
  <c r="J151" i="1" s="1"/>
  <c r="H151" i="1"/>
  <c r="P150" i="1"/>
  <c r="H150" i="1"/>
  <c r="I150" i="1" s="1"/>
  <c r="M149" i="1"/>
  <c r="L149" i="1"/>
  <c r="I149" i="1"/>
  <c r="J149" i="1" s="1"/>
  <c r="H149" i="1"/>
  <c r="P149" i="1" s="1"/>
  <c r="L148" i="1"/>
  <c r="K148" i="1"/>
  <c r="H148" i="1"/>
  <c r="I148" i="1" s="1"/>
  <c r="H147" i="1"/>
  <c r="P147" i="1" s="1"/>
  <c r="P146" i="1"/>
  <c r="I146" i="1"/>
  <c r="J146" i="1" s="1"/>
  <c r="H146" i="1"/>
  <c r="H145" i="1"/>
  <c r="P145" i="1" s="1"/>
  <c r="H144" i="1"/>
  <c r="P143" i="1"/>
  <c r="M143" i="1"/>
  <c r="L143" i="1"/>
  <c r="K143" i="1"/>
  <c r="I143" i="1"/>
  <c r="J143" i="1" s="1"/>
  <c r="H143" i="1"/>
  <c r="P142" i="1"/>
  <c r="H142" i="1"/>
  <c r="I142" i="1" s="1"/>
  <c r="M141" i="1"/>
  <c r="L141" i="1"/>
  <c r="I141" i="1"/>
  <c r="J141" i="1" s="1"/>
  <c r="H141" i="1"/>
  <c r="P141" i="1" s="1"/>
  <c r="L140" i="1"/>
  <c r="K140" i="1"/>
  <c r="H140" i="1"/>
  <c r="I140" i="1" s="1"/>
  <c r="H139" i="1"/>
  <c r="P139" i="1" s="1"/>
  <c r="P138" i="1"/>
  <c r="J138" i="1"/>
  <c r="I138" i="1"/>
  <c r="H138" i="1"/>
  <c r="H137" i="1"/>
  <c r="P137" i="1" s="1"/>
  <c r="H136" i="1"/>
  <c r="P135" i="1"/>
  <c r="M135" i="1"/>
  <c r="L135" i="1"/>
  <c r="K135" i="1"/>
  <c r="I135" i="1"/>
  <c r="J135" i="1" s="1"/>
  <c r="H135" i="1"/>
  <c r="P134" i="1"/>
  <c r="H134" i="1"/>
  <c r="I134" i="1" s="1"/>
  <c r="M134" i="1" s="1"/>
  <c r="M133" i="1"/>
  <c r="L133" i="1"/>
  <c r="I133" i="1"/>
  <c r="J133" i="1" s="1"/>
  <c r="H133" i="1"/>
  <c r="P133" i="1" s="1"/>
  <c r="K132" i="1"/>
  <c r="H132" i="1"/>
  <c r="I132" i="1" s="1"/>
  <c r="H131" i="1"/>
  <c r="P131" i="1" s="1"/>
  <c r="P130" i="1"/>
  <c r="J130" i="1"/>
  <c r="I130" i="1"/>
  <c r="H130" i="1"/>
  <c r="H129" i="1"/>
  <c r="P129" i="1" s="1"/>
  <c r="H128" i="1"/>
  <c r="P127" i="1"/>
  <c r="M127" i="1"/>
  <c r="L127" i="1"/>
  <c r="K127" i="1"/>
  <c r="I127" i="1"/>
  <c r="J127" i="1" s="1"/>
  <c r="H127" i="1"/>
  <c r="P126" i="1"/>
  <c r="M126" i="1"/>
  <c r="H126" i="1"/>
  <c r="I126" i="1" s="1"/>
  <c r="M125" i="1"/>
  <c r="L125" i="1"/>
  <c r="I125" i="1"/>
  <c r="J125" i="1" s="1"/>
  <c r="H125" i="1"/>
  <c r="P125" i="1" s="1"/>
  <c r="H124" i="1"/>
  <c r="I124" i="1" s="1"/>
  <c r="L124" i="1" s="1"/>
  <c r="H123" i="1"/>
  <c r="P123" i="1" s="1"/>
  <c r="P122" i="1"/>
  <c r="J122" i="1"/>
  <c r="I122" i="1"/>
  <c r="H122" i="1"/>
  <c r="I121" i="1"/>
  <c r="H121" i="1"/>
  <c r="P121" i="1" s="1"/>
  <c r="H120" i="1"/>
  <c r="P119" i="1"/>
  <c r="M119" i="1"/>
  <c r="L119" i="1"/>
  <c r="K119" i="1"/>
  <c r="I119" i="1"/>
  <c r="J119" i="1" s="1"/>
  <c r="H119" i="1"/>
  <c r="P118" i="1"/>
  <c r="H118" i="1"/>
  <c r="I118" i="1" s="1"/>
  <c r="M117" i="1"/>
  <c r="L117" i="1"/>
  <c r="I117" i="1"/>
  <c r="J117" i="1" s="1"/>
  <c r="H117" i="1"/>
  <c r="P117" i="1" s="1"/>
  <c r="L116" i="1"/>
  <c r="K116" i="1"/>
  <c r="H116" i="1"/>
  <c r="I116" i="1" s="1"/>
  <c r="H115" i="1"/>
  <c r="P115" i="1" s="1"/>
  <c r="P114" i="1"/>
  <c r="I114" i="1"/>
  <c r="H114" i="1"/>
  <c r="H113" i="1"/>
  <c r="P113" i="1" s="1"/>
  <c r="H112" i="1"/>
  <c r="P111" i="1"/>
  <c r="M111" i="1"/>
  <c r="L111" i="1"/>
  <c r="K111" i="1"/>
  <c r="I111" i="1"/>
  <c r="J111" i="1" s="1"/>
  <c r="H111" i="1"/>
  <c r="P110" i="1"/>
  <c r="H110" i="1"/>
  <c r="I110" i="1" s="1"/>
  <c r="M109" i="1"/>
  <c r="L109" i="1"/>
  <c r="I109" i="1"/>
  <c r="J109" i="1" s="1"/>
  <c r="H109" i="1"/>
  <c r="P109" i="1" s="1"/>
  <c r="L108" i="1"/>
  <c r="K108" i="1"/>
  <c r="H108" i="1"/>
  <c r="I108" i="1" s="1"/>
  <c r="H107" i="1"/>
  <c r="P107" i="1" s="1"/>
  <c r="P106" i="1"/>
  <c r="J106" i="1"/>
  <c r="I106" i="1"/>
  <c r="H106" i="1"/>
  <c r="H105" i="1"/>
  <c r="P105" i="1" s="1"/>
  <c r="H104" i="1"/>
  <c r="P103" i="1"/>
  <c r="M103" i="1"/>
  <c r="L103" i="1"/>
  <c r="K103" i="1"/>
  <c r="I103" i="1"/>
  <c r="J103" i="1" s="1"/>
  <c r="H103" i="1"/>
  <c r="P102" i="1"/>
  <c r="H102" i="1"/>
  <c r="I102" i="1" s="1"/>
  <c r="M102" i="1" s="1"/>
  <c r="M101" i="1"/>
  <c r="L101" i="1"/>
  <c r="I101" i="1"/>
  <c r="J101" i="1" s="1"/>
  <c r="H101" i="1"/>
  <c r="P101" i="1" s="1"/>
  <c r="K100" i="1"/>
  <c r="H100" i="1"/>
  <c r="I100" i="1" s="1"/>
  <c r="H99" i="1"/>
  <c r="P99" i="1" s="1"/>
  <c r="P98" i="1"/>
  <c r="J98" i="1"/>
  <c r="I98" i="1"/>
  <c r="H98" i="1"/>
  <c r="H97" i="1"/>
  <c r="P97" i="1" s="1"/>
  <c r="H96" i="1"/>
  <c r="P95" i="1"/>
  <c r="M95" i="1"/>
  <c r="L95" i="1"/>
  <c r="K95" i="1"/>
  <c r="I95" i="1"/>
  <c r="J95" i="1" s="1"/>
  <c r="H95" i="1"/>
  <c r="P94" i="1"/>
  <c r="M94" i="1"/>
  <c r="H94" i="1"/>
  <c r="I94" i="1" s="1"/>
  <c r="M93" i="1"/>
  <c r="L93" i="1"/>
  <c r="I93" i="1"/>
  <c r="J93" i="1" s="1"/>
  <c r="H93" i="1"/>
  <c r="P93" i="1" s="1"/>
  <c r="H92" i="1"/>
  <c r="I92" i="1" s="1"/>
  <c r="H91" i="1"/>
  <c r="P91" i="1" s="1"/>
  <c r="P90" i="1"/>
  <c r="J90" i="1"/>
  <c r="I90" i="1"/>
  <c r="H90" i="1"/>
  <c r="I89" i="1"/>
  <c r="H89" i="1"/>
  <c r="P89" i="1" s="1"/>
  <c r="H88" i="1"/>
  <c r="P87" i="1"/>
  <c r="M87" i="1"/>
  <c r="L87" i="1"/>
  <c r="K87" i="1"/>
  <c r="I87" i="1"/>
  <c r="J87" i="1" s="1"/>
  <c r="H87" i="1"/>
  <c r="P86" i="1"/>
  <c r="H86" i="1"/>
  <c r="I86" i="1" s="1"/>
  <c r="M85" i="1"/>
  <c r="L85" i="1"/>
  <c r="I85" i="1"/>
  <c r="J85" i="1" s="1"/>
  <c r="H85" i="1"/>
  <c r="P85" i="1" s="1"/>
  <c r="L84" i="1"/>
  <c r="K84" i="1"/>
  <c r="H84" i="1"/>
  <c r="I84" i="1" s="1"/>
  <c r="H83" i="1"/>
  <c r="P83" i="1" s="1"/>
  <c r="P82" i="1"/>
  <c r="I82" i="1"/>
  <c r="J82" i="1" s="1"/>
  <c r="H82" i="1"/>
  <c r="H81" i="1"/>
  <c r="P81" i="1" s="1"/>
  <c r="H80" i="1"/>
  <c r="P79" i="1"/>
  <c r="M79" i="1"/>
  <c r="L79" i="1"/>
  <c r="K79" i="1"/>
  <c r="I79" i="1"/>
  <c r="J79" i="1" s="1"/>
  <c r="H79" i="1"/>
  <c r="P78" i="1"/>
  <c r="H78" i="1"/>
  <c r="I78" i="1" s="1"/>
  <c r="M77" i="1"/>
  <c r="L77" i="1"/>
  <c r="I77" i="1"/>
  <c r="J77" i="1" s="1"/>
  <c r="H77" i="1"/>
  <c r="P77" i="1" s="1"/>
  <c r="L76" i="1"/>
  <c r="K76" i="1"/>
  <c r="H76" i="1"/>
  <c r="I76" i="1" s="1"/>
  <c r="H75" i="1"/>
  <c r="P75" i="1" s="1"/>
  <c r="P74" i="1"/>
  <c r="J74" i="1"/>
  <c r="I74" i="1"/>
  <c r="H74" i="1"/>
  <c r="H73" i="1"/>
  <c r="P73" i="1" s="1"/>
  <c r="H72" i="1"/>
  <c r="P71" i="1"/>
  <c r="M71" i="1"/>
  <c r="L71" i="1"/>
  <c r="K71" i="1"/>
  <c r="I71" i="1"/>
  <c r="J71" i="1" s="1"/>
  <c r="H71" i="1"/>
  <c r="P70" i="1"/>
  <c r="H70" i="1"/>
  <c r="I70" i="1" s="1"/>
  <c r="M70" i="1" s="1"/>
  <c r="M69" i="1"/>
  <c r="L69" i="1"/>
  <c r="I69" i="1"/>
  <c r="J69" i="1" s="1"/>
  <c r="H69" i="1"/>
  <c r="P69" i="1" s="1"/>
  <c r="K68" i="1"/>
  <c r="H68" i="1"/>
  <c r="I68" i="1" s="1"/>
  <c r="H67" i="1"/>
  <c r="P67" i="1" s="1"/>
  <c r="P66" i="1"/>
  <c r="J66" i="1"/>
  <c r="I66" i="1"/>
  <c r="H66" i="1"/>
  <c r="H65" i="1"/>
  <c r="P65" i="1" s="1"/>
  <c r="H64" i="1"/>
  <c r="P63" i="1"/>
  <c r="M63" i="1"/>
  <c r="L63" i="1"/>
  <c r="K63" i="1"/>
  <c r="I63" i="1"/>
  <c r="J63" i="1" s="1"/>
  <c r="H63" i="1"/>
  <c r="P62" i="1"/>
  <c r="M62" i="1"/>
  <c r="H62" i="1"/>
  <c r="I62" i="1" s="1"/>
  <c r="M61" i="1"/>
  <c r="L61" i="1"/>
  <c r="I61" i="1"/>
  <c r="J61" i="1" s="1"/>
  <c r="H61" i="1"/>
  <c r="P61" i="1" s="1"/>
  <c r="H60" i="1"/>
  <c r="I60" i="1" s="1"/>
  <c r="L60" i="1" s="1"/>
  <c r="H59" i="1"/>
  <c r="P59" i="1" s="1"/>
  <c r="P58" i="1"/>
  <c r="J58" i="1"/>
  <c r="I58" i="1"/>
  <c r="H58" i="1"/>
  <c r="I57" i="1"/>
  <c r="H57" i="1"/>
  <c r="P57" i="1" s="1"/>
  <c r="H56" i="1"/>
  <c r="P55" i="1"/>
  <c r="M55" i="1"/>
  <c r="L55" i="1"/>
  <c r="K55" i="1"/>
  <c r="I55" i="1"/>
  <c r="J55" i="1" s="1"/>
  <c r="H55" i="1"/>
  <c r="P54" i="1"/>
  <c r="H54" i="1"/>
  <c r="I54" i="1" s="1"/>
  <c r="M53" i="1"/>
  <c r="L53" i="1"/>
  <c r="I53" i="1"/>
  <c r="J53" i="1" s="1"/>
  <c r="H53" i="1"/>
  <c r="P53" i="1" s="1"/>
  <c r="L52" i="1"/>
  <c r="K52" i="1"/>
  <c r="H52" i="1"/>
  <c r="I52" i="1" s="1"/>
  <c r="H51" i="1"/>
  <c r="P51" i="1" s="1"/>
  <c r="P50" i="1"/>
  <c r="I50" i="1"/>
  <c r="H50" i="1"/>
  <c r="H49" i="1"/>
  <c r="P49" i="1" s="1"/>
  <c r="H48" i="1"/>
  <c r="P47" i="1"/>
  <c r="M47" i="1"/>
  <c r="L47" i="1"/>
  <c r="K47" i="1"/>
  <c r="I47" i="1"/>
  <c r="J47" i="1" s="1"/>
  <c r="H47" i="1"/>
  <c r="P46" i="1"/>
  <c r="H46" i="1"/>
  <c r="I46" i="1" s="1"/>
  <c r="M45" i="1"/>
  <c r="L45" i="1"/>
  <c r="I45" i="1"/>
  <c r="J45" i="1" s="1"/>
  <c r="H45" i="1"/>
  <c r="P45" i="1" s="1"/>
  <c r="L44" i="1"/>
  <c r="K44" i="1"/>
  <c r="H44" i="1"/>
  <c r="I44" i="1" s="1"/>
  <c r="H43" i="1"/>
  <c r="P43" i="1" s="1"/>
  <c r="P42" i="1"/>
  <c r="J42" i="1"/>
  <c r="I42" i="1"/>
  <c r="H42" i="1"/>
  <c r="H41" i="1"/>
  <c r="P41" i="1" s="1"/>
  <c r="H40" i="1"/>
  <c r="P39" i="1"/>
  <c r="M39" i="1"/>
  <c r="L39" i="1"/>
  <c r="K39" i="1"/>
  <c r="I39" i="1"/>
  <c r="J39" i="1" s="1"/>
  <c r="H39" i="1"/>
  <c r="P38" i="1"/>
  <c r="H38" i="1"/>
  <c r="I38" i="1" s="1"/>
  <c r="M38" i="1" s="1"/>
  <c r="M37" i="1"/>
  <c r="L37" i="1"/>
  <c r="I37" i="1"/>
  <c r="J37" i="1" s="1"/>
  <c r="H37" i="1"/>
  <c r="P37" i="1" s="1"/>
  <c r="K36" i="1"/>
  <c r="H36" i="1"/>
  <c r="I36" i="1" s="1"/>
  <c r="H35" i="1"/>
  <c r="P35" i="1" s="1"/>
  <c r="P34" i="1"/>
  <c r="J34" i="1"/>
  <c r="I34" i="1"/>
  <c r="H34" i="1"/>
  <c r="H33" i="1"/>
  <c r="P33" i="1" s="1"/>
  <c r="H32" i="1"/>
  <c r="P31" i="1"/>
  <c r="M31" i="1"/>
  <c r="L31" i="1"/>
  <c r="K31" i="1"/>
  <c r="I31" i="1"/>
  <c r="J31" i="1" s="1"/>
  <c r="H31" i="1"/>
  <c r="P30" i="1"/>
  <c r="M30" i="1"/>
  <c r="H30" i="1"/>
  <c r="I30" i="1" s="1"/>
  <c r="M29" i="1"/>
  <c r="L29" i="1"/>
  <c r="I29" i="1"/>
  <c r="J29" i="1" s="1"/>
  <c r="H29" i="1"/>
  <c r="P29" i="1" s="1"/>
  <c r="H28" i="1"/>
  <c r="I28" i="1" s="1"/>
  <c r="K28" i="1" s="1"/>
  <c r="H27" i="1"/>
  <c r="P27" i="1" s="1"/>
  <c r="P26" i="1"/>
  <c r="J26" i="1"/>
  <c r="I26" i="1"/>
  <c r="H26" i="1"/>
  <c r="I25" i="1"/>
  <c r="H25" i="1"/>
  <c r="P25" i="1" s="1"/>
  <c r="H24" i="1"/>
  <c r="P23" i="1"/>
  <c r="M23" i="1"/>
  <c r="L23" i="1"/>
  <c r="K23" i="1"/>
  <c r="I23" i="1"/>
  <c r="J23" i="1" s="1"/>
  <c r="H23" i="1"/>
  <c r="P22" i="1"/>
  <c r="H22" i="1"/>
  <c r="I22" i="1" s="1"/>
  <c r="M21" i="1"/>
  <c r="L21" i="1"/>
  <c r="I21" i="1"/>
  <c r="J21" i="1" s="1"/>
  <c r="H21" i="1"/>
  <c r="P21" i="1" s="1"/>
  <c r="L20" i="1"/>
  <c r="K20" i="1"/>
  <c r="H20" i="1"/>
  <c r="I20" i="1" s="1"/>
  <c r="H19" i="1"/>
  <c r="P19" i="1" s="1"/>
  <c r="P18" i="1"/>
  <c r="I18" i="1"/>
  <c r="H18" i="1"/>
  <c r="H17" i="1"/>
  <c r="P17" i="1" s="1"/>
  <c r="H16" i="1"/>
  <c r="P15" i="1"/>
  <c r="M15" i="1"/>
  <c r="L15" i="1"/>
  <c r="K15" i="1"/>
  <c r="I15" i="1"/>
  <c r="J15" i="1" s="1"/>
  <c r="H15" i="1"/>
  <c r="P14" i="1"/>
  <c r="H14" i="1"/>
  <c r="I14" i="1" s="1"/>
  <c r="M13" i="1"/>
  <c r="L13" i="1"/>
  <c r="I13" i="1"/>
  <c r="J13" i="1" s="1"/>
  <c r="H13" i="1"/>
  <c r="P13" i="1" s="1"/>
  <c r="L12" i="1"/>
  <c r="K12" i="1"/>
  <c r="H12" i="1"/>
  <c r="I12" i="1" s="1"/>
  <c r="H11" i="1"/>
  <c r="P11" i="1" s="1"/>
  <c r="P10" i="1"/>
  <c r="J10" i="1"/>
  <c r="I10" i="1"/>
  <c r="H10" i="1"/>
  <c r="H9" i="1"/>
  <c r="P9" i="1" s="1"/>
  <c r="H8" i="1"/>
  <c r="P7" i="1"/>
  <c r="M7" i="1"/>
  <c r="L7" i="1"/>
  <c r="K7" i="1"/>
  <c r="I7" i="1"/>
  <c r="J7" i="1" s="1"/>
  <c r="H7" i="1"/>
  <c r="P6" i="1"/>
  <c r="H6" i="1"/>
  <c r="I6" i="1" s="1"/>
  <c r="M6" i="1" s="1"/>
  <c r="M5" i="1"/>
  <c r="L5" i="1"/>
  <c r="I5" i="1"/>
  <c r="J5" i="1" s="1"/>
  <c r="H5" i="1"/>
  <c r="P5" i="1" s="1"/>
  <c r="K4" i="1"/>
  <c r="H4" i="1"/>
  <c r="I4" i="1" s="1"/>
  <c r="H3" i="1"/>
  <c r="P3" i="1" s="1"/>
  <c r="P2" i="1"/>
  <c r="J2" i="1"/>
  <c r="I2" i="1"/>
  <c r="H2" i="1"/>
  <c r="M18" i="1" l="1"/>
  <c r="L18" i="1"/>
  <c r="K18" i="1"/>
  <c r="M25" i="1"/>
  <c r="L25" i="1"/>
  <c r="K25" i="1"/>
  <c r="J25" i="1"/>
  <c r="I32" i="1"/>
  <c r="P32" i="1"/>
  <c r="M92" i="1"/>
  <c r="J92" i="1"/>
  <c r="M114" i="1"/>
  <c r="L114" i="1"/>
  <c r="K114" i="1"/>
  <c r="M121" i="1"/>
  <c r="L121" i="1"/>
  <c r="K121" i="1"/>
  <c r="J121" i="1"/>
  <c r="I176" i="1"/>
  <c r="P176" i="1"/>
  <c r="L186" i="1"/>
  <c r="K186" i="1"/>
  <c r="M186" i="1"/>
  <c r="P210" i="1"/>
  <c r="I210" i="1"/>
  <c r="I240" i="1"/>
  <c r="P240" i="1"/>
  <c r="L250" i="1"/>
  <c r="K250" i="1"/>
  <c r="M250" i="1"/>
  <c r="I415" i="1"/>
  <c r="P415" i="1"/>
  <c r="K92" i="1"/>
  <c r="J114" i="1"/>
  <c r="K124" i="1"/>
  <c r="K156" i="1"/>
  <c r="K30" i="1"/>
  <c r="J30" i="1"/>
  <c r="L30" i="1"/>
  <c r="K62" i="1"/>
  <c r="J62" i="1"/>
  <c r="L62" i="1"/>
  <c r="K94" i="1"/>
  <c r="J94" i="1"/>
  <c r="L94" i="1"/>
  <c r="K126" i="1"/>
  <c r="J126" i="1"/>
  <c r="L126" i="1"/>
  <c r="K158" i="1"/>
  <c r="J158" i="1"/>
  <c r="L158" i="1"/>
  <c r="K174" i="1"/>
  <c r="J174" i="1"/>
  <c r="L174" i="1"/>
  <c r="P193" i="1"/>
  <c r="I193" i="1"/>
  <c r="P257" i="1"/>
  <c r="I257" i="1"/>
  <c r="I272" i="1"/>
  <c r="P272" i="1"/>
  <c r="L287" i="1"/>
  <c r="M287" i="1"/>
  <c r="K287" i="1"/>
  <c r="K320" i="1"/>
  <c r="J320" i="1"/>
  <c r="M320" i="1"/>
  <c r="L320" i="1"/>
  <c r="M338" i="1"/>
  <c r="L338" i="1"/>
  <c r="K338" i="1"/>
  <c r="J338" i="1"/>
  <c r="M365" i="1"/>
  <c r="J365" i="1"/>
  <c r="K365" i="1"/>
  <c r="L365" i="1"/>
  <c r="J186" i="1"/>
  <c r="P205" i="1"/>
  <c r="I205" i="1"/>
  <c r="K233" i="1"/>
  <c r="J233" i="1"/>
  <c r="M233" i="1"/>
  <c r="M235" i="1"/>
  <c r="L235" i="1"/>
  <c r="K235" i="1"/>
  <c r="J235" i="1"/>
  <c r="J250" i="1"/>
  <c r="L255" i="1"/>
  <c r="M255" i="1"/>
  <c r="K255" i="1"/>
  <c r="M347" i="1"/>
  <c r="L347" i="1"/>
  <c r="K347" i="1"/>
  <c r="J347" i="1"/>
  <c r="P356" i="1"/>
  <c r="I356" i="1"/>
  <c r="M362" i="1"/>
  <c r="L362" i="1"/>
  <c r="K362" i="1"/>
  <c r="J362" i="1"/>
  <c r="M4" i="1"/>
  <c r="J4" i="1"/>
  <c r="I8" i="1"/>
  <c r="P8" i="1"/>
  <c r="M26" i="1"/>
  <c r="L26" i="1"/>
  <c r="K26" i="1"/>
  <c r="L28" i="1"/>
  <c r="I33" i="1"/>
  <c r="M36" i="1"/>
  <c r="J36" i="1"/>
  <c r="I40" i="1"/>
  <c r="P40" i="1"/>
  <c r="M58" i="1"/>
  <c r="L58" i="1"/>
  <c r="K58" i="1"/>
  <c r="I65" i="1"/>
  <c r="M68" i="1"/>
  <c r="J68" i="1"/>
  <c r="I72" i="1"/>
  <c r="P72" i="1"/>
  <c r="M90" i="1"/>
  <c r="L90" i="1"/>
  <c r="K90" i="1"/>
  <c r="L92" i="1"/>
  <c r="I97" i="1"/>
  <c r="M100" i="1"/>
  <c r="J100" i="1"/>
  <c r="I104" i="1"/>
  <c r="P104" i="1"/>
  <c r="M122" i="1"/>
  <c r="L122" i="1"/>
  <c r="K122" i="1"/>
  <c r="I129" i="1"/>
  <c r="M132" i="1"/>
  <c r="J132" i="1"/>
  <c r="I136" i="1"/>
  <c r="P136" i="1"/>
  <c r="M154" i="1"/>
  <c r="L154" i="1"/>
  <c r="K154" i="1"/>
  <c r="I161" i="1"/>
  <c r="K198" i="1"/>
  <c r="M198" i="1"/>
  <c r="L198" i="1"/>
  <c r="J198" i="1"/>
  <c r="P220" i="1"/>
  <c r="I220" i="1"/>
  <c r="L233" i="1"/>
  <c r="J255" i="1"/>
  <c r="M267" i="1"/>
  <c r="L267" i="1"/>
  <c r="K267" i="1"/>
  <c r="J267" i="1"/>
  <c r="M325" i="1"/>
  <c r="J325" i="1"/>
  <c r="K325" i="1"/>
  <c r="L325" i="1"/>
  <c r="P399" i="1"/>
  <c r="I399" i="1"/>
  <c r="M50" i="1"/>
  <c r="L50" i="1"/>
  <c r="K50" i="1"/>
  <c r="M57" i="1"/>
  <c r="L57" i="1"/>
  <c r="K57" i="1"/>
  <c r="J57" i="1"/>
  <c r="I64" i="1"/>
  <c r="P64" i="1"/>
  <c r="M82" i="1"/>
  <c r="L82" i="1"/>
  <c r="K82" i="1"/>
  <c r="M89" i="1"/>
  <c r="L89" i="1"/>
  <c r="K89" i="1"/>
  <c r="J89" i="1"/>
  <c r="I96" i="1"/>
  <c r="P96" i="1"/>
  <c r="M124" i="1"/>
  <c r="J124" i="1"/>
  <c r="I128" i="1"/>
  <c r="P128" i="1"/>
  <c r="M146" i="1"/>
  <c r="L146" i="1"/>
  <c r="K146" i="1"/>
  <c r="M153" i="1"/>
  <c r="L153" i="1"/>
  <c r="K153" i="1"/>
  <c r="J153" i="1"/>
  <c r="I160" i="1"/>
  <c r="P160" i="1"/>
  <c r="J213" i="1"/>
  <c r="M213" i="1"/>
  <c r="L213" i="1"/>
  <c r="K262" i="1"/>
  <c r="M262" i="1"/>
  <c r="L262" i="1"/>
  <c r="J262" i="1"/>
  <c r="M301" i="1"/>
  <c r="J301" i="1"/>
  <c r="L301" i="1"/>
  <c r="K301" i="1"/>
  <c r="K6" i="1"/>
  <c r="J6" i="1"/>
  <c r="L6" i="1"/>
  <c r="J18" i="1"/>
  <c r="K134" i="1"/>
  <c r="J134" i="1"/>
  <c r="L134" i="1"/>
  <c r="L191" i="1"/>
  <c r="M191" i="1"/>
  <c r="K191" i="1"/>
  <c r="K46" i="1"/>
  <c r="J46" i="1"/>
  <c r="L46" i="1"/>
  <c r="K78" i="1"/>
  <c r="J78" i="1"/>
  <c r="L78" i="1"/>
  <c r="K110" i="1"/>
  <c r="J110" i="1"/>
  <c r="L110" i="1"/>
  <c r="K142" i="1"/>
  <c r="J142" i="1"/>
  <c r="L142" i="1"/>
  <c r="K166" i="1"/>
  <c r="J166" i="1"/>
  <c r="L166" i="1"/>
  <c r="P225" i="1"/>
  <c r="I225" i="1"/>
  <c r="K265" i="1"/>
  <c r="J265" i="1"/>
  <c r="M265" i="1"/>
  <c r="P274" i="1"/>
  <c r="I274" i="1"/>
  <c r="J277" i="1"/>
  <c r="M277" i="1"/>
  <c r="L277" i="1"/>
  <c r="K102" i="1"/>
  <c r="J102" i="1"/>
  <c r="L102" i="1"/>
  <c r="K14" i="1"/>
  <c r="J14" i="1"/>
  <c r="L14" i="1"/>
  <c r="M2" i="1"/>
  <c r="L2" i="1"/>
  <c r="K2" i="1"/>
  <c r="L4" i="1"/>
  <c r="I9" i="1"/>
  <c r="M12" i="1"/>
  <c r="J12" i="1"/>
  <c r="M14" i="1"/>
  <c r="I16" i="1"/>
  <c r="P16" i="1"/>
  <c r="M34" i="1"/>
  <c r="L34" i="1"/>
  <c r="K34" i="1"/>
  <c r="L36" i="1"/>
  <c r="I41" i="1"/>
  <c r="M44" i="1"/>
  <c r="J44" i="1"/>
  <c r="M46" i="1"/>
  <c r="I48" i="1"/>
  <c r="P48" i="1"/>
  <c r="M66" i="1"/>
  <c r="L66" i="1"/>
  <c r="K66" i="1"/>
  <c r="L68" i="1"/>
  <c r="I73" i="1"/>
  <c r="M76" i="1"/>
  <c r="J76" i="1"/>
  <c r="M78" i="1"/>
  <c r="I80" i="1"/>
  <c r="P80" i="1"/>
  <c r="M98" i="1"/>
  <c r="L98" i="1"/>
  <c r="K98" i="1"/>
  <c r="L100" i="1"/>
  <c r="I105" i="1"/>
  <c r="M108" i="1"/>
  <c r="J108" i="1"/>
  <c r="M110" i="1"/>
  <c r="I112" i="1"/>
  <c r="P112" i="1"/>
  <c r="M130" i="1"/>
  <c r="L130" i="1"/>
  <c r="K130" i="1"/>
  <c r="L132" i="1"/>
  <c r="I137" i="1"/>
  <c r="M140" i="1"/>
  <c r="J140" i="1"/>
  <c r="M142" i="1"/>
  <c r="I144" i="1"/>
  <c r="P144" i="1"/>
  <c r="M162" i="1"/>
  <c r="L162" i="1"/>
  <c r="K162" i="1"/>
  <c r="M166" i="1"/>
  <c r="I168" i="1"/>
  <c r="P168" i="1"/>
  <c r="P178" i="1"/>
  <c r="I178" i="1"/>
  <c r="J181" i="1"/>
  <c r="M181" i="1"/>
  <c r="L181" i="1"/>
  <c r="I208" i="1"/>
  <c r="P208" i="1"/>
  <c r="L218" i="1"/>
  <c r="K218" i="1"/>
  <c r="M218" i="1"/>
  <c r="P242" i="1"/>
  <c r="I242" i="1"/>
  <c r="J245" i="1"/>
  <c r="M245" i="1"/>
  <c r="L245" i="1"/>
  <c r="P284" i="1"/>
  <c r="I284" i="1"/>
  <c r="M293" i="1"/>
  <c r="J293" i="1"/>
  <c r="L293" i="1"/>
  <c r="L375" i="1"/>
  <c r="M375" i="1"/>
  <c r="K375" i="1"/>
  <c r="J375" i="1"/>
  <c r="M28" i="1"/>
  <c r="J28" i="1"/>
  <c r="M60" i="1"/>
  <c r="J60" i="1"/>
  <c r="M156" i="1"/>
  <c r="J156" i="1"/>
  <c r="M291" i="1"/>
  <c r="L291" i="1"/>
  <c r="K291" i="1"/>
  <c r="J291" i="1"/>
  <c r="K38" i="1"/>
  <c r="J38" i="1"/>
  <c r="L38" i="1"/>
  <c r="J50" i="1"/>
  <c r="K60" i="1"/>
  <c r="K70" i="1"/>
  <c r="J70" i="1"/>
  <c r="L70" i="1"/>
  <c r="K22" i="1"/>
  <c r="J22" i="1"/>
  <c r="L22" i="1"/>
  <c r="K86" i="1"/>
  <c r="J86" i="1"/>
  <c r="L86" i="1"/>
  <c r="K118" i="1"/>
  <c r="J118" i="1"/>
  <c r="L118" i="1"/>
  <c r="K150" i="1"/>
  <c r="J150" i="1"/>
  <c r="L150" i="1"/>
  <c r="K201" i="1"/>
  <c r="J201" i="1"/>
  <c r="M201" i="1"/>
  <c r="M203" i="1"/>
  <c r="L203" i="1"/>
  <c r="K203" i="1"/>
  <c r="J203" i="1"/>
  <c r="L223" i="1"/>
  <c r="M223" i="1"/>
  <c r="K223" i="1"/>
  <c r="P237" i="1"/>
  <c r="I237" i="1"/>
  <c r="I289" i="1"/>
  <c r="P289" i="1"/>
  <c r="I314" i="1"/>
  <c r="P314" i="1"/>
  <c r="M170" i="1"/>
  <c r="L170" i="1"/>
  <c r="K170" i="1"/>
  <c r="K54" i="1"/>
  <c r="J54" i="1"/>
  <c r="L54" i="1"/>
  <c r="M10" i="1"/>
  <c r="L10" i="1"/>
  <c r="K10" i="1"/>
  <c r="I17" i="1"/>
  <c r="M20" i="1"/>
  <c r="J20" i="1"/>
  <c r="M22" i="1"/>
  <c r="I24" i="1"/>
  <c r="P24" i="1"/>
  <c r="M42" i="1"/>
  <c r="L42" i="1"/>
  <c r="K42" i="1"/>
  <c r="I49" i="1"/>
  <c r="M52" i="1"/>
  <c r="J52" i="1"/>
  <c r="M54" i="1"/>
  <c r="I56" i="1"/>
  <c r="P56" i="1"/>
  <c r="M74" i="1"/>
  <c r="L74" i="1"/>
  <c r="K74" i="1"/>
  <c r="I81" i="1"/>
  <c r="M84" i="1"/>
  <c r="J84" i="1"/>
  <c r="M86" i="1"/>
  <c r="I88" i="1"/>
  <c r="P88" i="1"/>
  <c r="M106" i="1"/>
  <c r="L106" i="1"/>
  <c r="K106" i="1"/>
  <c r="I113" i="1"/>
  <c r="M116" i="1"/>
  <c r="J116" i="1"/>
  <c r="M118" i="1"/>
  <c r="I120" i="1"/>
  <c r="P120" i="1"/>
  <c r="M138" i="1"/>
  <c r="L138" i="1"/>
  <c r="K138" i="1"/>
  <c r="I145" i="1"/>
  <c r="M148" i="1"/>
  <c r="J148" i="1"/>
  <c r="M150" i="1"/>
  <c r="I152" i="1"/>
  <c r="P152" i="1"/>
  <c r="I169" i="1"/>
  <c r="P188" i="1"/>
  <c r="I188" i="1"/>
  <c r="L201" i="1"/>
  <c r="J223" i="1"/>
  <c r="K230" i="1"/>
  <c r="M230" i="1"/>
  <c r="L230" i="1"/>
  <c r="J230" i="1"/>
  <c r="P252" i="1"/>
  <c r="I252" i="1"/>
  <c r="P269" i="1"/>
  <c r="I269" i="1"/>
  <c r="L282" i="1"/>
  <c r="K282" i="1"/>
  <c r="M282" i="1"/>
  <c r="L290" i="1"/>
  <c r="K290" i="1"/>
  <c r="J290" i="1"/>
  <c r="M290" i="1"/>
  <c r="I329" i="1"/>
  <c r="P329" i="1"/>
  <c r="M346" i="1"/>
  <c r="L346" i="1"/>
  <c r="K346" i="1"/>
  <c r="J346" i="1"/>
  <c r="J351" i="1"/>
  <c r="L351" i="1"/>
  <c r="M351" i="1"/>
  <c r="K351" i="1"/>
  <c r="I3" i="1"/>
  <c r="K5" i="1"/>
  <c r="I11" i="1"/>
  <c r="K13" i="1"/>
  <c r="I19" i="1"/>
  <c r="K21" i="1"/>
  <c r="I27" i="1"/>
  <c r="K29" i="1"/>
  <c r="I35" i="1"/>
  <c r="K37" i="1"/>
  <c r="I43" i="1"/>
  <c r="K45" i="1"/>
  <c r="I51" i="1"/>
  <c r="K53" i="1"/>
  <c r="I59" i="1"/>
  <c r="K61" i="1"/>
  <c r="I67" i="1"/>
  <c r="K69" i="1"/>
  <c r="I75" i="1"/>
  <c r="K77" i="1"/>
  <c r="I83" i="1"/>
  <c r="K85" i="1"/>
  <c r="I91" i="1"/>
  <c r="K93" i="1"/>
  <c r="I99" i="1"/>
  <c r="K101" i="1"/>
  <c r="I107" i="1"/>
  <c r="K109" i="1"/>
  <c r="I115" i="1"/>
  <c r="K117" i="1"/>
  <c r="I123" i="1"/>
  <c r="K125" i="1"/>
  <c r="I131" i="1"/>
  <c r="K133" i="1"/>
  <c r="I139" i="1"/>
  <c r="K141" i="1"/>
  <c r="I147" i="1"/>
  <c r="K149" i="1"/>
  <c r="I155" i="1"/>
  <c r="K157" i="1"/>
  <c r="I163" i="1"/>
  <c r="J164" i="1"/>
  <c r="I171" i="1"/>
  <c r="J172" i="1"/>
  <c r="M179" i="1"/>
  <c r="L179" i="1"/>
  <c r="L182" i="1"/>
  <c r="J184" i="1"/>
  <c r="M184" i="1"/>
  <c r="K189" i="1"/>
  <c r="P196" i="1"/>
  <c r="I196" i="1"/>
  <c r="J199" i="1"/>
  <c r="M211" i="1"/>
  <c r="L211" i="1"/>
  <c r="L214" i="1"/>
  <c r="J216" i="1"/>
  <c r="M216" i="1"/>
  <c r="K221" i="1"/>
  <c r="P228" i="1"/>
  <c r="I228" i="1"/>
  <c r="J231" i="1"/>
  <c r="M243" i="1"/>
  <c r="L243" i="1"/>
  <c r="L246" i="1"/>
  <c r="J248" i="1"/>
  <c r="M248" i="1"/>
  <c r="K253" i="1"/>
  <c r="P260" i="1"/>
  <c r="I260" i="1"/>
  <c r="M261" i="1"/>
  <c r="J263" i="1"/>
  <c r="M271" i="1"/>
  <c r="M275" i="1"/>
  <c r="L275" i="1"/>
  <c r="L278" i="1"/>
  <c r="J280" i="1"/>
  <c r="M280" i="1"/>
  <c r="K285" i="1"/>
  <c r="P290" i="1"/>
  <c r="M294" i="1"/>
  <c r="M307" i="1"/>
  <c r="L307" i="1"/>
  <c r="K307" i="1"/>
  <c r="J311" i="1"/>
  <c r="L311" i="1"/>
  <c r="P316" i="1"/>
  <c r="I316" i="1"/>
  <c r="K344" i="1"/>
  <c r="J344" i="1"/>
  <c r="M344" i="1"/>
  <c r="M349" i="1"/>
  <c r="J349" i="1"/>
  <c r="I353" i="1"/>
  <c r="P353" i="1"/>
  <c r="P382" i="1"/>
  <c r="I382" i="1"/>
  <c r="M389" i="1"/>
  <c r="L389" i="1"/>
  <c r="J389" i="1"/>
  <c r="K389" i="1"/>
  <c r="K395" i="1"/>
  <c r="J395" i="1"/>
  <c r="M395" i="1"/>
  <c r="L395" i="1"/>
  <c r="M323" i="1"/>
  <c r="L323" i="1"/>
  <c r="K323" i="1"/>
  <c r="P184" i="1"/>
  <c r="M206" i="1"/>
  <c r="P216" i="1"/>
  <c r="M238" i="1"/>
  <c r="P248" i="1"/>
  <c r="M270" i="1"/>
  <c r="P280" i="1"/>
  <c r="J295" i="1"/>
  <c r="I297" i="1"/>
  <c r="P297" i="1"/>
  <c r="M299" i="1"/>
  <c r="L299" i="1"/>
  <c r="K299" i="1"/>
  <c r="J303" i="1"/>
  <c r="L303" i="1"/>
  <c r="P308" i="1"/>
  <c r="I308" i="1"/>
  <c r="J323" i="1"/>
  <c r="K327" i="1"/>
  <c r="K336" i="1"/>
  <c r="J336" i="1"/>
  <c r="M336" i="1"/>
  <c r="M341" i="1"/>
  <c r="J341" i="1"/>
  <c r="I345" i="1"/>
  <c r="P345" i="1"/>
  <c r="I354" i="1"/>
  <c r="M363" i="1"/>
  <c r="L363" i="1"/>
  <c r="K363" i="1"/>
  <c r="M390" i="1"/>
  <c r="K390" i="1"/>
  <c r="L390" i="1"/>
  <c r="I423" i="1"/>
  <c r="P423" i="1"/>
  <c r="P427" i="1"/>
  <c r="I427" i="1"/>
  <c r="P458" i="1"/>
  <c r="I458" i="1"/>
  <c r="P4" i="1"/>
  <c r="P12" i="1"/>
  <c r="P20" i="1"/>
  <c r="P28" i="1"/>
  <c r="P36" i="1"/>
  <c r="P44" i="1"/>
  <c r="P52" i="1"/>
  <c r="P60" i="1"/>
  <c r="P68" i="1"/>
  <c r="P76" i="1"/>
  <c r="P84" i="1"/>
  <c r="P92" i="1"/>
  <c r="P100" i="1"/>
  <c r="P108" i="1"/>
  <c r="P116" i="1"/>
  <c r="P124" i="1"/>
  <c r="P132" i="1"/>
  <c r="P140" i="1"/>
  <c r="P148" i="1"/>
  <c r="P156" i="1"/>
  <c r="P180" i="1"/>
  <c r="I180" i="1"/>
  <c r="M195" i="1"/>
  <c r="L195" i="1"/>
  <c r="J200" i="1"/>
  <c r="M200" i="1"/>
  <c r="P212" i="1"/>
  <c r="I212" i="1"/>
  <c r="M227" i="1"/>
  <c r="L227" i="1"/>
  <c r="J232" i="1"/>
  <c r="M232" i="1"/>
  <c r="P244" i="1"/>
  <c r="I244" i="1"/>
  <c r="M259" i="1"/>
  <c r="L259" i="1"/>
  <c r="J264" i="1"/>
  <c r="M264" i="1"/>
  <c r="P276" i="1"/>
  <c r="I276" i="1"/>
  <c r="K295" i="1"/>
  <c r="J299" i="1"/>
  <c r="K303" i="1"/>
  <c r="K312" i="1"/>
  <c r="J312" i="1"/>
  <c r="M312" i="1"/>
  <c r="M317" i="1"/>
  <c r="J317" i="1"/>
  <c r="I321" i="1"/>
  <c r="P321" i="1"/>
  <c r="M330" i="1"/>
  <c r="L330" i="1"/>
  <c r="K330" i="1"/>
  <c r="J330" i="1"/>
  <c r="M339" i="1"/>
  <c r="L339" i="1"/>
  <c r="K339" i="1"/>
  <c r="J343" i="1"/>
  <c r="L343" i="1"/>
  <c r="P348" i="1"/>
  <c r="I348" i="1"/>
  <c r="J363" i="1"/>
  <c r="K366" i="1"/>
  <c r="M366" i="1"/>
  <c r="L366" i="1"/>
  <c r="J366" i="1"/>
  <c r="M373" i="1"/>
  <c r="L373" i="1"/>
  <c r="J373" i="1"/>
  <c r="I380" i="1"/>
  <c r="P380" i="1"/>
  <c r="L407" i="1"/>
  <c r="M407" i="1"/>
  <c r="K407" i="1"/>
  <c r="L434" i="1"/>
  <c r="K434" i="1"/>
  <c r="J434" i="1"/>
  <c r="P449" i="1"/>
  <c r="I449" i="1"/>
  <c r="I545" i="1"/>
  <c r="P545" i="1"/>
  <c r="P561" i="1"/>
  <c r="I561" i="1"/>
  <c r="K185" i="1"/>
  <c r="J185" i="1"/>
  <c r="L202" i="1"/>
  <c r="K202" i="1"/>
  <c r="K217" i="1"/>
  <c r="J217" i="1"/>
  <c r="L234" i="1"/>
  <c r="K234" i="1"/>
  <c r="K249" i="1"/>
  <c r="J249" i="1"/>
  <c r="L266" i="1"/>
  <c r="K266" i="1"/>
  <c r="K281" i="1"/>
  <c r="J281" i="1"/>
  <c r="P292" i="1"/>
  <c r="I292" i="1"/>
  <c r="M295" i="1"/>
  <c r="M306" i="1"/>
  <c r="L306" i="1"/>
  <c r="K306" i="1"/>
  <c r="J306" i="1"/>
  <c r="M315" i="1"/>
  <c r="L315" i="1"/>
  <c r="K315" i="1"/>
  <c r="J319" i="1"/>
  <c r="L319" i="1"/>
  <c r="P324" i="1"/>
  <c r="I324" i="1"/>
  <c r="J339" i="1"/>
  <c r="K343" i="1"/>
  <c r="K352" i="1"/>
  <c r="J352" i="1"/>
  <c r="M352" i="1"/>
  <c r="M357" i="1"/>
  <c r="J357" i="1"/>
  <c r="I361" i="1"/>
  <c r="P361" i="1"/>
  <c r="P397" i="1"/>
  <c r="I397" i="1"/>
  <c r="I402" i="1"/>
  <c r="P402" i="1"/>
  <c r="P413" i="1"/>
  <c r="I413" i="1"/>
  <c r="M434" i="1"/>
  <c r="K519" i="1"/>
  <c r="J519" i="1"/>
  <c r="M519" i="1"/>
  <c r="L519" i="1"/>
  <c r="I305" i="1"/>
  <c r="P305" i="1"/>
  <c r="J327" i="1"/>
  <c r="L327" i="1"/>
  <c r="P332" i="1"/>
  <c r="I332" i="1"/>
  <c r="K360" i="1"/>
  <c r="J360" i="1"/>
  <c r="M360" i="1"/>
  <c r="M187" i="1"/>
  <c r="L187" i="1"/>
  <c r="J192" i="1"/>
  <c r="M192" i="1"/>
  <c r="P204" i="1"/>
  <c r="I204" i="1"/>
  <c r="M219" i="1"/>
  <c r="L219" i="1"/>
  <c r="J224" i="1"/>
  <c r="M224" i="1"/>
  <c r="P236" i="1"/>
  <c r="I236" i="1"/>
  <c r="M251" i="1"/>
  <c r="L251" i="1"/>
  <c r="J256" i="1"/>
  <c r="M256" i="1"/>
  <c r="K261" i="1"/>
  <c r="J266" i="1"/>
  <c r="P268" i="1"/>
  <c r="I268" i="1"/>
  <c r="J271" i="1"/>
  <c r="L281" i="1"/>
  <c r="M283" i="1"/>
  <c r="L283" i="1"/>
  <c r="J288" i="1"/>
  <c r="M288" i="1"/>
  <c r="J294" i="1"/>
  <c r="P300" i="1"/>
  <c r="I300" i="1"/>
  <c r="J315" i="1"/>
  <c r="L317" i="1"/>
  <c r="K319" i="1"/>
  <c r="K328" i="1"/>
  <c r="J328" i="1"/>
  <c r="M328" i="1"/>
  <c r="M333" i="1"/>
  <c r="J333" i="1"/>
  <c r="I337" i="1"/>
  <c r="P337" i="1"/>
  <c r="M343" i="1"/>
  <c r="L352" i="1"/>
  <c r="M355" i="1"/>
  <c r="L355" i="1"/>
  <c r="K355" i="1"/>
  <c r="K357" i="1"/>
  <c r="J359" i="1"/>
  <c r="L359" i="1"/>
  <c r="I364" i="1"/>
  <c r="P364" i="1"/>
  <c r="L367" i="1"/>
  <c r="J367" i="1"/>
  <c r="L497" i="1"/>
  <c r="K497" i="1"/>
  <c r="J497" i="1"/>
  <c r="M497" i="1"/>
  <c r="M385" i="1"/>
  <c r="L385" i="1"/>
  <c r="K385" i="1"/>
  <c r="L465" i="1"/>
  <c r="K465" i="1"/>
  <c r="J465" i="1"/>
  <c r="M465" i="1"/>
  <c r="K177" i="1"/>
  <c r="J177" i="1"/>
  <c r="L194" i="1"/>
  <c r="K194" i="1"/>
  <c r="K209" i="1"/>
  <c r="J209" i="1"/>
  <c r="L226" i="1"/>
  <c r="K226" i="1"/>
  <c r="K241" i="1"/>
  <c r="J241" i="1"/>
  <c r="L258" i="1"/>
  <c r="K258" i="1"/>
  <c r="K273" i="1"/>
  <c r="J273" i="1"/>
  <c r="J296" i="1"/>
  <c r="M296" i="1"/>
  <c r="L298" i="1"/>
  <c r="K298" i="1"/>
  <c r="J298" i="1"/>
  <c r="K304" i="1"/>
  <c r="J304" i="1"/>
  <c r="M304" i="1"/>
  <c r="M309" i="1"/>
  <c r="J309" i="1"/>
  <c r="I313" i="1"/>
  <c r="P313" i="1"/>
  <c r="M322" i="1"/>
  <c r="L322" i="1"/>
  <c r="K322" i="1"/>
  <c r="J322" i="1"/>
  <c r="M331" i="1"/>
  <c r="L331" i="1"/>
  <c r="K331" i="1"/>
  <c r="J335" i="1"/>
  <c r="L335" i="1"/>
  <c r="P340" i="1"/>
  <c r="I340" i="1"/>
  <c r="I369" i="1"/>
  <c r="P369" i="1"/>
  <c r="M392" i="1"/>
  <c r="L392" i="1"/>
  <c r="K392" i="1"/>
  <c r="J392" i="1"/>
  <c r="M405" i="1"/>
  <c r="L405" i="1"/>
  <c r="J405" i="1"/>
  <c r="P421" i="1"/>
  <c r="I421" i="1"/>
  <c r="P365" i="1"/>
  <c r="I370" i="1"/>
  <c r="L371" i="1"/>
  <c r="K376" i="1"/>
  <c r="J383" i="1"/>
  <c r="L386" i="1"/>
  <c r="L388" i="1"/>
  <c r="K388" i="1"/>
  <c r="J393" i="1"/>
  <c r="P394" i="1"/>
  <c r="K403" i="1"/>
  <c r="J403" i="1"/>
  <c r="K408" i="1"/>
  <c r="M431" i="1"/>
  <c r="K431" i="1"/>
  <c r="M436" i="1"/>
  <c r="L436" i="1"/>
  <c r="K436" i="1"/>
  <c r="J436" i="1"/>
  <c r="P443" i="1"/>
  <c r="I443" i="1"/>
  <c r="M461" i="1"/>
  <c r="L461" i="1"/>
  <c r="J461" i="1"/>
  <c r="M468" i="1"/>
  <c r="L468" i="1"/>
  <c r="K468" i="1"/>
  <c r="J468" i="1"/>
  <c r="P489" i="1"/>
  <c r="I489" i="1"/>
  <c r="P568" i="1"/>
  <c r="I568" i="1"/>
  <c r="M452" i="1"/>
  <c r="L452" i="1"/>
  <c r="K452" i="1"/>
  <c r="J452" i="1"/>
  <c r="M482" i="1"/>
  <c r="L482" i="1"/>
  <c r="K482" i="1"/>
  <c r="J482" i="1"/>
  <c r="P491" i="1"/>
  <c r="I491" i="1"/>
  <c r="M509" i="1"/>
  <c r="L509" i="1"/>
  <c r="K509" i="1"/>
  <c r="J509" i="1"/>
  <c r="I715" i="1"/>
  <c r="P715" i="1"/>
  <c r="M725" i="1"/>
  <c r="L725" i="1"/>
  <c r="K725" i="1"/>
  <c r="J725" i="1"/>
  <c r="J372" i="1"/>
  <c r="J377" i="1"/>
  <c r="K387" i="1"/>
  <c r="J387" i="1"/>
  <c r="L404" i="1"/>
  <c r="K404" i="1"/>
  <c r="J409" i="1"/>
  <c r="M411" i="1"/>
  <c r="K411" i="1"/>
  <c r="J411" i="1"/>
  <c r="J417" i="1"/>
  <c r="M419" i="1"/>
  <c r="K419" i="1"/>
  <c r="J419" i="1"/>
  <c r="J425" i="1"/>
  <c r="P428" i="1"/>
  <c r="I428" i="1"/>
  <c r="I432" i="1"/>
  <c r="P432" i="1"/>
  <c r="P445" i="1"/>
  <c r="I445" i="1"/>
  <c r="L450" i="1"/>
  <c r="K450" i="1"/>
  <c r="J450" i="1"/>
  <c r="M466" i="1"/>
  <c r="L466" i="1"/>
  <c r="K466" i="1"/>
  <c r="J466" i="1"/>
  <c r="M499" i="1"/>
  <c r="L499" i="1"/>
  <c r="K499" i="1"/>
  <c r="J499" i="1"/>
  <c r="K372" i="1"/>
  <c r="I374" i="1"/>
  <c r="J384" i="1"/>
  <c r="L387" i="1"/>
  <c r="I391" i="1"/>
  <c r="K394" i="1"/>
  <c r="J404" i="1"/>
  <c r="I406" i="1"/>
  <c r="L409" i="1"/>
  <c r="L411" i="1"/>
  <c r="L417" i="1"/>
  <c r="L419" i="1"/>
  <c r="L425" i="1"/>
  <c r="M450" i="1"/>
  <c r="M514" i="1"/>
  <c r="L514" i="1"/>
  <c r="K514" i="1"/>
  <c r="J514" i="1"/>
  <c r="L551" i="1"/>
  <c r="K551" i="1"/>
  <c r="J551" i="1"/>
  <c r="M551" i="1"/>
  <c r="P649" i="1"/>
  <c r="I649" i="1"/>
  <c r="J652" i="1"/>
  <c r="M652" i="1"/>
  <c r="L652" i="1"/>
  <c r="K652" i="1"/>
  <c r="K379" i="1"/>
  <c r="J379" i="1"/>
  <c r="L396" i="1"/>
  <c r="K396" i="1"/>
  <c r="M417" i="1"/>
  <c r="M425" i="1"/>
  <c r="L442" i="1"/>
  <c r="K442" i="1"/>
  <c r="M442" i="1"/>
  <c r="J442" i="1"/>
  <c r="I456" i="1"/>
  <c r="P456" i="1"/>
  <c r="P460" i="1"/>
  <c r="I460" i="1"/>
  <c r="J479" i="1"/>
  <c r="M479" i="1"/>
  <c r="L479" i="1"/>
  <c r="K479" i="1"/>
  <c r="M381" i="1"/>
  <c r="L381" i="1"/>
  <c r="J381" i="1"/>
  <c r="M398" i="1"/>
  <c r="K398" i="1"/>
  <c r="L410" i="1"/>
  <c r="J410" i="1"/>
  <c r="P412" i="1"/>
  <c r="I412" i="1"/>
  <c r="M414" i="1"/>
  <c r="K414" i="1"/>
  <c r="J416" i="1"/>
  <c r="M416" i="1"/>
  <c r="L418" i="1"/>
  <c r="J418" i="1"/>
  <c r="P420" i="1"/>
  <c r="I420" i="1"/>
  <c r="M422" i="1"/>
  <c r="K422" i="1"/>
  <c r="J424" i="1"/>
  <c r="M424" i="1"/>
  <c r="L426" i="1"/>
  <c r="M426" i="1"/>
  <c r="J426" i="1"/>
  <c r="P429" i="1"/>
  <c r="I429" i="1"/>
  <c r="P433" i="1"/>
  <c r="I433" i="1"/>
  <c r="I472" i="1"/>
  <c r="P472" i="1"/>
  <c r="M521" i="1"/>
  <c r="L521" i="1"/>
  <c r="K521" i="1"/>
  <c r="J521" i="1"/>
  <c r="M548" i="1"/>
  <c r="L548" i="1"/>
  <c r="K548" i="1"/>
  <c r="J548" i="1"/>
  <c r="M578" i="1"/>
  <c r="L578" i="1"/>
  <c r="K578" i="1"/>
  <c r="J578" i="1"/>
  <c r="P632" i="1"/>
  <c r="I632" i="1"/>
  <c r="P377" i="1"/>
  <c r="P385" i="1"/>
  <c r="P393" i="1"/>
  <c r="P401" i="1"/>
  <c r="P409" i="1"/>
  <c r="P417" i="1"/>
  <c r="P425" i="1"/>
  <c r="K437" i="1"/>
  <c r="M438" i="1"/>
  <c r="K447" i="1"/>
  <c r="P448" i="1"/>
  <c r="K453" i="1"/>
  <c r="K464" i="1"/>
  <c r="J464" i="1"/>
  <c r="K469" i="1"/>
  <c r="I474" i="1"/>
  <c r="I476" i="1"/>
  <c r="M485" i="1"/>
  <c r="P488" i="1"/>
  <c r="K492" i="1"/>
  <c r="K495" i="1"/>
  <c r="L503" i="1"/>
  <c r="I505" i="1"/>
  <c r="I507" i="1"/>
  <c r="M511" i="1"/>
  <c r="L528" i="1"/>
  <c r="K528" i="1"/>
  <c r="J528" i="1"/>
  <c r="I531" i="1"/>
  <c r="I554" i="1"/>
  <c r="M586" i="1"/>
  <c r="L586" i="1"/>
  <c r="K586" i="1"/>
  <c r="J586" i="1"/>
  <c r="K605" i="1"/>
  <c r="M605" i="1"/>
  <c r="L605" i="1"/>
  <c r="J605" i="1"/>
  <c r="M495" i="1"/>
  <c r="L512" i="1"/>
  <c r="K512" i="1"/>
  <c r="J512" i="1"/>
  <c r="M537" i="1"/>
  <c r="L537" i="1"/>
  <c r="K537" i="1"/>
  <c r="J537" i="1"/>
  <c r="M540" i="1"/>
  <c r="L540" i="1"/>
  <c r="K543" i="1"/>
  <c r="J543" i="1"/>
  <c r="M555" i="1"/>
  <c r="L555" i="1"/>
  <c r="K555" i="1"/>
  <c r="L571" i="1"/>
  <c r="K571" i="1"/>
  <c r="J571" i="1"/>
  <c r="L598" i="1"/>
  <c r="J598" i="1"/>
  <c r="M598" i="1"/>
  <c r="K598" i="1"/>
  <c r="I627" i="1"/>
  <c r="P627" i="1"/>
  <c r="L704" i="1"/>
  <c r="K704" i="1"/>
  <c r="J704" i="1"/>
  <c r="M704" i="1"/>
  <c r="K723" i="1"/>
  <c r="J723" i="1"/>
  <c r="L723" i="1"/>
  <c r="M723" i="1"/>
  <c r="M440" i="1"/>
  <c r="P464" i="1"/>
  <c r="K471" i="1"/>
  <c r="I481" i="1"/>
  <c r="I483" i="1"/>
  <c r="M487" i="1"/>
  <c r="J501" i="1"/>
  <c r="K504" i="1"/>
  <c r="J504" i="1"/>
  <c r="M512" i="1"/>
  <c r="L516" i="1"/>
  <c r="M529" i="1"/>
  <c r="L529" i="1"/>
  <c r="K529" i="1"/>
  <c r="J529" i="1"/>
  <c r="M532" i="1"/>
  <c r="L532" i="1"/>
  <c r="K535" i="1"/>
  <c r="J535" i="1"/>
  <c r="P537" i="1"/>
  <c r="J540" i="1"/>
  <c r="L543" i="1"/>
  <c r="J555" i="1"/>
  <c r="I562" i="1"/>
  <c r="M569" i="1"/>
  <c r="L569" i="1"/>
  <c r="K569" i="1"/>
  <c r="M571" i="1"/>
  <c r="I573" i="1"/>
  <c r="P573" i="1"/>
  <c r="M601" i="1"/>
  <c r="L601" i="1"/>
  <c r="K601" i="1"/>
  <c r="J601" i="1"/>
  <c r="I617" i="1"/>
  <c r="J620" i="1"/>
  <c r="M620" i="1"/>
  <c r="L620" i="1"/>
  <c r="K620" i="1"/>
  <c r="M435" i="1"/>
  <c r="L435" i="1"/>
  <c r="M451" i="1"/>
  <c r="L451" i="1"/>
  <c r="L473" i="1"/>
  <c r="K473" i="1"/>
  <c r="J473" i="1"/>
  <c r="M475" i="1"/>
  <c r="L475" i="1"/>
  <c r="K496" i="1"/>
  <c r="J496" i="1"/>
  <c r="M506" i="1"/>
  <c r="L506" i="1"/>
  <c r="K506" i="1"/>
  <c r="M515" i="1"/>
  <c r="L515" i="1"/>
  <c r="M522" i="1"/>
  <c r="L522" i="1"/>
  <c r="K522" i="1"/>
  <c r="K527" i="1"/>
  <c r="J527" i="1"/>
  <c r="M546" i="1"/>
  <c r="L546" i="1"/>
  <c r="K546" i="1"/>
  <c r="J546" i="1"/>
  <c r="M552" i="1"/>
  <c r="L552" i="1"/>
  <c r="K552" i="1"/>
  <c r="J552" i="1"/>
  <c r="L559" i="1"/>
  <c r="K559" i="1"/>
  <c r="J559" i="1"/>
  <c r="P582" i="1"/>
  <c r="I582" i="1"/>
  <c r="J596" i="1"/>
  <c r="M596" i="1"/>
  <c r="L596" i="1"/>
  <c r="K596" i="1"/>
  <c r="I630" i="1"/>
  <c r="P630" i="1"/>
  <c r="P647" i="1"/>
  <c r="I647" i="1"/>
  <c r="M797" i="1"/>
  <c r="L797" i="1"/>
  <c r="K797" i="1"/>
  <c r="J797" i="1"/>
  <c r="J435" i="1"/>
  <c r="J438" i="1"/>
  <c r="I444" i="1"/>
  <c r="K448" i="1"/>
  <c r="J451" i="1"/>
  <c r="I467" i="1"/>
  <c r="M471" i="1"/>
  <c r="M473" i="1"/>
  <c r="J475" i="1"/>
  <c r="J485" i="1"/>
  <c r="K488" i="1"/>
  <c r="J488" i="1"/>
  <c r="L496" i="1"/>
  <c r="I498" i="1"/>
  <c r="I500" i="1"/>
  <c r="J506" i="1"/>
  <c r="J508" i="1"/>
  <c r="J515" i="1"/>
  <c r="L520" i="1"/>
  <c r="K520" i="1"/>
  <c r="J520" i="1"/>
  <c r="J522" i="1"/>
  <c r="L527" i="1"/>
  <c r="I538" i="1"/>
  <c r="M559" i="1"/>
  <c r="M563" i="1"/>
  <c r="L563" i="1"/>
  <c r="K563" i="1"/>
  <c r="J574" i="1"/>
  <c r="M574" i="1"/>
  <c r="L574" i="1"/>
  <c r="L576" i="1"/>
  <c r="M576" i="1"/>
  <c r="K576" i="1"/>
  <c r="J576" i="1"/>
  <c r="M585" i="1"/>
  <c r="L585" i="1"/>
  <c r="K585" i="1"/>
  <c r="J585" i="1"/>
  <c r="P592" i="1"/>
  <c r="I592" i="1"/>
  <c r="I599" i="1"/>
  <c r="M610" i="1"/>
  <c r="L610" i="1"/>
  <c r="K610" i="1"/>
  <c r="I615" i="1"/>
  <c r="L680" i="1"/>
  <c r="K680" i="1"/>
  <c r="J680" i="1"/>
  <c r="M680" i="1"/>
  <c r="J700" i="1"/>
  <c r="K700" i="1"/>
  <c r="M700" i="1"/>
  <c r="L700" i="1"/>
  <c r="K441" i="1"/>
  <c r="J441" i="1"/>
  <c r="L457" i="1"/>
  <c r="K457" i="1"/>
  <c r="J457" i="1"/>
  <c r="M459" i="1"/>
  <c r="L459" i="1"/>
  <c r="K475" i="1"/>
  <c r="K480" i="1"/>
  <c r="J480" i="1"/>
  <c r="K485" i="1"/>
  <c r="M490" i="1"/>
  <c r="L490" i="1"/>
  <c r="K490" i="1"/>
  <c r="M496" i="1"/>
  <c r="K508" i="1"/>
  <c r="M513" i="1"/>
  <c r="L513" i="1"/>
  <c r="K513" i="1"/>
  <c r="J513" i="1"/>
  <c r="K515" i="1"/>
  <c r="M527" i="1"/>
  <c r="M530" i="1"/>
  <c r="L530" i="1"/>
  <c r="K530" i="1"/>
  <c r="J530" i="1"/>
  <c r="L544" i="1"/>
  <c r="K544" i="1"/>
  <c r="J544" i="1"/>
  <c r="M547" i="1"/>
  <c r="L547" i="1"/>
  <c r="K547" i="1"/>
  <c r="P553" i="1"/>
  <c r="I553" i="1"/>
  <c r="K583" i="1"/>
  <c r="M583" i="1"/>
  <c r="L583" i="1"/>
  <c r="L590" i="1"/>
  <c r="J590" i="1"/>
  <c r="M590" i="1"/>
  <c r="M602" i="1"/>
  <c r="L602" i="1"/>
  <c r="K602" i="1"/>
  <c r="J602" i="1"/>
  <c r="M642" i="1"/>
  <c r="L642" i="1"/>
  <c r="K642" i="1"/>
  <c r="J642" i="1"/>
  <c r="I671" i="1"/>
  <c r="P671" i="1"/>
  <c r="K717" i="1"/>
  <c r="L717" i="1"/>
  <c r="M717" i="1"/>
  <c r="J717" i="1"/>
  <c r="P771" i="1"/>
  <c r="I771" i="1"/>
  <c r="M789" i="1"/>
  <c r="K789" i="1"/>
  <c r="J789" i="1"/>
  <c r="L789" i="1"/>
  <c r="P794" i="1"/>
  <c r="I794" i="1"/>
  <c r="L480" i="1"/>
  <c r="I484" i="1"/>
  <c r="J490" i="1"/>
  <c r="J492" i="1"/>
  <c r="P496" i="1"/>
  <c r="L508" i="1"/>
  <c r="I523" i="1"/>
  <c r="L536" i="1"/>
  <c r="K536" i="1"/>
  <c r="J536" i="1"/>
  <c r="I539" i="1"/>
  <c r="M544" i="1"/>
  <c r="J547" i="1"/>
  <c r="M560" i="1"/>
  <c r="L560" i="1"/>
  <c r="K560" i="1"/>
  <c r="J560" i="1"/>
  <c r="K567" i="1"/>
  <c r="M567" i="1"/>
  <c r="L567" i="1"/>
  <c r="J567" i="1"/>
  <c r="P577" i="1"/>
  <c r="I577" i="1"/>
  <c r="J583" i="1"/>
  <c r="K590" i="1"/>
  <c r="M757" i="1"/>
  <c r="K757" i="1"/>
  <c r="J757" i="1"/>
  <c r="L757" i="1"/>
  <c r="L762" i="1"/>
  <c r="J762" i="1"/>
  <c r="M762" i="1"/>
  <c r="K762" i="1"/>
  <c r="M658" i="1"/>
  <c r="L658" i="1"/>
  <c r="I687" i="1"/>
  <c r="P687" i="1"/>
  <c r="M713" i="1"/>
  <c r="L713" i="1"/>
  <c r="K713" i="1"/>
  <c r="I719" i="1"/>
  <c r="P719" i="1"/>
  <c r="M765" i="1"/>
  <c r="L765" i="1"/>
  <c r="K765" i="1"/>
  <c r="L812" i="1"/>
  <c r="K812" i="1"/>
  <c r="J812" i="1"/>
  <c r="M812" i="1"/>
  <c r="K836" i="1"/>
  <c r="M836" i="1"/>
  <c r="J836" i="1"/>
  <c r="P844" i="1"/>
  <c r="I844" i="1"/>
  <c r="P1043" i="1"/>
  <c r="I1043" i="1"/>
  <c r="J1247" i="1"/>
  <c r="K1247" i="1"/>
  <c r="M1247" i="1"/>
  <c r="L1247" i="1"/>
  <c r="L556" i="1"/>
  <c r="L564" i="1"/>
  <c r="L593" i="1"/>
  <c r="P597" i="1"/>
  <c r="M613" i="1"/>
  <c r="I619" i="1"/>
  <c r="P619" i="1"/>
  <c r="L622" i="1"/>
  <c r="J622" i="1"/>
  <c r="J637" i="1"/>
  <c r="M645" i="1"/>
  <c r="I651" i="1"/>
  <c r="P651" i="1"/>
  <c r="L654" i="1"/>
  <c r="J654" i="1"/>
  <c r="I656" i="1"/>
  <c r="J658" i="1"/>
  <c r="K660" i="1"/>
  <c r="M666" i="1"/>
  <c r="L666" i="1"/>
  <c r="M669" i="1"/>
  <c r="J676" i="1"/>
  <c r="K676" i="1"/>
  <c r="L678" i="1"/>
  <c r="J678" i="1"/>
  <c r="M678" i="1"/>
  <c r="I683" i="1"/>
  <c r="P683" i="1"/>
  <c r="K685" i="1"/>
  <c r="L685" i="1"/>
  <c r="J692" i="1"/>
  <c r="K692" i="1"/>
  <c r="I696" i="1"/>
  <c r="I707" i="1"/>
  <c r="P707" i="1"/>
  <c r="K709" i="1"/>
  <c r="L709" i="1"/>
  <c r="J713" i="1"/>
  <c r="M744" i="1"/>
  <c r="L744" i="1"/>
  <c r="K744" i="1"/>
  <c r="J765" i="1"/>
  <c r="M795" i="1"/>
  <c r="K795" i="1"/>
  <c r="J795" i="1"/>
  <c r="J800" i="1"/>
  <c r="M800" i="1"/>
  <c r="L800" i="1"/>
  <c r="K800" i="1"/>
  <c r="L836" i="1"/>
  <c r="P587" i="1"/>
  <c r="J589" i="1"/>
  <c r="J595" i="1"/>
  <c r="I607" i="1"/>
  <c r="I609" i="1"/>
  <c r="K612" i="1"/>
  <c r="K622" i="1"/>
  <c r="I624" i="1"/>
  <c r="J634" i="1"/>
  <c r="L637" i="1"/>
  <c r="I639" i="1"/>
  <c r="I641" i="1"/>
  <c r="K644" i="1"/>
  <c r="K654" i="1"/>
  <c r="K658" i="1"/>
  <c r="L660" i="1"/>
  <c r="L662" i="1"/>
  <c r="J662" i="1"/>
  <c r="I664" i="1"/>
  <c r="J666" i="1"/>
  <c r="K668" i="1"/>
  <c r="L676" i="1"/>
  <c r="K678" i="1"/>
  <c r="M681" i="1"/>
  <c r="L681" i="1"/>
  <c r="K681" i="1"/>
  <c r="J685" i="1"/>
  <c r="L692" i="1"/>
  <c r="M705" i="1"/>
  <c r="L705" i="1"/>
  <c r="K705" i="1"/>
  <c r="J709" i="1"/>
  <c r="I711" i="1"/>
  <c r="P711" i="1"/>
  <c r="J744" i="1"/>
  <c r="P755" i="1"/>
  <c r="I755" i="1"/>
  <c r="P787" i="1"/>
  <c r="I787" i="1"/>
  <c r="L795" i="1"/>
  <c r="J808" i="1"/>
  <c r="L808" i="1"/>
  <c r="M808" i="1"/>
  <c r="K817" i="1"/>
  <c r="M817" i="1"/>
  <c r="L817" i="1"/>
  <c r="J817" i="1"/>
  <c r="M828" i="1"/>
  <c r="L828" i="1"/>
  <c r="K828" i="1"/>
  <c r="J828" i="1"/>
  <c r="L589" i="1"/>
  <c r="K595" i="1"/>
  <c r="I611" i="1"/>
  <c r="P611" i="1"/>
  <c r="L612" i="1"/>
  <c r="L614" i="1"/>
  <c r="J614" i="1"/>
  <c r="M622" i="1"/>
  <c r="J629" i="1"/>
  <c r="K634" i="1"/>
  <c r="M637" i="1"/>
  <c r="I643" i="1"/>
  <c r="P643" i="1"/>
  <c r="L644" i="1"/>
  <c r="L646" i="1"/>
  <c r="J646" i="1"/>
  <c r="M654" i="1"/>
  <c r="I659" i="1"/>
  <c r="P659" i="1"/>
  <c r="M660" i="1"/>
  <c r="K662" i="1"/>
  <c r="K666" i="1"/>
  <c r="L668" i="1"/>
  <c r="L670" i="1"/>
  <c r="J670" i="1"/>
  <c r="I672" i="1"/>
  <c r="M676" i="1"/>
  <c r="J681" i="1"/>
  <c r="M685" i="1"/>
  <c r="I688" i="1"/>
  <c r="M692" i="1"/>
  <c r="I699" i="1"/>
  <c r="P699" i="1"/>
  <c r="K701" i="1"/>
  <c r="L701" i="1"/>
  <c r="J705" i="1"/>
  <c r="M709" i="1"/>
  <c r="J716" i="1"/>
  <c r="K716" i="1"/>
  <c r="L720" i="1"/>
  <c r="K720" i="1"/>
  <c r="J720" i="1"/>
  <c r="I748" i="1"/>
  <c r="K808" i="1"/>
  <c r="P829" i="1"/>
  <c r="I829" i="1"/>
  <c r="M589" i="1"/>
  <c r="M591" i="1"/>
  <c r="K591" i="1"/>
  <c r="M612" i="1"/>
  <c r="L616" i="1"/>
  <c r="K616" i="1"/>
  <c r="P622" i="1"/>
  <c r="L629" i="1"/>
  <c r="M631" i="1"/>
  <c r="K631" i="1"/>
  <c r="J631" i="1"/>
  <c r="M633" i="1"/>
  <c r="L633" i="1"/>
  <c r="L634" i="1"/>
  <c r="M644" i="1"/>
  <c r="L648" i="1"/>
  <c r="K648" i="1"/>
  <c r="M657" i="1"/>
  <c r="L657" i="1"/>
  <c r="K657" i="1"/>
  <c r="M662" i="1"/>
  <c r="I667" i="1"/>
  <c r="P667" i="1"/>
  <c r="M668" i="1"/>
  <c r="I679" i="1"/>
  <c r="P679" i="1"/>
  <c r="M697" i="1"/>
  <c r="L697" i="1"/>
  <c r="K697" i="1"/>
  <c r="I703" i="1"/>
  <c r="P703" i="1"/>
  <c r="L716" i="1"/>
  <c r="M720" i="1"/>
  <c r="M773" i="1"/>
  <c r="K773" i="1"/>
  <c r="J773" i="1"/>
  <c r="L773" i="1"/>
  <c r="M781" i="1"/>
  <c r="L781" i="1"/>
  <c r="K781" i="1"/>
  <c r="I603" i="1"/>
  <c r="P603" i="1"/>
  <c r="L606" i="1"/>
  <c r="J606" i="1"/>
  <c r="I635" i="1"/>
  <c r="P635" i="1"/>
  <c r="L638" i="1"/>
  <c r="J638" i="1"/>
  <c r="M655" i="1"/>
  <c r="K655" i="1"/>
  <c r="J655" i="1"/>
  <c r="M665" i="1"/>
  <c r="L665" i="1"/>
  <c r="K665" i="1"/>
  <c r="I675" i="1"/>
  <c r="P675" i="1"/>
  <c r="K677" i="1"/>
  <c r="L677" i="1"/>
  <c r="J684" i="1"/>
  <c r="K684" i="1"/>
  <c r="L686" i="1"/>
  <c r="J686" i="1"/>
  <c r="M686" i="1"/>
  <c r="I691" i="1"/>
  <c r="P691" i="1"/>
  <c r="K693" i="1"/>
  <c r="L693" i="1"/>
  <c r="J708" i="1"/>
  <c r="K708" i="1"/>
  <c r="L712" i="1"/>
  <c r="K712" i="1"/>
  <c r="J712" i="1"/>
  <c r="L751" i="1"/>
  <c r="K751" i="1"/>
  <c r="J751" i="1"/>
  <c r="M751" i="1"/>
  <c r="L778" i="1"/>
  <c r="J778" i="1"/>
  <c r="M778" i="1"/>
  <c r="K778" i="1"/>
  <c r="I803" i="1"/>
  <c r="P803" i="1"/>
  <c r="I815" i="1"/>
  <c r="P815" i="1"/>
  <c r="L608" i="1"/>
  <c r="K608" i="1"/>
  <c r="M623" i="1"/>
  <c r="K623" i="1"/>
  <c r="J623" i="1"/>
  <c r="M625" i="1"/>
  <c r="L625" i="1"/>
  <c r="L640" i="1"/>
  <c r="K640" i="1"/>
  <c r="M663" i="1"/>
  <c r="K663" i="1"/>
  <c r="J663" i="1"/>
  <c r="M673" i="1"/>
  <c r="L673" i="1"/>
  <c r="K673" i="1"/>
  <c r="M689" i="1"/>
  <c r="L689" i="1"/>
  <c r="K689" i="1"/>
  <c r="I695" i="1"/>
  <c r="P695" i="1"/>
  <c r="M712" i="1"/>
  <c r="M721" i="1"/>
  <c r="L721" i="1"/>
  <c r="K721" i="1"/>
  <c r="J727" i="1"/>
  <c r="K727" i="1"/>
  <c r="J730" i="1"/>
  <c r="M730" i="1"/>
  <c r="L730" i="1"/>
  <c r="K730" i="1"/>
  <c r="L732" i="1"/>
  <c r="J732" i="1"/>
  <c r="K732" i="1"/>
  <c r="L734" i="1"/>
  <c r="K734" i="1"/>
  <c r="J734" i="1"/>
  <c r="K739" i="1"/>
  <c r="M739" i="1"/>
  <c r="L739" i="1"/>
  <c r="J739" i="1"/>
  <c r="M741" i="1"/>
  <c r="J741" i="1"/>
  <c r="K741" i="1"/>
  <c r="L743" i="1"/>
  <c r="K743" i="1"/>
  <c r="J743" i="1"/>
  <c r="M779" i="1"/>
  <c r="K779" i="1"/>
  <c r="J779" i="1"/>
  <c r="P821" i="1"/>
  <c r="I821" i="1"/>
  <c r="L746" i="1"/>
  <c r="K750" i="1"/>
  <c r="M814" i="1"/>
  <c r="L814" i="1"/>
  <c r="J814" i="1"/>
  <c r="P862" i="1"/>
  <c r="I862" i="1"/>
  <c r="L674" i="1"/>
  <c r="L682" i="1"/>
  <c r="L690" i="1"/>
  <c r="L698" i="1"/>
  <c r="L706" i="1"/>
  <c r="L714" i="1"/>
  <c r="M722" i="1"/>
  <c r="L726" i="1"/>
  <c r="M731" i="1"/>
  <c r="L735" i="1"/>
  <c r="M740" i="1"/>
  <c r="L749" i="1"/>
  <c r="M753" i="1"/>
  <c r="M756" i="1"/>
  <c r="L759" i="1"/>
  <c r="M769" i="1"/>
  <c r="M772" i="1"/>
  <c r="L775" i="1"/>
  <c r="M785" i="1"/>
  <c r="M788" i="1"/>
  <c r="L791" i="1"/>
  <c r="M806" i="1"/>
  <c r="L806" i="1"/>
  <c r="J806" i="1"/>
  <c r="M819" i="1"/>
  <c r="K819" i="1"/>
  <c r="J819" i="1"/>
  <c r="P839" i="1"/>
  <c r="I839" i="1"/>
  <c r="P860" i="1"/>
  <c r="I860" i="1"/>
  <c r="K752" i="1"/>
  <c r="P753" i="1"/>
  <c r="J758" i="1"/>
  <c r="P769" i="1"/>
  <c r="P785" i="1"/>
  <c r="I799" i="1"/>
  <c r="P799" i="1"/>
  <c r="M813" i="1"/>
  <c r="L813" i="1"/>
  <c r="K813" i="1"/>
  <c r="M822" i="1"/>
  <c r="L822" i="1"/>
  <c r="J822" i="1"/>
  <c r="L845" i="1"/>
  <c r="K845" i="1"/>
  <c r="J845" i="1"/>
  <c r="J966" i="1"/>
  <c r="M966" i="1"/>
  <c r="L966" i="1"/>
  <c r="K966" i="1"/>
  <c r="J694" i="1"/>
  <c r="J702" i="1"/>
  <c r="J710" i="1"/>
  <c r="J718" i="1"/>
  <c r="J724" i="1"/>
  <c r="K729" i="1"/>
  <c r="J733" i="1"/>
  <c r="K738" i="1"/>
  <c r="J742" i="1"/>
  <c r="J747" i="1"/>
  <c r="L752" i="1"/>
  <c r="K758" i="1"/>
  <c r="P759" i="1"/>
  <c r="J761" i="1"/>
  <c r="J764" i="1"/>
  <c r="J767" i="1"/>
  <c r="L768" i="1"/>
  <c r="K774" i="1"/>
  <c r="P775" i="1"/>
  <c r="J777" i="1"/>
  <c r="J780" i="1"/>
  <c r="J783" i="1"/>
  <c r="L784" i="1"/>
  <c r="K790" i="1"/>
  <c r="P791" i="1"/>
  <c r="J793" i="1"/>
  <c r="J796" i="1"/>
  <c r="L804" i="1"/>
  <c r="K804" i="1"/>
  <c r="J804" i="1"/>
  <c r="I807" i="1"/>
  <c r="P807" i="1"/>
  <c r="K809" i="1"/>
  <c r="M809" i="1"/>
  <c r="J813" i="1"/>
  <c r="P819" i="1"/>
  <c r="K822" i="1"/>
  <c r="M830" i="1"/>
  <c r="L830" i="1"/>
  <c r="J830" i="1"/>
  <c r="M845" i="1"/>
  <c r="L849" i="1"/>
  <c r="M849" i="1"/>
  <c r="K849" i="1"/>
  <c r="J849" i="1"/>
  <c r="K864" i="1"/>
  <c r="M864" i="1"/>
  <c r="L864" i="1"/>
  <c r="J864" i="1"/>
  <c r="M885" i="1"/>
  <c r="L885" i="1"/>
  <c r="K885" i="1"/>
  <c r="J885" i="1"/>
  <c r="M964" i="1"/>
  <c r="L964" i="1"/>
  <c r="K964" i="1"/>
  <c r="J964" i="1"/>
  <c r="M752" i="1"/>
  <c r="L754" i="1"/>
  <c r="J754" i="1"/>
  <c r="L758" i="1"/>
  <c r="L761" i="1"/>
  <c r="K764" i="1"/>
  <c r="K767" i="1"/>
  <c r="M768" i="1"/>
  <c r="L770" i="1"/>
  <c r="J770" i="1"/>
  <c r="L774" i="1"/>
  <c r="L777" i="1"/>
  <c r="K780" i="1"/>
  <c r="K783" i="1"/>
  <c r="M784" i="1"/>
  <c r="L786" i="1"/>
  <c r="J786" i="1"/>
  <c r="L790" i="1"/>
  <c r="L793" i="1"/>
  <c r="K796" i="1"/>
  <c r="M811" i="1"/>
  <c r="K811" i="1"/>
  <c r="J811" i="1"/>
  <c r="P813" i="1"/>
  <c r="J816" i="1"/>
  <c r="L816" i="1"/>
  <c r="M823" i="1"/>
  <c r="K823" i="1"/>
  <c r="K825" i="1"/>
  <c r="J825" i="1"/>
  <c r="M825" i="1"/>
  <c r="M827" i="1"/>
  <c r="L827" i="1"/>
  <c r="K827" i="1"/>
  <c r="J827" i="1"/>
  <c r="K830" i="1"/>
  <c r="I899" i="1"/>
  <c r="P899" i="1"/>
  <c r="M724" i="1"/>
  <c r="L733" i="1"/>
  <c r="M738" i="1"/>
  <c r="K746" i="1"/>
  <c r="M747" i="1"/>
  <c r="M761" i="1"/>
  <c r="M763" i="1"/>
  <c r="K763" i="1"/>
  <c r="M764" i="1"/>
  <c r="M777" i="1"/>
  <c r="M780" i="1"/>
  <c r="K786" i="1"/>
  <c r="M793" i="1"/>
  <c r="M796" i="1"/>
  <c r="M805" i="1"/>
  <c r="L805" i="1"/>
  <c r="K805" i="1"/>
  <c r="L809" i="1"/>
  <c r="L811" i="1"/>
  <c r="K816" i="1"/>
  <c r="L820" i="1"/>
  <c r="K820" i="1"/>
  <c r="J820" i="1"/>
  <c r="J823" i="1"/>
  <c r="L825" i="1"/>
  <c r="P827" i="1"/>
  <c r="M831" i="1"/>
  <c r="K831" i="1"/>
  <c r="K833" i="1"/>
  <c r="J833" i="1"/>
  <c r="M833" i="1"/>
  <c r="P835" i="1"/>
  <c r="I835" i="1"/>
  <c r="P876" i="1"/>
  <c r="I876" i="1"/>
  <c r="L824" i="1"/>
  <c r="L832" i="1"/>
  <c r="M837" i="1"/>
  <c r="M840" i="1"/>
  <c r="I847" i="1"/>
  <c r="I852" i="1"/>
  <c r="P854" i="1"/>
  <c r="I854" i="1"/>
  <c r="L882" i="1"/>
  <c r="J882" i="1"/>
  <c r="M882" i="1"/>
  <c r="I892" i="1"/>
  <c r="M909" i="1"/>
  <c r="L909" i="1"/>
  <c r="K909" i="1"/>
  <c r="M917" i="1"/>
  <c r="L917" i="1"/>
  <c r="K917" i="1"/>
  <c r="M933" i="1"/>
  <c r="L933" i="1"/>
  <c r="K933" i="1"/>
  <c r="J933" i="1"/>
  <c r="M995" i="1"/>
  <c r="L995" i="1"/>
  <c r="K995" i="1"/>
  <c r="J995" i="1"/>
  <c r="P1015" i="1"/>
  <c r="I1015" i="1"/>
  <c r="K842" i="1"/>
  <c r="L856" i="1"/>
  <c r="J858" i="1"/>
  <c r="M858" i="1"/>
  <c r="P870" i="1"/>
  <c r="I870" i="1"/>
  <c r="M893" i="1"/>
  <c r="L893" i="1"/>
  <c r="K893" i="1"/>
  <c r="L906" i="1"/>
  <c r="K906" i="1"/>
  <c r="J906" i="1"/>
  <c r="M906" i="1"/>
  <c r="J912" i="1"/>
  <c r="K912" i="1"/>
  <c r="L914" i="1"/>
  <c r="K914" i="1"/>
  <c r="J914" i="1"/>
  <c r="M914" i="1"/>
  <c r="J920" i="1"/>
  <c r="K920" i="1"/>
  <c r="L922" i="1"/>
  <c r="J922" i="1"/>
  <c r="M922" i="1"/>
  <c r="K922" i="1"/>
  <c r="I945" i="1"/>
  <c r="P945" i="1"/>
  <c r="L952" i="1"/>
  <c r="K952" i="1"/>
  <c r="J952" i="1"/>
  <c r="M952" i="1"/>
  <c r="M970" i="1"/>
  <c r="L970" i="1"/>
  <c r="K970" i="1"/>
  <c r="J970" i="1"/>
  <c r="J990" i="1"/>
  <c r="M990" i="1"/>
  <c r="L990" i="1"/>
  <c r="I1001" i="1"/>
  <c r="P1001" i="1"/>
  <c r="K1168" i="1"/>
  <c r="J1168" i="1"/>
  <c r="L1168" i="1"/>
  <c r="M1168" i="1"/>
  <c r="P823" i="1"/>
  <c r="P831" i="1"/>
  <c r="M846" i="1"/>
  <c r="L846" i="1"/>
  <c r="I851" i="1"/>
  <c r="P851" i="1"/>
  <c r="J866" i="1"/>
  <c r="M866" i="1"/>
  <c r="L868" i="1"/>
  <c r="K868" i="1"/>
  <c r="J868" i="1"/>
  <c r="I879" i="1"/>
  <c r="P879" i="1"/>
  <c r="I883" i="1"/>
  <c r="P883" i="1"/>
  <c r="M900" i="1"/>
  <c r="L900" i="1"/>
  <c r="K900" i="1"/>
  <c r="J900" i="1"/>
  <c r="L920" i="1"/>
  <c r="M931" i="1"/>
  <c r="K931" i="1"/>
  <c r="L931" i="1"/>
  <c r="P971" i="1"/>
  <c r="I971" i="1"/>
  <c r="K990" i="1"/>
  <c r="J802" i="1"/>
  <c r="J810" i="1"/>
  <c r="J818" i="1"/>
  <c r="J826" i="1"/>
  <c r="J834" i="1"/>
  <c r="K838" i="1"/>
  <c r="J841" i="1"/>
  <c r="P842" i="1"/>
  <c r="J846" i="1"/>
  <c r="I848" i="1"/>
  <c r="I855" i="1"/>
  <c r="L858" i="1"/>
  <c r="K866" i="1"/>
  <c r="M868" i="1"/>
  <c r="L872" i="1"/>
  <c r="L874" i="1"/>
  <c r="J874" i="1"/>
  <c r="M874" i="1"/>
  <c r="L890" i="1"/>
  <c r="K890" i="1"/>
  <c r="J890" i="1"/>
  <c r="M890" i="1"/>
  <c r="I907" i="1"/>
  <c r="P907" i="1"/>
  <c r="M912" i="1"/>
  <c r="I915" i="1"/>
  <c r="P915" i="1"/>
  <c r="M920" i="1"/>
  <c r="J931" i="1"/>
  <c r="J958" i="1"/>
  <c r="M958" i="1"/>
  <c r="L958" i="1"/>
  <c r="K958" i="1"/>
  <c r="I962" i="1"/>
  <c r="K999" i="1"/>
  <c r="J999" i="1"/>
  <c r="M999" i="1"/>
  <c r="L999" i="1"/>
  <c r="I1010" i="1"/>
  <c r="P1010" i="1"/>
  <c r="I843" i="1"/>
  <c r="P843" i="1"/>
  <c r="M853" i="1"/>
  <c r="L853" i="1"/>
  <c r="K853" i="1"/>
  <c r="M863" i="1"/>
  <c r="J863" i="1"/>
  <c r="M877" i="1"/>
  <c r="L877" i="1"/>
  <c r="K877" i="1"/>
  <c r="M901" i="1"/>
  <c r="L901" i="1"/>
  <c r="K901" i="1"/>
  <c r="M923" i="1"/>
  <c r="K923" i="1"/>
  <c r="L923" i="1"/>
  <c r="I943" i="1"/>
  <c r="P943" i="1"/>
  <c r="J837" i="1"/>
  <c r="P838" i="1"/>
  <c r="J840" i="1"/>
  <c r="M841" i="1"/>
  <c r="P846" i="1"/>
  <c r="J853" i="1"/>
  <c r="I859" i="1"/>
  <c r="P859" i="1"/>
  <c r="M861" i="1"/>
  <c r="L861" i="1"/>
  <c r="K861" i="1"/>
  <c r="K863" i="1"/>
  <c r="I871" i="1"/>
  <c r="J877" i="1"/>
  <c r="I884" i="1"/>
  <c r="I891" i="1"/>
  <c r="P891" i="1"/>
  <c r="J901" i="1"/>
  <c r="I908" i="1"/>
  <c r="I916" i="1"/>
  <c r="J923" i="1"/>
  <c r="M947" i="1"/>
  <c r="K947" i="1"/>
  <c r="L947" i="1"/>
  <c r="M954" i="1"/>
  <c r="L954" i="1"/>
  <c r="J954" i="1"/>
  <c r="P986" i="1"/>
  <c r="I986" i="1"/>
  <c r="I867" i="1"/>
  <c r="P867" i="1"/>
  <c r="M869" i="1"/>
  <c r="L869" i="1"/>
  <c r="K869" i="1"/>
  <c r="I875" i="1"/>
  <c r="P875" i="1"/>
  <c r="J880" i="1"/>
  <c r="K880" i="1"/>
  <c r="M887" i="1"/>
  <c r="J887" i="1"/>
  <c r="L898" i="1"/>
  <c r="K898" i="1"/>
  <c r="J898" i="1"/>
  <c r="M898" i="1"/>
  <c r="M941" i="1"/>
  <c r="L941" i="1"/>
  <c r="K941" i="1"/>
  <c r="J947" i="1"/>
  <c r="K954" i="1"/>
  <c r="L1004" i="1"/>
  <c r="K1004" i="1"/>
  <c r="M1004" i="1"/>
  <c r="J1004" i="1"/>
  <c r="L1020" i="1"/>
  <c r="K1020" i="1"/>
  <c r="M1020" i="1"/>
  <c r="I878" i="1"/>
  <c r="I886" i="1"/>
  <c r="K888" i="1"/>
  <c r="I894" i="1"/>
  <c r="J895" i="1"/>
  <c r="I902" i="1"/>
  <c r="J903" i="1"/>
  <c r="I910" i="1"/>
  <c r="J911" i="1"/>
  <c r="L913" i="1"/>
  <c r="I918" i="1"/>
  <c r="J919" i="1"/>
  <c r="L921" i="1"/>
  <c r="L927" i="1"/>
  <c r="L929" i="1"/>
  <c r="K929" i="1"/>
  <c r="M932" i="1"/>
  <c r="M935" i="1"/>
  <c r="M939" i="1"/>
  <c r="K939" i="1"/>
  <c r="M948" i="1"/>
  <c r="P951" i="1"/>
  <c r="P961" i="1"/>
  <c r="K974" i="1"/>
  <c r="I979" i="1"/>
  <c r="K983" i="1"/>
  <c r="J983" i="1"/>
  <c r="M985" i="1"/>
  <c r="L985" i="1"/>
  <c r="K985" i="1"/>
  <c r="J985" i="1"/>
  <c r="M988" i="1"/>
  <c r="L988" i="1"/>
  <c r="M994" i="1"/>
  <c r="L994" i="1"/>
  <c r="K994" i="1"/>
  <c r="J994" i="1"/>
  <c r="L998" i="1"/>
  <c r="M1006" i="1"/>
  <c r="L1006" i="1"/>
  <c r="K1006" i="1"/>
  <c r="J1006" i="1"/>
  <c r="M1030" i="1"/>
  <c r="L1030" i="1"/>
  <c r="K1030" i="1"/>
  <c r="M1037" i="1"/>
  <c r="L1037" i="1"/>
  <c r="P912" i="1"/>
  <c r="P920" i="1"/>
  <c r="K936" i="1"/>
  <c r="J936" i="1"/>
  <c r="L960" i="1"/>
  <c r="K960" i="1"/>
  <c r="J960" i="1"/>
  <c r="K975" i="1"/>
  <c r="J975" i="1"/>
  <c r="M977" i="1"/>
  <c r="L977" i="1"/>
  <c r="K977" i="1"/>
  <c r="J977" i="1"/>
  <c r="M980" i="1"/>
  <c r="L980" i="1"/>
  <c r="M1016" i="1"/>
  <c r="L1016" i="1"/>
  <c r="K1016" i="1"/>
  <c r="P887" i="1"/>
  <c r="J925" i="1"/>
  <c r="K928" i="1"/>
  <c r="J928" i="1"/>
  <c r="L936" i="1"/>
  <c r="I938" i="1"/>
  <c r="I940" i="1"/>
  <c r="I955" i="1"/>
  <c r="M960" i="1"/>
  <c r="L975" i="1"/>
  <c r="P977" i="1"/>
  <c r="J980" i="1"/>
  <c r="I1013" i="1"/>
  <c r="J1016" i="1"/>
  <c r="M1021" i="1"/>
  <c r="L1021" i="1"/>
  <c r="K1021" i="1"/>
  <c r="J1021" i="1"/>
  <c r="I1028" i="1"/>
  <c r="M1076" i="1"/>
  <c r="L1076" i="1"/>
  <c r="K1076" i="1"/>
  <c r="J1076" i="1"/>
  <c r="I1121" i="1"/>
  <c r="P1121" i="1"/>
  <c r="K925" i="1"/>
  <c r="M930" i="1"/>
  <c r="L930" i="1"/>
  <c r="J930" i="1"/>
  <c r="M936" i="1"/>
  <c r="K951" i="1"/>
  <c r="J951" i="1"/>
  <c r="M953" i="1"/>
  <c r="L953" i="1"/>
  <c r="K953" i="1"/>
  <c r="M963" i="1"/>
  <c r="K963" i="1"/>
  <c r="M975" i="1"/>
  <c r="K980" i="1"/>
  <c r="K982" i="1"/>
  <c r="I987" i="1"/>
  <c r="K991" i="1"/>
  <c r="J991" i="1"/>
  <c r="M993" i="1"/>
  <c r="L993" i="1"/>
  <c r="K993" i="1"/>
  <c r="J993" i="1"/>
  <c r="M996" i="1"/>
  <c r="L996" i="1"/>
  <c r="M1002" i="1"/>
  <c r="L1002" i="1"/>
  <c r="K1002" i="1"/>
  <c r="J1002" i="1"/>
  <c r="M1005" i="1"/>
  <c r="L1005" i="1"/>
  <c r="K1005" i="1"/>
  <c r="J1005" i="1"/>
  <c r="I1035" i="1"/>
  <c r="P1051" i="1"/>
  <c r="I1051" i="1"/>
  <c r="L1116" i="1"/>
  <c r="J1116" i="1"/>
  <c r="M1116" i="1"/>
  <c r="K1116" i="1"/>
  <c r="I924" i="1"/>
  <c r="L925" i="1"/>
  <c r="K930" i="1"/>
  <c r="J932" i="1"/>
  <c r="K935" i="1"/>
  <c r="M946" i="1"/>
  <c r="L946" i="1"/>
  <c r="J946" i="1"/>
  <c r="L951" i="1"/>
  <c r="J953" i="1"/>
  <c r="K959" i="1"/>
  <c r="J959" i="1"/>
  <c r="M961" i="1"/>
  <c r="L961" i="1"/>
  <c r="K961" i="1"/>
  <c r="K967" i="1"/>
  <c r="J967" i="1"/>
  <c r="M969" i="1"/>
  <c r="L969" i="1"/>
  <c r="K969" i="1"/>
  <c r="J969" i="1"/>
  <c r="M972" i="1"/>
  <c r="L972" i="1"/>
  <c r="M978" i="1"/>
  <c r="L978" i="1"/>
  <c r="K978" i="1"/>
  <c r="J978" i="1"/>
  <c r="M1110" i="1"/>
  <c r="L1110" i="1"/>
  <c r="K1110" i="1"/>
  <c r="J1110" i="1"/>
  <c r="K932" i="1"/>
  <c r="L935" i="1"/>
  <c r="L937" i="1"/>
  <c r="K937" i="1"/>
  <c r="K942" i="1"/>
  <c r="L944" i="1"/>
  <c r="K944" i="1"/>
  <c r="J944" i="1"/>
  <c r="K946" i="1"/>
  <c r="M951" i="1"/>
  <c r="P953" i="1"/>
  <c r="L959" i="1"/>
  <c r="J961" i="1"/>
  <c r="L963" i="1"/>
  <c r="L967" i="1"/>
  <c r="P969" i="1"/>
  <c r="J972" i="1"/>
  <c r="M982" i="1"/>
  <c r="M991" i="1"/>
  <c r="K996" i="1"/>
  <c r="K998" i="1"/>
  <c r="I1003" i="1"/>
  <c r="P1019" i="1"/>
  <c r="I1019" i="1"/>
  <c r="I1022" i="1"/>
  <c r="I1026" i="1"/>
  <c r="P1026" i="1"/>
  <c r="K1033" i="1"/>
  <c r="J1033" i="1"/>
  <c r="M1033" i="1"/>
  <c r="L1033" i="1"/>
  <c r="L1042" i="1"/>
  <c r="K1042" i="1"/>
  <c r="J1042" i="1"/>
  <c r="M1042" i="1"/>
  <c r="M1045" i="1"/>
  <c r="L1045" i="1"/>
  <c r="L1050" i="1"/>
  <c r="K1050" i="1"/>
  <c r="J1050" i="1"/>
  <c r="M1050" i="1"/>
  <c r="M1053" i="1"/>
  <c r="L1053" i="1"/>
  <c r="L1058" i="1"/>
  <c r="K1058" i="1"/>
  <c r="J1058" i="1"/>
  <c r="M1058" i="1"/>
  <c r="M1061" i="1"/>
  <c r="L1061" i="1"/>
  <c r="L1066" i="1"/>
  <c r="K1066" i="1"/>
  <c r="J1066" i="1"/>
  <c r="M1066" i="1"/>
  <c r="P1085" i="1"/>
  <c r="I1085" i="1"/>
  <c r="K1091" i="1"/>
  <c r="M1091" i="1"/>
  <c r="L1091" i="1"/>
  <c r="M1093" i="1"/>
  <c r="K1093" i="1"/>
  <c r="J1093" i="1"/>
  <c r="L1093" i="1"/>
  <c r="M1107" i="1"/>
  <c r="K1107" i="1"/>
  <c r="L1107" i="1"/>
  <c r="M1172" i="1"/>
  <c r="L1172" i="1"/>
  <c r="K1172" i="1"/>
  <c r="J1172" i="1"/>
  <c r="I1067" i="1"/>
  <c r="P1067" i="1"/>
  <c r="K1073" i="1"/>
  <c r="J1073" i="1"/>
  <c r="L1073" i="1"/>
  <c r="M1086" i="1"/>
  <c r="L1086" i="1"/>
  <c r="K1086" i="1"/>
  <c r="P1094" i="1"/>
  <c r="I1094" i="1"/>
  <c r="J1098" i="1"/>
  <c r="L1098" i="1"/>
  <c r="K1098" i="1"/>
  <c r="M1098" i="1"/>
  <c r="I1210" i="1"/>
  <c r="P1210" i="1"/>
  <c r="M1228" i="1"/>
  <c r="L1228" i="1"/>
  <c r="K1228" i="1"/>
  <c r="J1228" i="1"/>
  <c r="P942" i="1"/>
  <c r="P958" i="1"/>
  <c r="P966" i="1"/>
  <c r="P974" i="1"/>
  <c r="P982" i="1"/>
  <c r="P990" i="1"/>
  <c r="P998" i="1"/>
  <c r="I1059" i="1"/>
  <c r="M1073" i="1"/>
  <c r="M1077" i="1"/>
  <c r="L1077" i="1"/>
  <c r="K1077" i="1"/>
  <c r="K1079" i="1"/>
  <c r="J1079" i="1"/>
  <c r="L1079" i="1"/>
  <c r="J1086" i="1"/>
  <c r="M1117" i="1"/>
  <c r="K1117" i="1"/>
  <c r="L1117" i="1"/>
  <c r="J1117" i="1"/>
  <c r="L1153" i="1"/>
  <c r="K1153" i="1"/>
  <c r="M1153" i="1"/>
  <c r="J1153" i="1"/>
  <c r="L1012" i="1"/>
  <c r="K1012" i="1"/>
  <c r="I1068" i="1"/>
  <c r="J1077" i="1"/>
  <c r="M1079" i="1"/>
  <c r="I1081" i="1"/>
  <c r="P1081" i="1"/>
  <c r="M1095" i="1"/>
  <c r="L1095" i="1"/>
  <c r="K1095" i="1"/>
  <c r="P1099" i="1"/>
  <c r="I1099" i="1"/>
  <c r="I1103" i="1"/>
  <c r="P1103" i="1"/>
  <c r="J968" i="1"/>
  <c r="J976" i="1"/>
  <c r="J984" i="1"/>
  <c r="J992" i="1"/>
  <c r="J1000" i="1"/>
  <c r="J1012" i="1"/>
  <c r="L1025" i="1"/>
  <c r="I1027" i="1"/>
  <c r="I1029" i="1"/>
  <c r="I1036" i="1"/>
  <c r="K1041" i="1"/>
  <c r="J1041" i="1"/>
  <c r="L1041" i="1"/>
  <c r="I1044" i="1"/>
  <c r="K1049" i="1"/>
  <c r="J1049" i="1"/>
  <c r="L1049" i="1"/>
  <c r="M1052" i="1"/>
  <c r="L1052" i="1"/>
  <c r="K1052" i="1"/>
  <c r="K1057" i="1"/>
  <c r="J1057" i="1"/>
  <c r="L1057" i="1"/>
  <c r="M1060" i="1"/>
  <c r="L1060" i="1"/>
  <c r="K1060" i="1"/>
  <c r="K1065" i="1"/>
  <c r="J1065" i="1"/>
  <c r="L1065" i="1"/>
  <c r="L1074" i="1"/>
  <c r="K1074" i="1"/>
  <c r="J1074" i="1"/>
  <c r="M1074" i="1"/>
  <c r="J1095" i="1"/>
  <c r="K968" i="1"/>
  <c r="K976" i="1"/>
  <c r="K984" i="1"/>
  <c r="K992" i="1"/>
  <c r="K1000" i="1"/>
  <c r="M1012" i="1"/>
  <c r="I1014" i="1"/>
  <c r="K1018" i="1"/>
  <c r="M1025" i="1"/>
  <c r="L1034" i="1"/>
  <c r="K1034" i="1"/>
  <c r="J1034" i="1"/>
  <c r="M1041" i="1"/>
  <c r="M1049" i="1"/>
  <c r="J1052" i="1"/>
  <c r="M1057" i="1"/>
  <c r="J1060" i="1"/>
  <c r="M1065" i="1"/>
  <c r="M1069" i="1"/>
  <c r="L1069" i="1"/>
  <c r="K1069" i="1"/>
  <c r="J1082" i="1"/>
  <c r="M1082" i="1"/>
  <c r="L1082" i="1"/>
  <c r="L1084" i="1"/>
  <c r="K1084" i="1"/>
  <c r="J1084" i="1"/>
  <c r="M1084" i="1"/>
  <c r="P1090" i="1"/>
  <c r="I1090" i="1"/>
  <c r="L1100" i="1"/>
  <c r="M1100" i="1"/>
  <c r="K1100" i="1"/>
  <c r="J1104" i="1"/>
  <c r="M1104" i="1"/>
  <c r="L1104" i="1"/>
  <c r="L1118" i="1"/>
  <c r="M1118" i="1"/>
  <c r="K1118" i="1"/>
  <c r="J1118" i="1"/>
  <c r="K1011" i="1"/>
  <c r="J1011" i="1"/>
  <c r="I1075" i="1"/>
  <c r="P1075" i="1"/>
  <c r="J1100" i="1"/>
  <c r="K1104" i="1"/>
  <c r="P1109" i="1"/>
  <c r="I1109" i="1"/>
  <c r="I1113" i="1"/>
  <c r="P1113" i="1"/>
  <c r="L1114" i="1"/>
  <c r="J1114" i="1"/>
  <c r="L1124" i="1"/>
  <c r="J1124" i="1"/>
  <c r="M1126" i="1"/>
  <c r="L1126" i="1"/>
  <c r="M1139" i="1"/>
  <c r="L1139" i="1"/>
  <c r="K1139" i="1"/>
  <c r="J1139" i="1"/>
  <c r="M1142" i="1"/>
  <c r="L1142" i="1"/>
  <c r="M1134" i="1"/>
  <c r="L1134" i="1"/>
  <c r="P1179" i="1"/>
  <c r="I1179" i="1"/>
  <c r="M1187" i="1"/>
  <c r="J1187" i="1"/>
  <c r="L1187" i="1"/>
  <c r="J1207" i="1"/>
  <c r="K1207" i="1"/>
  <c r="M1207" i="1"/>
  <c r="M1230" i="1"/>
  <c r="J1230" i="1"/>
  <c r="L1230" i="1"/>
  <c r="K1230" i="1"/>
  <c r="I1242" i="1"/>
  <c r="P1242" i="1"/>
  <c r="M1123" i="1"/>
  <c r="K1123" i="1"/>
  <c r="I1127" i="1"/>
  <c r="P1127" i="1"/>
  <c r="I1132" i="1"/>
  <c r="J1134" i="1"/>
  <c r="K1136" i="1"/>
  <c r="I1140" i="1"/>
  <c r="K1187" i="1"/>
  <c r="M1198" i="1"/>
  <c r="J1198" i="1"/>
  <c r="L1198" i="1"/>
  <c r="K1198" i="1"/>
  <c r="L1207" i="1"/>
  <c r="P1243" i="1"/>
  <c r="I1243" i="1"/>
  <c r="I1106" i="1"/>
  <c r="M1115" i="1"/>
  <c r="K1115" i="1"/>
  <c r="J1123" i="1"/>
  <c r="I1125" i="1"/>
  <c r="K1134" i="1"/>
  <c r="L1136" i="1"/>
  <c r="J1143" i="1"/>
  <c r="P1160" i="1"/>
  <c r="I1160" i="1"/>
  <c r="I1175" i="1"/>
  <c r="P1175" i="1"/>
  <c r="J1115" i="1"/>
  <c r="K1120" i="1"/>
  <c r="L1123" i="1"/>
  <c r="I1135" i="1"/>
  <c r="P1135" i="1"/>
  <c r="M1136" i="1"/>
  <c r="I1141" i="1"/>
  <c r="K1143" i="1"/>
  <c r="K1145" i="1"/>
  <c r="J1145" i="1"/>
  <c r="L1145" i="1"/>
  <c r="P1147" i="1"/>
  <c r="I1147" i="1"/>
  <c r="M1155" i="1"/>
  <c r="L1155" i="1"/>
  <c r="K1155" i="1"/>
  <c r="L1161" i="1"/>
  <c r="K1161" i="1"/>
  <c r="M1161" i="1"/>
  <c r="J1161" i="1"/>
  <c r="M1170" i="1"/>
  <c r="L1170" i="1"/>
  <c r="K1170" i="1"/>
  <c r="K1176" i="1"/>
  <c r="J1176" i="1"/>
  <c r="L1176" i="1"/>
  <c r="M1176" i="1"/>
  <c r="I1203" i="1"/>
  <c r="L1217" i="1"/>
  <c r="K1217" i="1"/>
  <c r="J1217" i="1"/>
  <c r="M1217" i="1"/>
  <c r="M1235" i="1"/>
  <c r="L1235" i="1"/>
  <c r="K1235" i="1"/>
  <c r="J1235" i="1"/>
  <c r="L1249" i="1"/>
  <c r="K1249" i="1"/>
  <c r="J1249" i="1"/>
  <c r="M1249" i="1"/>
  <c r="P1123" i="1"/>
  <c r="M1133" i="1"/>
  <c r="L1133" i="1"/>
  <c r="K1133" i="1"/>
  <c r="L1143" i="1"/>
  <c r="L1185" i="1"/>
  <c r="K1185" i="1"/>
  <c r="M1185" i="1"/>
  <c r="P1195" i="1"/>
  <c r="I1195" i="1"/>
  <c r="L1122" i="1"/>
  <c r="J1122" i="1"/>
  <c r="M1131" i="1"/>
  <c r="K1131" i="1"/>
  <c r="J1131" i="1"/>
  <c r="J1133" i="1"/>
  <c r="K1137" i="1"/>
  <c r="J1137" i="1"/>
  <c r="J1158" i="1"/>
  <c r="M1158" i="1"/>
  <c r="L1158" i="1"/>
  <c r="P1162" i="1"/>
  <c r="I1162" i="1"/>
  <c r="M1165" i="1"/>
  <c r="L1165" i="1"/>
  <c r="K1165" i="1"/>
  <c r="P1177" i="1"/>
  <c r="I1177" i="1"/>
  <c r="J1185" i="1"/>
  <c r="I1200" i="1"/>
  <c r="K1232" i="1"/>
  <c r="J1232" i="1"/>
  <c r="L1232" i="1"/>
  <c r="M1232" i="1"/>
  <c r="J1151" i="1"/>
  <c r="K1151" i="1"/>
  <c r="K1156" i="1"/>
  <c r="J1183" i="1"/>
  <c r="K1183" i="1"/>
  <c r="M1190" i="1"/>
  <c r="J1190" i="1"/>
  <c r="K1192" i="1"/>
  <c r="J1192" i="1"/>
  <c r="L1192" i="1"/>
  <c r="I1202" i="1"/>
  <c r="P1202" i="1"/>
  <c r="M1222" i="1"/>
  <c r="J1222" i="1"/>
  <c r="K1224" i="1"/>
  <c r="J1224" i="1"/>
  <c r="L1224" i="1"/>
  <c r="J1239" i="1"/>
  <c r="K1239" i="1"/>
  <c r="M1254" i="1"/>
  <c r="J1254" i="1"/>
  <c r="K1256" i="1"/>
  <c r="J1256" i="1"/>
  <c r="L1256" i="1"/>
  <c r="L1148" i="1"/>
  <c r="P1151" i="1"/>
  <c r="L1180" i="1"/>
  <c r="P1183" i="1"/>
  <c r="J1215" i="1"/>
  <c r="K1215" i="1"/>
  <c r="I1218" i="1"/>
  <c r="P1218" i="1"/>
  <c r="L1225" i="1"/>
  <c r="K1225" i="1"/>
  <c r="J1225" i="1"/>
  <c r="M1225" i="1"/>
  <c r="M1236" i="1"/>
  <c r="L1236" i="1"/>
  <c r="K1236" i="1"/>
  <c r="I1250" i="1"/>
  <c r="P1250" i="1"/>
  <c r="L1257" i="1"/>
  <c r="K1257" i="1"/>
  <c r="J1257" i="1"/>
  <c r="M1257" i="1"/>
  <c r="P1143" i="1"/>
  <c r="J1167" i="1"/>
  <c r="K1167" i="1"/>
  <c r="I1191" i="1"/>
  <c r="P1191" i="1"/>
  <c r="L1193" i="1"/>
  <c r="K1193" i="1"/>
  <c r="M1193" i="1"/>
  <c r="M1204" i="1"/>
  <c r="L1204" i="1"/>
  <c r="K1204" i="1"/>
  <c r="K1208" i="1"/>
  <c r="J1208" i="1"/>
  <c r="L1208" i="1"/>
  <c r="M1211" i="1"/>
  <c r="L1211" i="1"/>
  <c r="K1211" i="1"/>
  <c r="J1211" i="1"/>
  <c r="J1223" i="1"/>
  <c r="K1223" i="1"/>
  <c r="M1238" i="1"/>
  <c r="J1238" i="1"/>
  <c r="K1240" i="1"/>
  <c r="J1240" i="1"/>
  <c r="L1240" i="1"/>
  <c r="J1255" i="1"/>
  <c r="K1255" i="1"/>
  <c r="J1130" i="1"/>
  <c r="J1138" i="1"/>
  <c r="J1146" i="1"/>
  <c r="L1150" i="1"/>
  <c r="I1152" i="1"/>
  <c r="I1154" i="1"/>
  <c r="K1157" i="1"/>
  <c r="J1164" i="1"/>
  <c r="L1167" i="1"/>
  <c r="I1169" i="1"/>
  <c r="I1171" i="1"/>
  <c r="L1182" i="1"/>
  <c r="I1184" i="1"/>
  <c r="I1186" i="1"/>
  <c r="J1193" i="1"/>
  <c r="J1204" i="1"/>
  <c r="M1206" i="1"/>
  <c r="J1206" i="1"/>
  <c r="M1208" i="1"/>
  <c r="M1215" i="1"/>
  <c r="I1219" i="1"/>
  <c r="L1223" i="1"/>
  <c r="I1226" i="1"/>
  <c r="P1226" i="1"/>
  <c r="L1233" i="1"/>
  <c r="K1233" i="1"/>
  <c r="J1233" i="1"/>
  <c r="M1233" i="1"/>
  <c r="K1238" i="1"/>
  <c r="M1240" i="1"/>
  <c r="M1244" i="1"/>
  <c r="L1244" i="1"/>
  <c r="K1244" i="1"/>
  <c r="I1251" i="1"/>
  <c r="L1255" i="1"/>
  <c r="I1258" i="1"/>
  <c r="P1258" i="1"/>
  <c r="J1159" i="1"/>
  <c r="K1159" i="1"/>
  <c r="M1167" i="1"/>
  <c r="I1199" i="1"/>
  <c r="P1199" i="1"/>
  <c r="L1201" i="1"/>
  <c r="K1201" i="1"/>
  <c r="J1201" i="1"/>
  <c r="M1201" i="1"/>
  <c r="M1212" i="1"/>
  <c r="L1212" i="1"/>
  <c r="K1212" i="1"/>
  <c r="K1216" i="1"/>
  <c r="J1216" i="1"/>
  <c r="L1216" i="1"/>
  <c r="M1223" i="1"/>
  <c r="J1231" i="1"/>
  <c r="K1231" i="1"/>
  <c r="L1238" i="1"/>
  <c r="M1246" i="1"/>
  <c r="J1246" i="1"/>
  <c r="K1248" i="1"/>
  <c r="J1248" i="1"/>
  <c r="L1248" i="1"/>
  <c r="M1255" i="1"/>
  <c r="L1159" i="1"/>
  <c r="I1163" i="1"/>
  <c r="P1167" i="1"/>
  <c r="I1178" i="1"/>
  <c r="I1194" i="1"/>
  <c r="P1194" i="1"/>
  <c r="L1206" i="1"/>
  <c r="J1212" i="1"/>
  <c r="M1214" i="1"/>
  <c r="J1214" i="1"/>
  <c r="M1216" i="1"/>
  <c r="M1220" i="1"/>
  <c r="L1220" i="1"/>
  <c r="K1220" i="1"/>
  <c r="I1227" i="1"/>
  <c r="L1231" i="1"/>
  <c r="I1234" i="1"/>
  <c r="P1234" i="1"/>
  <c r="L1241" i="1"/>
  <c r="K1241" i="1"/>
  <c r="J1241" i="1"/>
  <c r="M1241" i="1"/>
  <c r="K1246" i="1"/>
  <c r="M1248" i="1"/>
  <c r="M1252" i="1"/>
  <c r="L1252" i="1"/>
  <c r="K1252" i="1"/>
  <c r="I1259" i="1"/>
  <c r="M1209" i="1"/>
  <c r="P1207" i="1"/>
  <c r="P1215" i="1"/>
  <c r="J1209" i="1"/>
  <c r="K1209" i="1"/>
  <c r="J1199" i="1" l="1"/>
  <c r="K1199" i="1"/>
  <c r="L1199" i="1"/>
  <c r="M1199" i="1"/>
  <c r="J1191" i="1"/>
  <c r="K1191" i="1"/>
  <c r="M1191" i="1"/>
  <c r="L1191" i="1"/>
  <c r="J402" i="1"/>
  <c r="M402" i="1"/>
  <c r="L402" i="1"/>
  <c r="K402" i="1"/>
  <c r="M137" i="1"/>
  <c r="L137" i="1"/>
  <c r="K137" i="1"/>
  <c r="J137" i="1"/>
  <c r="M9" i="1"/>
  <c r="L9" i="1"/>
  <c r="K9" i="1"/>
  <c r="J9" i="1"/>
  <c r="L399" i="1"/>
  <c r="M399" i="1"/>
  <c r="K399" i="1"/>
  <c r="J399" i="1"/>
  <c r="M72" i="1"/>
  <c r="L72" i="1"/>
  <c r="K72" i="1"/>
  <c r="J72" i="1"/>
  <c r="M204" i="1"/>
  <c r="J204" i="1"/>
  <c r="K204" i="1"/>
  <c r="L204" i="1"/>
  <c r="M1171" i="1"/>
  <c r="K1171" i="1"/>
  <c r="J1171" i="1"/>
  <c r="L1171" i="1"/>
  <c r="M1202" i="1"/>
  <c r="L1202" i="1"/>
  <c r="K1202" i="1"/>
  <c r="J1202" i="1"/>
  <c r="M1147" i="1"/>
  <c r="L1147" i="1"/>
  <c r="K1147" i="1"/>
  <c r="J1147" i="1"/>
  <c r="M891" i="1"/>
  <c r="L891" i="1"/>
  <c r="K891" i="1"/>
  <c r="J891" i="1"/>
  <c r="M1259" i="1"/>
  <c r="L1259" i="1"/>
  <c r="K1259" i="1"/>
  <c r="J1259" i="1"/>
  <c r="M1178" i="1"/>
  <c r="L1178" i="1"/>
  <c r="J1178" i="1"/>
  <c r="K1178" i="1"/>
  <c r="M1251" i="1"/>
  <c r="L1251" i="1"/>
  <c r="K1251" i="1"/>
  <c r="J1251" i="1"/>
  <c r="L1169" i="1"/>
  <c r="K1169" i="1"/>
  <c r="M1169" i="1"/>
  <c r="J1169" i="1"/>
  <c r="L1177" i="1"/>
  <c r="K1177" i="1"/>
  <c r="M1177" i="1"/>
  <c r="J1177" i="1"/>
  <c r="M1203" i="1"/>
  <c r="L1203" i="1"/>
  <c r="K1203" i="1"/>
  <c r="J1203" i="1"/>
  <c r="M1135" i="1"/>
  <c r="K1135" i="1"/>
  <c r="J1135" i="1"/>
  <c r="L1135" i="1"/>
  <c r="M1243" i="1"/>
  <c r="L1243" i="1"/>
  <c r="K1243" i="1"/>
  <c r="J1243" i="1"/>
  <c r="M1140" i="1"/>
  <c r="L1140" i="1"/>
  <c r="K1140" i="1"/>
  <c r="J1140" i="1"/>
  <c r="J1090" i="1"/>
  <c r="M1090" i="1"/>
  <c r="L1090" i="1"/>
  <c r="K1090" i="1"/>
  <c r="L1027" i="1"/>
  <c r="K1027" i="1"/>
  <c r="J1027" i="1"/>
  <c r="M1027" i="1"/>
  <c r="M1081" i="1"/>
  <c r="L1081" i="1"/>
  <c r="K1081" i="1"/>
  <c r="J1081" i="1"/>
  <c r="M1094" i="1"/>
  <c r="L1094" i="1"/>
  <c r="K1094" i="1"/>
  <c r="J1094" i="1"/>
  <c r="M1085" i="1"/>
  <c r="L1085" i="1"/>
  <c r="K1085" i="1"/>
  <c r="J1085" i="1"/>
  <c r="M938" i="1"/>
  <c r="L938" i="1"/>
  <c r="J938" i="1"/>
  <c r="K938" i="1"/>
  <c r="L884" i="1"/>
  <c r="K884" i="1"/>
  <c r="J884" i="1"/>
  <c r="M884" i="1"/>
  <c r="K859" i="1"/>
  <c r="J859" i="1"/>
  <c r="L859" i="1"/>
  <c r="M859" i="1"/>
  <c r="K943" i="1"/>
  <c r="J943" i="1"/>
  <c r="M943" i="1"/>
  <c r="L943" i="1"/>
  <c r="J843" i="1"/>
  <c r="K843" i="1"/>
  <c r="M843" i="1"/>
  <c r="L843" i="1"/>
  <c r="M1001" i="1"/>
  <c r="L1001" i="1"/>
  <c r="K1001" i="1"/>
  <c r="J1001" i="1"/>
  <c r="M862" i="1"/>
  <c r="L862" i="1"/>
  <c r="K862" i="1"/>
  <c r="J862" i="1"/>
  <c r="M703" i="1"/>
  <c r="K703" i="1"/>
  <c r="J703" i="1"/>
  <c r="L703" i="1"/>
  <c r="M667" i="1"/>
  <c r="K667" i="1"/>
  <c r="J667" i="1"/>
  <c r="L667" i="1"/>
  <c r="L643" i="1"/>
  <c r="K643" i="1"/>
  <c r="J643" i="1"/>
  <c r="M643" i="1"/>
  <c r="M787" i="1"/>
  <c r="K787" i="1"/>
  <c r="L787" i="1"/>
  <c r="J787" i="1"/>
  <c r="L696" i="1"/>
  <c r="K696" i="1"/>
  <c r="J696" i="1"/>
  <c r="M696" i="1"/>
  <c r="L592" i="1"/>
  <c r="M592" i="1"/>
  <c r="K592" i="1"/>
  <c r="J592" i="1"/>
  <c r="L630" i="1"/>
  <c r="J630" i="1"/>
  <c r="M630" i="1"/>
  <c r="K630" i="1"/>
  <c r="M491" i="1"/>
  <c r="L491" i="1"/>
  <c r="K491" i="1"/>
  <c r="J491" i="1"/>
  <c r="J370" i="1"/>
  <c r="M370" i="1"/>
  <c r="L370" i="1"/>
  <c r="K370" i="1"/>
  <c r="L364" i="1"/>
  <c r="J364" i="1"/>
  <c r="K364" i="1"/>
  <c r="M364" i="1"/>
  <c r="L305" i="1"/>
  <c r="K305" i="1"/>
  <c r="J305" i="1"/>
  <c r="M305" i="1"/>
  <c r="M212" i="1"/>
  <c r="L212" i="1"/>
  <c r="K212" i="1"/>
  <c r="J212" i="1"/>
  <c r="M354" i="1"/>
  <c r="L354" i="1"/>
  <c r="K354" i="1"/>
  <c r="J354" i="1"/>
  <c r="M155" i="1"/>
  <c r="L155" i="1"/>
  <c r="J155" i="1"/>
  <c r="K155" i="1"/>
  <c r="M123" i="1"/>
  <c r="L123" i="1"/>
  <c r="J123" i="1"/>
  <c r="K123" i="1"/>
  <c r="M91" i="1"/>
  <c r="L91" i="1"/>
  <c r="J91" i="1"/>
  <c r="K91" i="1"/>
  <c r="M59" i="1"/>
  <c r="L59" i="1"/>
  <c r="J59" i="1"/>
  <c r="K59" i="1"/>
  <c r="M27" i="1"/>
  <c r="L27" i="1"/>
  <c r="J27" i="1"/>
  <c r="K27" i="1"/>
  <c r="L329" i="1"/>
  <c r="K329" i="1"/>
  <c r="J329" i="1"/>
  <c r="M329" i="1"/>
  <c r="J269" i="1"/>
  <c r="M269" i="1"/>
  <c r="L269" i="1"/>
  <c r="K269" i="1"/>
  <c r="M88" i="1"/>
  <c r="L88" i="1"/>
  <c r="K88" i="1"/>
  <c r="J88" i="1"/>
  <c r="J208" i="1"/>
  <c r="M208" i="1"/>
  <c r="L208" i="1"/>
  <c r="K208" i="1"/>
  <c r="M96" i="1"/>
  <c r="L96" i="1"/>
  <c r="K96" i="1"/>
  <c r="J96" i="1"/>
  <c r="M136" i="1"/>
  <c r="L136" i="1"/>
  <c r="K136" i="1"/>
  <c r="J136" i="1"/>
  <c r="M104" i="1"/>
  <c r="L104" i="1"/>
  <c r="K104" i="1"/>
  <c r="J104" i="1"/>
  <c r="K193" i="1"/>
  <c r="J193" i="1"/>
  <c r="M193" i="1"/>
  <c r="L193" i="1"/>
  <c r="M32" i="1"/>
  <c r="L32" i="1"/>
  <c r="K32" i="1"/>
  <c r="J32" i="1"/>
  <c r="M1067" i="1"/>
  <c r="L1067" i="1"/>
  <c r="K1067" i="1"/>
  <c r="J1067" i="1"/>
  <c r="M1013" i="1"/>
  <c r="L1013" i="1"/>
  <c r="K1013" i="1"/>
  <c r="J1013" i="1"/>
  <c r="M902" i="1"/>
  <c r="L902" i="1"/>
  <c r="K902" i="1"/>
  <c r="J902" i="1"/>
  <c r="J635" i="1"/>
  <c r="M635" i="1"/>
  <c r="L635" i="1"/>
  <c r="K635" i="1"/>
  <c r="L656" i="1"/>
  <c r="K656" i="1"/>
  <c r="J656" i="1"/>
  <c r="M656" i="1"/>
  <c r="M687" i="1"/>
  <c r="K687" i="1"/>
  <c r="J687" i="1"/>
  <c r="L687" i="1"/>
  <c r="M483" i="1"/>
  <c r="L483" i="1"/>
  <c r="K483" i="1"/>
  <c r="J483" i="1"/>
  <c r="M356" i="1"/>
  <c r="L356" i="1"/>
  <c r="J356" i="1"/>
  <c r="K356" i="1"/>
  <c r="M1163" i="1"/>
  <c r="J1163" i="1"/>
  <c r="L1163" i="1"/>
  <c r="K1163" i="1"/>
  <c r="M871" i="1"/>
  <c r="J871" i="1"/>
  <c r="K871" i="1"/>
  <c r="L871" i="1"/>
  <c r="M609" i="1"/>
  <c r="L609" i="1"/>
  <c r="K609" i="1"/>
  <c r="J609" i="1"/>
  <c r="M244" i="1"/>
  <c r="L244" i="1"/>
  <c r="K244" i="1"/>
  <c r="J244" i="1"/>
  <c r="L345" i="1"/>
  <c r="K345" i="1"/>
  <c r="J345" i="1"/>
  <c r="M345" i="1"/>
  <c r="M308" i="1"/>
  <c r="L308" i="1"/>
  <c r="K308" i="1"/>
  <c r="J308" i="1"/>
  <c r="K297" i="1"/>
  <c r="J297" i="1"/>
  <c r="M297" i="1"/>
  <c r="L297" i="1"/>
  <c r="M228" i="1"/>
  <c r="L228" i="1"/>
  <c r="J228" i="1"/>
  <c r="K228" i="1"/>
  <c r="M147" i="1"/>
  <c r="L147" i="1"/>
  <c r="K147" i="1"/>
  <c r="J147" i="1"/>
  <c r="M115" i="1"/>
  <c r="L115" i="1"/>
  <c r="K115" i="1"/>
  <c r="J115" i="1"/>
  <c r="M83" i="1"/>
  <c r="L83" i="1"/>
  <c r="K83" i="1"/>
  <c r="J83" i="1"/>
  <c r="M51" i="1"/>
  <c r="L51" i="1"/>
  <c r="K51" i="1"/>
  <c r="J51" i="1"/>
  <c r="M19" i="1"/>
  <c r="L19" i="1"/>
  <c r="K19" i="1"/>
  <c r="J19" i="1"/>
  <c r="M252" i="1"/>
  <c r="L252" i="1"/>
  <c r="K252" i="1"/>
  <c r="J252" i="1"/>
  <c r="M188" i="1"/>
  <c r="L188" i="1"/>
  <c r="K188" i="1"/>
  <c r="J188" i="1"/>
  <c r="M145" i="1"/>
  <c r="L145" i="1"/>
  <c r="K145" i="1"/>
  <c r="J145" i="1"/>
  <c r="M24" i="1"/>
  <c r="L24" i="1"/>
  <c r="K24" i="1"/>
  <c r="J24" i="1"/>
  <c r="L242" i="1"/>
  <c r="K242" i="1"/>
  <c r="M242" i="1"/>
  <c r="J242" i="1"/>
  <c r="M8" i="1"/>
  <c r="L8" i="1"/>
  <c r="K8" i="1"/>
  <c r="J8" i="1"/>
  <c r="J205" i="1"/>
  <c r="M205" i="1"/>
  <c r="L205" i="1"/>
  <c r="K205" i="1"/>
  <c r="M1242" i="1"/>
  <c r="L1242" i="1"/>
  <c r="K1242" i="1"/>
  <c r="J1242" i="1"/>
  <c r="M1103" i="1"/>
  <c r="L1103" i="1"/>
  <c r="K1103" i="1"/>
  <c r="J1103" i="1"/>
  <c r="M573" i="1"/>
  <c r="L573" i="1"/>
  <c r="K573" i="1"/>
  <c r="J573" i="1"/>
  <c r="M1250" i="1"/>
  <c r="L1250" i="1"/>
  <c r="K1250" i="1"/>
  <c r="J1250" i="1"/>
  <c r="M1051" i="1"/>
  <c r="L1051" i="1"/>
  <c r="K1051" i="1"/>
  <c r="J1051" i="1"/>
  <c r="M755" i="1"/>
  <c r="K755" i="1"/>
  <c r="L755" i="1"/>
  <c r="J755" i="1"/>
  <c r="M539" i="1"/>
  <c r="L539" i="1"/>
  <c r="K539" i="1"/>
  <c r="J539" i="1"/>
  <c r="M421" i="1"/>
  <c r="L421" i="1"/>
  <c r="J421" i="1"/>
  <c r="K421" i="1"/>
  <c r="M397" i="1"/>
  <c r="L397" i="1"/>
  <c r="J397" i="1"/>
  <c r="K397" i="1"/>
  <c r="M1234" i="1"/>
  <c r="L1234" i="1"/>
  <c r="K1234" i="1"/>
  <c r="J1234" i="1"/>
  <c r="M1226" i="1"/>
  <c r="L1226" i="1"/>
  <c r="K1226" i="1"/>
  <c r="J1226" i="1"/>
  <c r="M1218" i="1"/>
  <c r="L1218" i="1"/>
  <c r="K1218" i="1"/>
  <c r="J1218" i="1"/>
  <c r="M1125" i="1"/>
  <c r="L1125" i="1"/>
  <c r="K1125" i="1"/>
  <c r="J1125" i="1"/>
  <c r="L1132" i="1"/>
  <c r="K1132" i="1"/>
  <c r="J1132" i="1"/>
  <c r="M1132" i="1"/>
  <c r="M1075" i="1"/>
  <c r="L1075" i="1"/>
  <c r="K1075" i="1"/>
  <c r="J1075" i="1"/>
  <c r="M1068" i="1"/>
  <c r="L1068" i="1"/>
  <c r="K1068" i="1"/>
  <c r="J1068" i="1"/>
  <c r="M1210" i="1"/>
  <c r="L1210" i="1"/>
  <c r="K1210" i="1"/>
  <c r="J1210" i="1"/>
  <c r="M1028" i="1"/>
  <c r="L1028" i="1"/>
  <c r="K1028" i="1"/>
  <c r="J1028" i="1"/>
  <c r="M894" i="1"/>
  <c r="L894" i="1"/>
  <c r="K894" i="1"/>
  <c r="J894" i="1"/>
  <c r="M916" i="1"/>
  <c r="L916" i="1"/>
  <c r="K916" i="1"/>
  <c r="J916" i="1"/>
  <c r="M854" i="1"/>
  <c r="L854" i="1"/>
  <c r="K854" i="1"/>
  <c r="J854" i="1"/>
  <c r="L876" i="1"/>
  <c r="K876" i="1"/>
  <c r="J876" i="1"/>
  <c r="M876" i="1"/>
  <c r="L799" i="1"/>
  <c r="K799" i="1"/>
  <c r="J799" i="1"/>
  <c r="M799" i="1"/>
  <c r="J839" i="1"/>
  <c r="M839" i="1"/>
  <c r="L839" i="1"/>
  <c r="K839" i="1"/>
  <c r="M815" i="1"/>
  <c r="K815" i="1"/>
  <c r="L815" i="1"/>
  <c r="J815" i="1"/>
  <c r="M641" i="1"/>
  <c r="L641" i="1"/>
  <c r="K641" i="1"/>
  <c r="J641" i="1"/>
  <c r="M607" i="1"/>
  <c r="K607" i="1"/>
  <c r="J607" i="1"/>
  <c r="L607" i="1"/>
  <c r="M619" i="1"/>
  <c r="L619" i="1"/>
  <c r="K619" i="1"/>
  <c r="J619" i="1"/>
  <c r="M484" i="1"/>
  <c r="L484" i="1"/>
  <c r="J484" i="1"/>
  <c r="K484" i="1"/>
  <c r="M771" i="1"/>
  <c r="K771" i="1"/>
  <c r="L771" i="1"/>
  <c r="J771" i="1"/>
  <c r="M615" i="1"/>
  <c r="K615" i="1"/>
  <c r="J615" i="1"/>
  <c r="L615" i="1"/>
  <c r="M498" i="1"/>
  <c r="L498" i="1"/>
  <c r="K498" i="1"/>
  <c r="J498" i="1"/>
  <c r="M467" i="1"/>
  <c r="L467" i="1"/>
  <c r="J467" i="1"/>
  <c r="K467" i="1"/>
  <c r="M617" i="1"/>
  <c r="L617" i="1"/>
  <c r="K617" i="1"/>
  <c r="J617" i="1"/>
  <c r="M476" i="1"/>
  <c r="L476" i="1"/>
  <c r="K476" i="1"/>
  <c r="J476" i="1"/>
  <c r="K472" i="1"/>
  <c r="J472" i="1"/>
  <c r="L472" i="1"/>
  <c r="M472" i="1"/>
  <c r="M715" i="1"/>
  <c r="J715" i="1"/>
  <c r="L715" i="1"/>
  <c r="K715" i="1"/>
  <c r="M300" i="1"/>
  <c r="L300" i="1"/>
  <c r="J300" i="1"/>
  <c r="K300" i="1"/>
  <c r="M332" i="1"/>
  <c r="L332" i="1"/>
  <c r="K332" i="1"/>
  <c r="J332" i="1"/>
  <c r="L321" i="1"/>
  <c r="K321" i="1"/>
  <c r="J321" i="1"/>
  <c r="M321" i="1"/>
  <c r="M196" i="1"/>
  <c r="L196" i="1"/>
  <c r="K196" i="1"/>
  <c r="J196" i="1"/>
  <c r="M113" i="1"/>
  <c r="L113" i="1"/>
  <c r="K113" i="1"/>
  <c r="J113" i="1"/>
  <c r="K289" i="1"/>
  <c r="J289" i="1"/>
  <c r="M289" i="1"/>
  <c r="L289" i="1"/>
  <c r="M105" i="1"/>
  <c r="L105" i="1"/>
  <c r="K105" i="1"/>
  <c r="J105" i="1"/>
  <c r="M48" i="1"/>
  <c r="L48" i="1"/>
  <c r="K48" i="1"/>
  <c r="J48" i="1"/>
  <c r="M160" i="1"/>
  <c r="L160" i="1"/>
  <c r="K160" i="1"/>
  <c r="J160" i="1"/>
  <c r="M161" i="1"/>
  <c r="L161" i="1"/>
  <c r="K161" i="1"/>
  <c r="J161" i="1"/>
  <c r="M129" i="1"/>
  <c r="L129" i="1"/>
  <c r="K129" i="1"/>
  <c r="J129" i="1"/>
  <c r="M97" i="1"/>
  <c r="L97" i="1"/>
  <c r="K97" i="1"/>
  <c r="J97" i="1"/>
  <c r="L313" i="1"/>
  <c r="K313" i="1"/>
  <c r="J313" i="1"/>
  <c r="M313" i="1"/>
  <c r="M56" i="1"/>
  <c r="L56" i="1"/>
  <c r="K56" i="1"/>
  <c r="J56" i="1"/>
  <c r="M64" i="1"/>
  <c r="L64" i="1"/>
  <c r="K64" i="1"/>
  <c r="J64" i="1"/>
  <c r="M40" i="1"/>
  <c r="L40" i="1"/>
  <c r="K40" i="1"/>
  <c r="J40" i="1"/>
  <c r="M1044" i="1"/>
  <c r="L1044" i="1"/>
  <c r="K1044" i="1"/>
  <c r="J1044" i="1"/>
  <c r="K1099" i="1"/>
  <c r="M1099" i="1"/>
  <c r="L1099" i="1"/>
  <c r="J1099" i="1"/>
  <c r="M986" i="1"/>
  <c r="L986" i="1"/>
  <c r="K986" i="1"/>
  <c r="J986" i="1"/>
  <c r="M907" i="1"/>
  <c r="L907" i="1"/>
  <c r="K907" i="1"/>
  <c r="J907" i="1"/>
  <c r="M671" i="1"/>
  <c r="K671" i="1"/>
  <c r="J671" i="1"/>
  <c r="L671" i="1"/>
  <c r="L568" i="1"/>
  <c r="M568" i="1"/>
  <c r="K568" i="1"/>
  <c r="J568" i="1"/>
  <c r="M1186" i="1"/>
  <c r="L1186" i="1"/>
  <c r="K1186" i="1"/>
  <c r="J1186" i="1"/>
  <c r="M1154" i="1"/>
  <c r="L1154" i="1"/>
  <c r="K1154" i="1"/>
  <c r="J1154" i="1"/>
  <c r="M1179" i="1"/>
  <c r="L1179" i="1"/>
  <c r="K1179" i="1"/>
  <c r="J1179" i="1"/>
  <c r="M1035" i="1"/>
  <c r="L1035" i="1"/>
  <c r="K1035" i="1"/>
  <c r="J1035" i="1"/>
  <c r="M918" i="1"/>
  <c r="L918" i="1"/>
  <c r="K918" i="1"/>
  <c r="J918" i="1"/>
  <c r="M875" i="1"/>
  <c r="K875" i="1"/>
  <c r="J875" i="1"/>
  <c r="L875" i="1"/>
  <c r="M908" i="1"/>
  <c r="L908" i="1"/>
  <c r="K908" i="1"/>
  <c r="J908" i="1"/>
  <c r="M699" i="1"/>
  <c r="J699" i="1"/>
  <c r="L699" i="1"/>
  <c r="K699" i="1"/>
  <c r="L664" i="1"/>
  <c r="K664" i="1"/>
  <c r="J664" i="1"/>
  <c r="M664" i="1"/>
  <c r="M639" i="1"/>
  <c r="K639" i="1"/>
  <c r="J639" i="1"/>
  <c r="L639" i="1"/>
  <c r="M719" i="1"/>
  <c r="K719" i="1"/>
  <c r="J719" i="1"/>
  <c r="L719" i="1"/>
  <c r="M507" i="1"/>
  <c r="L507" i="1"/>
  <c r="K507" i="1"/>
  <c r="J507" i="1"/>
  <c r="M474" i="1"/>
  <c r="L474" i="1"/>
  <c r="K474" i="1"/>
  <c r="J474" i="1"/>
  <c r="L632" i="1"/>
  <c r="K632" i="1"/>
  <c r="M632" i="1"/>
  <c r="J632" i="1"/>
  <c r="K433" i="1"/>
  <c r="J433" i="1"/>
  <c r="M433" i="1"/>
  <c r="L433" i="1"/>
  <c r="M460" i="1"/>
  <c r="L460" i="1"/>
  <c r="K460" i="1"/>
  <c r="J460" i="1"/>
  <c r="M374" i="1"/>
  <c r="K374" i="1"/>
  <c r="L374" i="1"/>
  <c r="J374" i="1"/>
  <c r="J432" i="1"/>
  <c r="K432" i="1"/>
  <c r="M432" i="1"/>
  <c r="L432" i="1"/>
  <c r="L489" i="1"/>
  <c r="K489" i="1"/>
  <c r="J489" i="1"/>
  <c r="M489" i="1"/>
  <c r="M369" i="1"/>
  <c r="L369" i="1"/>
  <c r="K369" i="1"/>
  <c r="J369" i="1"/>
  <c r="M268" i="1"/>
  <c r="J268" i="1"/>
  <c r="K268" i="1"/>
  <c r="L268" i="1"/>
  <c r="M236" i="1"/>
  <c r="J236" i="1"/>
  <c r="K236" i="1"/>
  <c r="L236" i="1"/>
  <c r="M545" i="1"/>
  <c r="L545" i="1"/>
  <c r="K545" i="1"/>
  <c r="J545" i="1"/>
  <c r="M276" i="1"/>
  <c r="L276" i="1"/>
  <c r="K276" i="1"/>
  <c r="J276" i="1"/>
  <c r="M458" i="1"/>
  <c r="L458" i="1"/>
  <c r="K458" i="1"/>
  <c r="J458" i="1"/>
  <c r="M171" i="1"/>
  <c r="L171" i="1"/>
  <c r="K171" i="1"/>
  <c r="J171" i="1"/>
  <c r="M139" i="1"/>
  <c r="L139" i="1"/>
  <c r="K139" i="1"/>
  <c r="J139" i="1"/>
  <c r="M107" i="1"/>
  <c r="L107" i="1"/>
  <c r="K107" i="1"/>
  <c r="J107" i="1"/>
  <c r="M75" i="1"/>
  <c r="L75" i="1"/>
  <c r="K75" i="1"/>
  <c r="J75" i="1"/>
  <c r="M43" i="1"/>
  <c r="L43" i="1"/>
  <c r="K43" i="1"/>
  <c r="J43" i="1"/>
  <c r="M11" i="1"/>
  <c r="L11" i="1"/>
  <c r="K11" i="1"/>
  <c r="J11" i="1"/>
  <c r="M169" i="1"/>
  <c r="L169" i="1"/>
  <c r="K169" i="1"/>
  <c r="J169" i="1"/>
  <c r="M81" i="1"/>
  <c r="L81" i="1"/>
  <c r="K81" i="1"/>
  <c r="J81" i="1"/>
  <c r="J237" i="1"/>
  <c r="M237" i="1"/>
  <c r="L237" i="1"/>
  <c r="K237" i="1"/>
  <c r="L178" i="1"/>
  <c r="K178" i="1"/>
  <c r="M178" i="1"/>
  <c r="J178" i="1"/>
  <c r="K225" i="1"/>
  <c r="J225" i="1"/>
  <c r="M225" i="1"/>
  <c r="L225" i="1"/>
  <c r="M128" i="1"/>
  <c r="L128" i="1"/>
  <c r="K128" i="1"/>
  <c r="J128" i="1"/>
  <c r="M65" i="1"/>
  <c r="L65" i="1"/>
  <c r="K65" i="1"/>
  <c r="J65" i="1"/>
  <c r="M33" i="1"/>
  <c r="L33" i="1"/>
  <c r="K33" i="1"/>
  <c r="J33" i="1"/>
  <c r="L860" i="1"/>
  <c r="K860" i="1"/>
  <c r="J860" i="1"/>
  <c r="M860" i="1"/>
  <c r="M292" i="1"/>
  <c r="L292" i="1"/>
  <c r="K292" i="1"/>
  <c r="J292" i="1"/>
  <c r="M260" i="1"/>
  <c r="L260" i="1"/>
  <c r="K260" i="1"/>
  <c r="J260" i="1"/>
  <c r="L415" i="1"/>
  <c r="M415" i="1"/>
  <c r="K415" i="1"/>
  <c r="J415" i="1"/>
  <c r="J1010" i="1"/>
  <c r="M1010" i="1"/>
  <c r="L1010" i="1"/>
  <c r="K1010" i="1"/>
  <c r="M659" i="1"/>
  <c r="L659" i="1"/>
  <c r="K659" i="1"/>
  <c r="J659" i="1"/>
  <c r="L337" i="1"/>
  <c r="K337" i="1"/>
  <c r="J337" i="1"/>
  <c r="M337" i="1"/>
  <c r="M1227" i="1"/>
  <c r="L1227" i="1"/>
  <c r="K1227" i="1"/>
  <c r="J1227" i="1"/>
  <c r="M1219" i="1"/>
  <c r="L1219" i="1"/>
  <c r="K1219" i="1"/>
  <c r="J1219" i="1"/>
  <c r="K1184" i="1"/>
  <c r="J1184" i="1"/>
  <c r="L1184" i="1"/>
  <c r="M1184" i="1"/>
  <c r="K1152" i="1"/>
  <c r="J1152" i="1"/>
  <c r="L1152" i="1"/>
  <c r="M1152" i="1"/>
  <c r="M1162" i="1"/>
  <c r="L1162" i="1"/>
  <c r="K1162" i="1"/>
  <c r="J1162" i="1"/>
  <c r="M1141" i="1"/>
  <c r="L1141" i="1"/>
  <c r="K1141" i="1"/>
  <c r="J1141" i="1"/>
  <c r="J1175" i="1"/>
  <c r="K1175" i="1"/>
  <c r="M1175" i="1"/>
  <c r="L1175" i="1"/>
  <c r="M1127" i="1"/>
  <c r="L1127" i="1"/>
  <c r="K1127" i="1"/>
  <c r="J1127" i="1"/>
  <c r="K1113" i="1"/>
  <c r="M1113" i="1"/>
  <c r="L1113" i="1"/>
  <c r="J1113" i="1"/>
  <c r="K1026" i="1"/>
  <c r="J1026" i="1"/>
  <c r="L1026" i="1"/>
  <c r="M1026" i="1"/>
  <c r="L924" i="1"/>
  <c r="J924" i="1"/>
  <c r="K924" i="1"/>
  <c r="M924" i="1"/>
  <c r="M987" i="1"/>
  <c r="L987" i="1"/>
  <c r="K987" i="1"/>
  <c r="J987" i="1"/>
  <c r="M886" i="1"/>
  <c r="L886" i="1"/>
  <c r="K886" i="1"/>
  <c r="J886" i="1"/>
  <c r="M883" i="1"/>
  <c r="K883" i="1"/>
  <c r="J883" i="1"/>
  <c r="L883" i="1"/>
  <c r="M945" i="1"/>
  <c r="L945" i="1"/>
  <c r="K945" i="1"/>
  <c r="J945" i="1"/>
  <c r="K852" i="1"/>
  <c r="J852" i="1"/>
  <c r="M852" i="1"/>
  <c r="L852" i="1"/>
  <c r="J835" i="1"/>
  <c r="M835" i="1"/>
  <c r="L835" i="1"/>
  <c r="K835" i="1"/>
  <c r="M803" i="1"/>
  <c r="K803" i="1"/>
  <c r="J803" i="1"/>
  <c r="L803" i="1"/>
  <c r="J603" i="1"/>
  <c r="M603" i="1"/>
  <c r="K603" i="1"/>
  <c r="L603" i="1"/>
  <c r="M679" i="1"/>
  <c r="K679" i="1"/>
  <c r="J679" i="1"/>
  <c r="L679" i="1"/>
  <c r="M651" i="1"/>
  <c r="L651" i="1"/>
  <c r="K651" i="1"/>
  <c r="J651" i="1"/>
  <c r="M1043" i="1"/>
  <c r="L1043" i="1"/>
  <c r="K1043" i="1"/>
  <c r="J1043" i="1"/>
  <c r="L794" i="1"/>
  <c r="J794" i="1"/>
  <c r="M794" i="1"/>
  <c r="K794" i="1"/>
  <c r="M647" i="1"/>
  <c r="K647" i="1"/>
  <c r="J647" i="1"/>
  <c r="L647" i="1"/>
  <c r="J582" i="1"/>
  <c r="M582" i="1"/>
  <c r="L582" i="1"/>
  <c r="K582" i="1"/>
  <c r="L505" i="1"/>
  <c r="K505" i="1"/>
  <c r="J505" i="1"/>
  <c r="M505" i="1"/>
  <c r="M428" i="1"/>
  <c r="L428" i="1"/>
  <c r="K428" i="1"/>
  <c r="J428" i="1"/>
  <c r="M443" i="1"/>
  <c r="L443" i="1"/>
  <c r="K443" i="1"/>
  <c r="J443" i="1"/>
  <c r="M340" i="1"/>
  <c r="L340" i="1"/>
  <c r="J340" i="1"/>
  <c r="K340" i="1"/>
  <c r="L361" i="1"/>
  <c r="K361" i="1"/>
  <c r="J361" i="1"/>
  <c r="M361" i="1"/>
  <c r="M324" i="1"/>
  <c r="L324" i="1"/>
  <c r="K324" i="1"/>
  <c r="J324" i="1"/>
  <c r="K449" i="1"/>
  <c r="J449" i="1"/>
  <c r="M449" i="1"/>
  <c r="L449" i="1"/>
  <c r="M49" i="1"/>
  <c r="L49" i="1"/>
  <c r="K49" i="1"/>
  <c r="J49" i="1"/>
  <c r="M284" i="1"/>
  <c r="L284" i="1"/>
  <c r="K284" i="1"/>
  <c r="J284" i="1"/>
  <c r="M144" i="1"/>
  <c r="L144" i="1"/>
  <c r="K144" i="1"/>
  <c r="J144" i="1"/>
  <c r="M73" i="1"/>
  <c r="L73" i="1"/>
  <c r="K73" i="1"/>
  <c r="J73" i="1"/>
  <c r="M16" i="1"/>
  <c r="L16" i="1"/>
  <c r="K16" i="1"/>
  <c r="J16" i="1"/>
  <c r="M220" i="1"/>
  <c r="L220" i="1"/>
  <c r="K220" i="1"/>
  <c r="J220" i="1"/>
  <c r="J272" i="1"/>
  <c r="M272" i="1"/>
  <c r="L272" i="1"/>
  <c r="K272" i="1"/>
  <c r="J176" i="1"/>
  <c r="M176" i="1"/>
  <c r="L176" i="1"/>
  <c r="K176" i="1"/>
  <c r="K867" i="1"/>
  <c r="J867" i="1"/>
  <c r="L867" i="1"/>
  <c r="M867" i="1"/>
  <c r="M870" i="1"/>
  <c r="L870" i="1"/>
  <c r="K870" i="1"/>
  <c r="J870" i="1"/>
  <c r="M553" i="1"/>
  <c r="L553" i="1"/>
  <c r="K553" i="1"/>
  <c r="J553" i="1"/>
  <c r="L391" i="1"/>
  <c r="K391" i="1"/>
  <c r="J391" i="1"/>
  <c r="M391" i="1"/>
  <c r="L353" i="1"/>
  <c r="K353" i="1"/>
  <c r="J353" i="1"/>
  <c r="M353" i="1"/>
  <c r="M80" i="1"/>
  <c r="L80" i="1"/>
  <c r="K80" i="1"/>
  <c r="J80" i="1"/>
  <c r="M1195" i="1"/>
  <c r="J1195" i="1"/>
  <c r="L1195" i="1"/>
  <c r="K1195" i="1"/>
  <c r="M971" i="1"/>
  <c r="L971" i="1"/>
  <c r="K971" i="1"/>
  <c r="J971" i="1"/>
  <c r="L672" i="1"/>
  <c r="K672" i="1"/>
  <c r="J672" i="1"/>
  <c r="M672" i="1"/>
  <c r="M500" i="1"/>
  <c r="K500" i="1"/>
  <c r="J500" i="1"/>
  <c r="L500" i="1"/>
  <c r="L481" i="1"/>
  <c r="K481" i="1"/>
  <c r="J481" i="1"/>
  <c r="M481" i="1"/>
  <c r="M1258" i="1"/>
  <c r="L1258" i="1"/>
  <c r="K1258" i="1"/>
  <c r="J1258" i="1"/>
  <c r="K1200" i="1"/>
  <c r="J1200" i="1"/>
  <c r="L1200" i="1"/>
  <c r="M1200" i="1"/>
  <c r="K1160" i="1"/>
  <c r="J1160" i="1"/>
  <c r="L1160" i="1"/>
  <c r="M1160" i="1"/>
  <c r="M1109" i="1"/>
  <c r="L1109" i="1"/>
  <c r="K1109" i="1"/>
  <c r="J1109" i="1"/>
  <c r="M1036" i="1"/>
  <c r="L1036" i="1"/>
  <c r="K1036" i="1"/>
  <c r="J1036" i="1"/>
  <c r="M1059" i="1"/>
  <c r="L1059" i="1"/>
  <c r="K1059" i="1"/>
  <c r="J1059" i="1"/>
  <c r="M1022" i="1"/>
  <c r="L1022" i="1"/>
  <c r="K1022" i="1"/>
  <c r="J1022" i="1"/>
  <c r="K1121" i="1"/>
  <c r="M1121" i="1"/>
  <c r="L1121" i="1"/>
  <c r="J1121" i="1"/>
  <c r="M955" i="1"/>
  <c r="K955" i="1"/>
  <c r="L955" i="1"/>
  <c r="J955" i="1"/>
  <c r="M979" i="1"/>
  <c r="L979" i="1"/>
  <c r="K979" i="1"/>
  <c r="J979" i="1"/>
  <c r="M878" i="1"/>
  <c r="L878" i="1"/>
  <c r="K878" i="1"/>
  <c r="J878" i="1"/>
  <c r="M855" i="1"/>
  <c r="J855" i="1"/>
  <c r="L855" i="1"/>
  <c r="K855" i="1"/>
  <c r="J851" i="1"/>
  <c r="M851" i="1"/>
  <c r="L851" i="1"/>
  <c r="K851" i="1"/>
  <c r="M847" i="1"/>
  <c r="J847" i="1"/>
  <c r="L847" i="1"/>
  <c r="K847" i="1"/>
  <c r="M807" i="1"/>
  <c r="K807" i="1"/>
  <c r="L807" i="1"/>
  <c r="J807" i="1"/>
  <c r="M691" i="1"/>
  <c r="J691" i="1"/>
  <c r="K691" i="1"/>
  <c r="L691" i="1"/>
  <c r="M829" i="1"/>
  <c r="L829" i="1"/>
  <c r="K829" i="1"/>
  <c r="J829" i="1"/>
  <c r="L688" i="1"/>
  <c r="K688" i="1"/>
  <c r="J688" i="1"/>
  <c r="M688" i="1"/>
  <c r="M711" i="1"/>
  <c r="K711" i="1"/>
  <c r="J711" i="1"/>
  <c r="L711" i="1"/>
  <c r="M683" i="1"/>
  <c r="J683" i="1"/>
  <c r="L683" i="1"/>
  <c r="K683" i="1"/>
  <c r="M577" i="1"/>
  <c r="L577" i="1"/>
  <c r="K577" i="1"/>
  <c r="J577" i="1"/>
  <c r="M523" i="1"/>
  <c r="L523" i="1"/>
  <c r="J523" i="1"/>
  <c r="K523" i="1"/>
  <c r="M444" i="1"/>
  <c r="J444" i="1"/>
  <c r="L444" i="1"/>
  <c r="K444" i="1"/>
  <c r="M562" i="1"/>
  <c r="L562" i="1"/>
  <c r="K562" i="1"/>
  <c r="J562" i="1"/>
  <c r="M554" i="1"/>
  <c r="L554" i="1"/>
  <c r="K554" i="1"/>
  <c r="J554" i="1"/>
  <c r="L429" i="1"/>
  <c r="J429" i="1"/>
  <c r="K429" i="1"/>
  <c r="M429" i="1"/>
  <c r="M649" i="1"/>
  <c r="L649" i="1"/>
  <c r="K649" i="1"/>
  <c r="J649" i="1"/>
  <c r="M406" i="1"/>
  <c r="K406" i="1"/>
  <c r="L406" i="1"/>
  <c r="J406" i="1"/>
  <c r="M413" i="1"/>
  <c r="L413" i="1"/>
  <c r="J413" i="1"/>
  <c r="K413" i="1"/>
  <c r="L380" i="1"/>
  <c r="K380" i="1"/>
  <c r="M380" i="1"/>
  <c r="J380" i="1"/>
  <c r="M180" i="1"/>
  <c r="L180" i="1"/>
  <c r="K180" i="1"/>
  <c r="J180" i="1"/>
  <c r="M427" i="1"/>
  <c r="L427" i="1"/>
  <c r="K427" i="1"/>
  <c r="J427" i="1"/>
  <c r="M382" i="1"/>
  <c r="K382" i="1"/>
  <c r="L382" i="1"/>
  <c r="J382" i="1"/>
  <c r="M163" i="1"/>
  <c r="L163" i="1"/>
  <c r="K163" i="1"/>
  <c r="J163" i="1"/>
  <c r="M131" i="1"/>
  <c r="L131" i="1"/>
  <c r="K131" i="1"/>
  <c r="J131" i="1"/>
  <c r="M99" i="1"/>
  <c r="L99" i="1"/>
  <c r="K99" i="1"/>
  <c r="J99" i="1"/>
  <c r="M67" i="1"/>
  <c r="L67" i="1"/>
  <c r="K67" i="1"/>
  <c r="J67" i="1"/>
  <c r="M35" i="1"/>
  <c r="L35" i="1"/>
  <c r="K35" i="1"/>
  <c r="J35" i="1"/>
  <c r="M3" i="1"/>
  <c r="L3" i="1"/>
  <c r="J3" i="1"/>
  <c r="K3" i="1"/>
  <c r="M152" i="1"/>
  <c r="L152" i="1"/>
  <c r="K152" i="1"/>
  <c r="J152" i="1"/>
  <c r="M17" i="1"/>
  <c r="L17" i="1"/>
  <c r="K17" i="1"/>
  <c r="J17" i="1"/>
  <c r="K257" i="1"/>
  <c r="J257" i="1"/>
  <c r="M257" i="1"/>
  <c r="L257" i="1"/>
  <c r="J240" i="1"/>
  <c r="M240" i="1"/>
  <c r="L240" i="1"/>
  <c r="K240" i="1"/>
  <c r="M1003" i="1"/>
  <c r="L1003" i="1"/>
  <c r="K1003" i="1"/>
  <c r="J1003" i="1"/>
  <c r="L748" i="1"/>
  <c r="M748" i="1"/>
  <c r="K748" i="1"/>
  <c r="J748" i="1"/>
  <c r="L611" i="1"/>
  <c r="K611" i="1"/>
  <c r="J611" i="1"/>
  <c r="M611" i="1"/>
  <c r="M538" i="1"/>
  <c r="L538" i="1"/>
  <c r="K538" i="1"/>
  <c r="J538" i="1"/>
  <c r="M445" i="1"/>
  <c r="L445" i="1"/>
  <c r="K445" i="1"/>
  <c r="J445" i="1"/>
  <c r="M561" i="1"/>
  <c r="L561" i="1"/>
  <c r="K561" i="1"/>
  <c r="J561" i="1"/>
  <c r="L423" i="1"/>
  <c r="M423" i="1"/>
  <c r="K423" i="1"/>
  <c r="J423" i="1"/>
  <c r="M314" i="1"/>
  <c r="L314" i="1"/>
  <c r="K314" i="1"/>
  <c r="J314" i="1"/>
  <c r="M1194" i="1"/>
  <c r="L1194" i="1"/>
  <c r="J1194" i="1"/>
  <c r="K1194" i="1"/>
  <c r="L1106" i="1"/>
  <c r="J1106" i="1"/>
  <c r="M1106" i="1"/>
  <c r="K1106" i="1"/>
  <c r="M1014" i="1"/>
  <c r="J1014" i="1"/>
  <c r="K1014" i="1"/>
  <c r="L1014" i="1"/>
  <c r="M1029" i="1"/>
  <c r="L1029" i="1"/>
  <c r="K1029" i="1"/>
  <c r="J1029" i="1"/>
  <c r="K1019" i="1"/>
  <c r="J1019" i="1"/>
  <c r="M1019" i="1"/>
  <c r="L1019" i="1"/>
  <c r="L940" i="1"/>
  <c r="M940" i="1"/>
  <c r="K940" i="1"/>
  <c r="J940" i="1"/>
  <c r="M910" i="1"/>
  <c r="L910" i="1"/>
  <c r="K910" i="1"/>
  <c r="J910" i="1"/>
  <c r="M962" i="1"/>
  <c r="L962" i="1"/>
  <c r="J962" i="1"/>
  <c r="K962" i="1"/>
  <c r="M915" i="1"/>
  <c r="L915" i="1"/>
  <c r="K915" i="1"/>
  <c r="J915" i="1"/>
  <c r="K848" i="1"/>
  <c r="M848" i="1"/>
  <c r="L848" i="1"/>
  <c r="J848" i="1"/>
  <c r="M879" i="1"/>
  <c r="J879" i="1"/>
  <c r="L879" i="1"/>
  <c r="K879" i="1"/>
  <c r="M1015" i="1"/>
  <c r="L1015" i="1"/>
  <c r="K1015" i="1"/>
  <c r="J1015" i="1"/>
  <c r="M892" i="1"/>
  <c r="L892" i="1"/>
  <c r="K892" i="1"/>
  <c r="J892" i="1"/>
  <c r="M899" i="1"/>
  <c r="L899" i="1"/>
  <c r="K899" i="1"/>
  <c r="J899" i="1"/>
  <c r="M821" i="1"/>
  <c r="L821" i="1"/>
  <c r="K821" i="1"/>
  <c r="J821" i="1"/>
  <c r="M695" i="1"/>
  <c r="K695" i="1"/>
  <c r="J695" i="1"/>
  <c r="L695" i="1"/>
  <c r="M675" i="1"/>
  <c r="J675" i="1"/>
  <c r="K675" i="1"/>
  <c r="L675" i="1"/>
  <c r="L624" i="1"/>
  <c r="K624" i="1"/>
  <c r="M624" i="1"/>
  <c r="J624" i="1"/>
  <c r="M707" i="1"/>
  <c r="J707" i="1"/>
  <c r="L707" i="1"/>
  <c r="K707" i="1"/>
  <c r="K844" i="1"/>
  <c r="J844" i="1"/>
  <c r="M844" i="1"/>
  <c r="L844" i="1"/>
  <c r="M599" i="1"/>
  <c r="K599" i="1"/>
  <c r="L599" i="1"/>
  <c r="J599" i="1"/>
  <c r="M627" i="1"/>
  <c r="L627" i="1"/>
  <c r="K627" i="1"/>
  <c r="J627" i="1"/>
  <c r="M531" i="1"/>
  <c r="L531" i="1"/>
  <c r="K531" i="1"/>
  <c r="J531" i="1"/>
  <c r="L420" i="1"/>
  <c r="K420" i="1"/>
  <c r="J420" i="1"/>
  <c r="M420" i="1"/>
  <c r="L412" i="1"/>
  <c r="K412" i="1"/>
  <c r="J412" i="1"/>
  <c r="M412" i="1"/>
  <c r="K456" i="1"/>
  <c r="J456" i="1"/>
  <c r="M456" i="1"/>
  <c r="L456" i="1"/>
  <c r="M348" i="1"/>
  <c r="L348" i="1"/>
  <c r="K348" i="1"/>
  <c r="J348" i="1"/>
  <c r="M316" i="1"/>
  <c r="L316" i="1"/>
  <c r="K316" i="1"/>
  <c r="J316" i="1"/>
  <c r="M120" i="1"/>
  <c r="L120" i="1"/>
  <c r="K120" i="1"/>
  <c r="J120" i="1"/>
  <c r="M168" i="1"/>
  <c r="L168" i="1"/>
  <c r="K168" i="1"/>
  <c r="J168" i="1"/>
  <c r="M112" i="1"/>
  <c r="L112" i="1"/>
  <c r="K112" i="1"/>
  <c r="J112" i="1"/>
  <c r="M41" i="1"/>
  <c r="L41" i="1"/>
  <c r="K41" i="1"/>
  <c r="J41" i="1"/>
  <c r="L274" i="1"/>
  <c r="K274" i="1"/>
  <c r="M274" i="1"/>
  <c r="J274" i="1"/>
  <c r="L210" i="1"/>
  <c r="K210" i="1"/>
  <c r="M210" i="1"/>
  <c r="J210" i="1"/>
</calcChain>
</file>

<file path=xl/sharedStrings.xml><?xml version="1.0" encoding="utf-8"?>
<sst xmlns="http://schemas.openxmlformats.org/spreadsheetml/2006/main" count="43" uniqueCount="40">
  <si>
    <t>Open</t>
  </si>
  <si>
    <t>High</t>
  </si>
  <si>
    <t>Low</t>
  </si>
  <si>
    <t>Close</t>
  </si>
  <si>
    <t>Volume</t>
  </si>
  <si>
    <t>Adj Close</t>
  </si>
  <si>
    <t>t</t>
  </si>
  <si>
    <t>2pi*t/365</t>
  </si>
  <si>
    <t>cos(e)</t>
  </si>
  <si>
    <t>sin( e )</t>
  </si>
  <si>
    <t>cos(2e)</t>
  </si>
  <si>
    <t>sin(2e)</t>
  </si>
  <si>
    <t>Regression</t>
  </si>
  <si>
    <t>Coefficients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</si>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</sst>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/>
    <xf numFmtId="0" fontId="18" fillId="0" borderId="10" xfId="0" applyFont="1" applyFill="1" applyBorder="1" applyAlignment="1">
      <alignment horizontal="center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0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PEP_Daily_5Years!$P$1</c:f>
              <c:strCache>
                <c:ptCount val="1"/>
                <c:pt idx="0">
                  <c:v>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PEP_Daily_5Years!$A$2:$A$1259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PEP_Daily_5Years!$P$2:$P$1259</c:f>
              <c:numCache>
                <c:formatCode>0.00</c:formatCode>
                <c:ptCount val="1258"/>
                <c:pt idx="0">
                  <c:v>79.591411673975998</c:v>
                </c:pt>
                <c:pt idx="1">
                  <c:v>79.488015635416289</c:v>
                </c:pt>
                <c:pt idx="2">
                  <c:v>79.384285752461423</c:v>
                </c:pt>
                <c:pt idx="3">
                  <c:v>79.280313740508475</c:v>
                </c:pt>
                <c:pt idx="4">
                  <c:v>79.176191858991544</c:v>
                </c:pt>
                <c:pt idx="5">
                  <c:v>78.863855644294446</c:v>
                </c:pt>
                <c:pt idx="6">
                  <c:v>78.760064241804358</c:v>
                </c:pt>
                <c:pt idx="7">
                  <c:v>78.656588902839147</c:v>
                </c:pt>
                <c:pt idx="8">
                  <c:v>78.553523030424927</c:v>
                </c:pt>
                <c:pt idx="9">
                  <c:v>78.450959861842136</c:v>
                </c:pt>
                <c:pt idx="10">
                  <c:v>78.047587468904268</c:v>
                </c:pt>
                <c:pt idx="11">
                  <c:v>77.948923457578445</c:v>
                </c:pt>
                <c:pt idx="12">
                  <c:v>77.851312406629546</c:v>
                </c:pt>
                <c:pt idx="13">
                  <c:v>77.75484355944846</c:v>
                </c:pt>
                <c:pt idx="14">
                  <c:v>77.473167566670426</c:v>
                </c:pt>
                <c:pt idx="15">
                  <c:v>77.382139151952614</c:v>
                </c:pt>
                <c:pt idx="16">
                  <c:v>77.292682710302017</c:v>
                </c:pt>
                <c:pt idx="17">
                  <c:v>77.204880245178828</c:v>
                </c:pt>
                <c:pt idx="18">
                  <c:v>77.118812229532651</c:v>
                </c:pt>
                <c:pt idx="19">
                  <c:v>76.871794807821374</c:v>
                </c:pt>
                <c:pt idx="20">
                  <c:v>76.793435654139969</c:v>
                </c:pt>
                <c:pt idx="21">
                  <c:v>76.717187328237344</c:v>
                </c:pt>
                <c:pt idx="22">
                  <c:v>76.643119329990981</c:v>
                </c:pt>
                <c:pt idx="23">
                  <c:v>76.571299051083457</c:v>
                </c:pt>
                <c:pt idx="24">
                  <c:v>76.369965291025892</c:v>
                </c:pt>
                <c:pt idx="25">
                  <c:v>76.307765110213055</c:v>
                </c:pt>
                <c:pt idx="26">
                  <c:v>76.248115487402956</c:v>
                </c:pt>
                <c:pt idx="27">
                  <c:v>76.191069703033975</c:v>
                </c:pt>
                <c:pt idx="28">
                  <c:v>76.136678466644625</c:v>
                </c:pt>
                <c:pt idx="29">
                  <c:v>75.989899441097293</c:v>
                </c:pt>
                <c:pt idx="30">
                  <c:v>75.946580208352003</c:v>
                </c:pt>
                <c:pt idx="31">
                  <c:v>75.90612868434323</c:v>
                </c:pt>
                <c:pt idx="32">
                  <c:v>75.868579101847345</c:v>
                </c:pt>
                <c:pt idx="33">
                  <c:v>75.833962801203299</c:v>
                </c:pt>
                <c:pt idx="34">
                  <c:v>75.725354219705778</c:v>
                </c:pt>
                <c:pt idx="35">
                  <c:v>75.70577105695547</c:v>
                </c:pt>
                <c:pt idx="36">
                  <c:v>75.689246848340801</c:v>
                </c:pt>
                <c:pt idx="37">
                  <c:v>75.675791943529305</c:v>
                </c:pt>
                <c:pt idx="38">
                  <c:v>75.65390055235126</c:v>
                </c:pt>
                <c:pt idx="39">
                  <c:v>75.652765004820054</c:v>
                </c:pt>
                <c:pt idx="40">
                  <c:v>75.6547044768013</c:v>
                </c:pt>
                <c:pt idx="41">
                  <c:v>75.659710910995727</c:v>
                </c:pt>
                <c:pt idx="42">
                  <c:v>75.667773201484422</c:v>
                </c:pt>
                <c:pt idx="43">
                  <c:v>75.710138754767158</c:v>
                </c:pt>
                <c:pt idx="44">
                  <c:v>75.730253024888839</c:v>
                </c:pt>
                <c:pt idx="45">
                  <c:v>75.753322526025102</c:v>
                </c:pt>
                <c:pt idx="46">
                  <c:v>75.779318288049836</c:v>
                </c:pt>
                <c:pt idx="47">
                  <c:v>75.808208466035069</c:v>
                </c:pt>
                <c:pt idx="48">
                  <c:v>75.911884745725374</c:v>
                </c:pt>
                <c:pt idx="49">
                  <c:v>75.951978040510667</c:v>
                </c:pt>
                <c:pt idx="50">
                  <c:v>75.994764846766202</c:v>
                </c:pt>
                <c:pt idx="51">
                  <c:v>76.040196979511592</c:v>
                </c:pt>
                <c:pt idx="52">
                  <c:v>76.088223710378386</c:v>
                </c:pt>
                <c:pt idx="53">
                  <c:v>76.247327319724803</c:v>
                </c:pt>
                <c:pt idx="54">
                  <c:v>76.3051764212763</c:v>
                </c:pt>
                <c:pt idx="55">
                  <c:v>76.365330495647058</c:v>
                </c:pt>
                <c:pt idx="56">
                  <c:v>76.427724891628841</c:v>
                </c:pt>
                <c:pt idx="57">
                  <c:v>76.492292884508046</c:v>
                </c:pt>
                <c:pt idx="58">
                  <c:v>76.698341725822686</c:v>
                </c:pt>
                <c:pt idx="59">
                  <c:v>76.770898127389415</c:v>
                </c:pt>
                <c:pt idx="60">
                  <c:v>76.845266167460053</c:v>
                </c:pt>
                <c:pt idx="61">
                  <c:v>76.921368369545533</c:v>
                </c:pt>
                <c:pt idx="62">
                  <c:v>76.999125764982523</c:v>
                </c:pt>
                <c:pt idx="63">
                  <c:v>77.241518948103774</c:v>
                </c:pt>
                <c:pt idx="64">
                  <c:v>77.325080776800917</c:v>
                </c:pt>
                <c:pt idx="65">
                  <c:v>77.409883782319213</c:v>
                </c:pt>
                <c:pt idx="66">
                  <c:v>77.495841987090373</c:v>
                </c:pt>
                <c:pt idx="67">
                  <c:v>77.582868580824723</c:v>
                </c:pt>
                <c:pt idx="68">
                  <c:v>77.849480173808061</c:v>
                </c:pt>
                <c:pt idx="69">
                  <c:v>77.939899024978317</c:v>
                </c:pt>
                <c:pt idx="70">
                  <c:v>78.030943190107806</c:v>
                </c:pt>
                <c:pt idx="71">
                  <c:v>78.122522950310611</c:v>
                </c:pt>
                <c:pt idx="72">
                  <c:v>78.214548453817855</c:v>
                </c:pt>
                <c:pt idx="73">
                  <c:v>78.492401032380386</c:v>
                </c:pt>
                <c:pt idx="74">
                  <c:v>78.585311864031866</c:v>
                </c:pt>
                <c:pt idx="75">
                  <c:v>78.678220714002478</c:v>
                </c:pt>
                <c:pt idx="76">
                  <c:v>78.771039045327299</c:v>
                </c:pt>
                <c:pt idx="77">
                  <c:v>79.139658349391766</c:v>
                </c:pt>
                <c:pt idx="78">
                  <c:v>79.230719292182243</c:v>
                </c:pt>
                <c:pt idx="79">
                  <c:v>79.321173795718522</c:v>
                </c:pt>
                <c:pt idx="80">
                  <c:v>79.410939310923297</c:v>
                </c:pt>
                <c:pt idx="81">
                  <c:v>79.499934516952337</c:v>
                </c:pt>
                <c:pt idx="82">
                  <c:v>79.761505351169291</c:v>
                </c:pt>
                <c:pt idx="83">
                  <c:v>79.846633754048611</c:v>
                </c:pt>
                <c:pt idx="84">
                  <c:v>79.930606719430429</c:v>
                </c:pt>
                <c:pt idx="85">
                  <c:v>80.013352101550339</c:v>
                </c:pt>
                <c:pt idx="86">
                  <c:v>80.094799566781916</c:v>
                </c:pt>
                <c:pt idx="87">
                  <c:v>80.330679868474007</c:v>
                </c:pt>
                <c:pt idx="88">
                  <c:v>80.406271152880166</c:v>
                </c:pt>
                <c:pt idx="89">
                  <c:v>80.480242580633913</c:v>
                </c:pt>
                <c:pt idx="90">
                  <c:v>80.552536184118523</c:v>
                </c:pt>
                <c:pt idx="91">
                  <c:v>80.623096281865713</c:v>
                </c:pt>
                <c:pt idx="92">
                  <c:v>80.823854197296569</c:v>
                </c:pt>
                <c:pt idx="93">
                  <c:v>80.88697111845886</c:v>
                </c:pt>
                <c:pt idx="94">
                  <c:v>80.948112315930842</c:v>
                </c:pt>
                <c:pt idx="95">
                  <c:v>81.00723692203313</c:v>
                </c:pt>
                <c:pt idx="96">
                  <c:v>81.064306692808273</c:v>
                </c:pt>
                <c:pt idx="97">
                  <c:v>81.22284464067215</c:v>
                </c:pt>
                <c:pt idx="98">
                  <c:v>81.271366293506532</c:v>
                </c:pt>
                <c:pt idx="99">
                  <c:v>81.317682390009281</c:v>
                </c:pt>
                <c:pt idx="100">
                  <c:v>81.361771068521378</c:v>
                </c:pt>
                <c:pt idx="101">
                  <c:v>81.403613273658948</c:v>
                </c:pt>
                <c:pt idx="102">
                  <c:v>81.548235091277618</c:v>
                </c:pt>
                <c:pt idx="103">
                  <c:v>81.578658020754474</c:v>
                </c:pt>
                <c:pt idx="104">
                  <c:v>81.606779552665955</c:v>
                </c:pt>
                <c:pt idx="105">
                  <c:v>81.632600442416376</c:v>
                </c:pt>
                <c:pt idx="106">
                  <c:v>81.696308921669868</c:v>
                </c:pt>
                <c:pt idx="107">
                  <c:v>81.71299082600153</c:v>
                </c:pt>
                <c:pt idx="108">
                  <c:v>81.727417726531598</c:v>
                </c:pt>
                <c:pt idx="109">
                  <c:v>81.739606976278026</c:v>
                </c:pt>
                <c:pt idx="110">
                  <c:v>81.749578605793928</c:v>
                </c:pt>
                <c:pt idx="111">
                  <c:v>81.766427506510183</c:v>
                </c:pt>
                <c:pt idx="112">
                  <c:v>81.767781257297017</c:v>
                </c:pt>
                <c:pt idx="113">
                  <c:v>81.76705640635825</c:v>
                </c:pt>
                <c:pt idx="114">
                  <c:v>81.764288228271838</c:v>
                </c:pt>
                <c:pt idx="115">
                  <c:v>81.75951437333535</c:v>
                </c:pt>
                <c:pt idx="116">
                  <c:v>81.733569716168361</c:v>
                </c:pt>
                <c:pt idx="117">
                  <c:v>81.721195196020474</c:v>
                </c:pt>
                <c:pt idx="118">
                  <c:v>81.707036873864894</c:v>
                </c:pt>
                <c:pt idx="119">
                  <c:v>81.69114541022401</c:v>
                </c:pt>
                <c:pt idx="120">
                  <c:v>81.673573402872037</c:v>
                </c:pt>
                <c:pt idx="121">
                  <c:v>81.611327620740681</c:v>
                </c:pt>
                <c:pt idx="122">
                  <c:v>81.587595584317981</c:v>
                </c:pt>
                <c:pt idx="123">
                  <c:v>81.562472445701005</c:v>
                </c:pt>
                <c:pt idx="124">
                  <c:v>81.536020834161889</c:v>
                </c:pt>
                <c:pt idx="125">
                  <c:v>81.508304767471955</c:v>
                </c:pt>
                <c:pt idx="126">
                  <c:v>81.386120070288058</c:v>
                </c:pt>
                <c:pt idx="127">
                  <c:v>81.353084522836937</c:v>
                </c:pt>
                <c:pt idx="128">
                  <c:v>81.319192896257576</c:v>
                </c:pt>
                <c:pt idx="129">
                  <c:v>81.284516456580278</c:v>
                </c:pt>
                <c:pt idx="130">
                  <c:v>81.176500379730342</c:v>
                </c:pt>
                <c:pt idx="131">
                  <c:v>81.139409298474774</c:v>
                </c:pt>
                <c:pt idx="132">
                  <c:v>81.101897865510992</c:v>
                </c:pt>
                <c:pt idx="133">
                  <c:v>81.064039931658257</c:v>
                </c:pt>
                <c:pt idx="134">
                  <c:v>81.025909443176673</c:v>
                </c:pt>
                <c:pt idx="135">
                  <c:v>80.910621523572956</c:v>
                </c:pt>
                <c:pt idx="136">
                  <c:v>80.87213882184912</c:v>
                </c:pt>
                <c:pt idx="137">
                  <c:v>80.833751365247906</c:v>
                </c:pt>
                <c:pt idx="138">
                  <c:v>80.795531658738057</c:v>
                </c:pt>
                <c:pt idx="139">
                  <c:v>80.757551635028236</c:v>
                </c:pt>
                <c:pt idx="140">
                  <c:v>80.645758454236429</c:v>
                </c:pt>
                <c:pt idx="141">
                  <c:v>80.609441803201463</c:v>
                </c:pt>
                <c:pt idx="142">
                  <c:v>80.573712688371089</c:v>
                </c:pt>
                <c:pt idx="143">
                  <c:v>80.53863768824931</c:v>
                </c:pt>
                <c:pt idx="144">
                  <c:v>80.504282179847479</c:v>
                </c:pt>
                <c:pt idx="145">
                  <c:v>80.406166589039046</c:v>
                </c:pt>
                <c:pt idx="146">
                  <c:v>80.375315864320143</c:v>
                </c:pt>
                <c:pt idx="147">
                  <c:v>80.345490595056134</c:v>
                </c:pt>
                <c:pt idx="148">
                  <c:v>80.316747235288929</c:v>
                </c:pt>
                <c:pt idx="149">
                  <c:v>80.289140483933338</c:v>
                </c:pt>
                <c:pt idx="150">
                  <c:v>80.213659068990879</c:v>
                </c:pt>
                <c:pt idx="151">
                  <c:v>80.191108203880646</c:v>
                </c:pt>
                <c:pt idx="152">
                  <c:v>80.169938714280633</c:v>
                </c:pt>
                <c:pt idx="153">
                  <c:v>80.150193362103366</c:v>
                </c:pt>
                <c:pt idx="154">
                  <c:v>80.131912708770102</c:v>
                </c:pt>
                <c:pt idx="155">
                  <c:v>80.086230452191757</c:v>
                </c:pt>
                <c:pt idx="156">
                  <c:v>80.074168397827947</c:v>
                </c:pt>
                <c:pt idx="157">
                  <c:v>80.063739081628171</c:v>
                </c:pt>
                <c:pt idx="158">
                  <c:v>80.054968846668174</c:v>
                </c:pt>
                <c:pt idx="159">
                  <c:v>80.047881524755795</c:v>
                </c:pt>
                <c:pt idx="160">
                  <c:v>80.036917031864647</c:v>
                </c:pt>
                <c:pt idx="161">
                  <c:v>80.036748393872401</c:v>
                </c:pt>
                <c:pt idx="162">
                  <c:v>80.038343142915025</c:v>
                </c:pt>
                <c:pt idx="163">
                  <c:v>80.04170947878599</c:v>
                </c:pt>
                <c:pt idx="164">
                  <c:v>80.046852932250616</c:v>
                </c:pt>
                <c:pt idx="165">
                  <c:v>80.072961096949811</c:v>
                </c:pt>
                <c:pt idx="166">
                  <c:v>80.085214689983545</c:v>
                </c:pt>
                <c:pt idx="167">
                  <c:v>80.09923280802343</c:v>
                </c:pt>
                <c:pt idx="168">
                  <c:v>80.115004887997515</c:v>
                </c:pt>
                <c:pt idx="169">
                  <c:v>80.132517702532752</c:v>
                </c:pt>
                <c:pt idx="170">
                  <c:v>80.219619388155166</c:v>
                </c:pt>
                <c:pt idx="171">
                  <c:v>80.245545383427583</c:v>
                </c:pt>
                <c:pt idx="172">
                  <c:v>80.273077816730151</c:v>
                </c:pt>
                <c:pt idx="173">
                  <c:v>80.302185388200911</c:v>
                </c:pt>
                <c:pt idx="174">
                  <c:v>80.398609268449476</c:v>
                </c:pt>
                <c:pt idx="175">
                  <c:v>80.433655800616435</c:v>
                </c:pt>
                <c:pt idx="176">
                  <c:v>80.470084906521407</c:v>
                </c:pt>
                <c:pt idx="177">
                  <c:v>80.507851180779582</c:v>
                </c:pt>
                <c:pt idx="178">
                  <c:v>80.546907040950742</c:v>
                </c:pt>
                <c:pt idx="179">
                  <c:v>80.671304877282651</c:v>
                </c:pt>
                <c:pt idx="180">
                  <c:v>80.715001774592793</c:v>
                </c:pt>
                <c:pt idx="181">
                  <c:v>80.759719785396499</c:v>
                </c:pt>
                <c:pt idx="182">
                  <c:v>80.805399558269798</c:v>
                </c:pt>
                <c:pt idx="183">
                  <c:v>80.851980019184779</c:v>
                </c:pt>
                <c:pt idx="184">
                  <c:v>80.996490528853784</c:v>
                </c:pt>
                <c:pt idx="185">
                  <c:v>81.04603119895107</c:v>
                </c:pt>
                <c:pt idx="186">
                  <c:v>81.096144025730993</c:v>
                </c:pt>
                <c:pt idx="187">
                  <c:v>81.146759233914565</c:v>
                </c:pt>
                <c:pt idx="188">
                  <c:v>81.197805888049302</c:v>
                </c:pt>
                <c:pt idx="189">
                  <c:v>81.352809612615005</c:v>
                </c:pt>
                <c:pt idx="190">
                  <c:v>81.404852578055966</c:v>
                </c:pt>
                <c:pt idx="191">
                  <c:v>81.45695801372041</c:v>
                </c:pt>
                <c:pt idx="192">
                  <c:v>81.509049903327281</c:v>
                </c:pt>
                <c:pt idx="193">
                  <c:v>81.561051708060035</c:v>
                </c:pt>
                <c:pt idx="194">
                  <c:v>81.71574538843096</c:v>
                </c:pt>
                <c:pt idx="195">
                  <c:v>81.766614356414919</c:v>
                </c:pt>
                <c:pt idx="196">
                  <c:v>81.817006056732268</c:v>
                </c:pt>
                <c:pt idx="197">
                  <c:v>81.866842831673381</c:v>
                </c:pt>
                <c:pt idx="198">
                  <c:v>81.916047176607634</c:v>
                </c:pt>
                <c:pt idx="199">
                  <c:v>82.059094923875875</c:v>
                </c:pt>
                <c:pt idx="200">
                  <c:v>82.105000966411694</c:v>
                </c:pt>
                <c:pt idx="201">
                  <c:v>82.149892750600415</c:v>
                </c:pt>
                <c:pt idx="202">
                  <c:v>82.1936957247609</c:v>
                </c:pt>
                <c:pt idx="203">
                  <c:v>82.236336164344138</c:v>
                </c:pt>
                <c:pt idx="204">
                  <c:v>82.356559400954865</c:v>
                </c:pt>
                <c:pt idx="205">
                  <c:v>82.393832262923311</c:v>
                </c:pt>
                <c:pt idx="206">
                  <c:v>82.429589623152424</c:v>
                </c:pt>
                <c:pt idx="207">
                  <c:v>82.463764653176369</c:v>
                </c:pt>
                <c:pt idx="208">
                  <c:v>82.496291984590897</c:v>
                </c:pt>
                <c:pt idx="209">
                  <c:v>82.583357773674152</c:v>
                </c:pt>
                <c:pt idx="210">
                  <c:v>82.608672760704664</c:v>
                </c:pt>
                <c:pt idx="211">
                  <c:v>82.63203801555477</c:v>
                </c:pt>
                <c:pt idx="212">
                  <c:v>82.65339864854306</c:v>
                </c:pt>
                <c:pt idx="213">
                  <c:v>82.672701784584049</c:v>
                </c:pt>
                <c:pt idx="214">
                  <c:v>82.717769149951195</c:v>
                </c:pt>
                <c:pt idx="215">
                  <c:v>82.728356268142136</c:v>
                </c:pt>
                <c:pt idx="216">
                  <c:v>82.73665412748511</c:v>
                </c:pt>
                <c:pt idx="217">
                  <c:v>82.742623342263187</c:v>
                </c:pt>
                <c:pt idx="218">
                  <c:v>82.746226984659728</c:v>
                </c:pt>
                <c:pt idx="219">
                  <c:v>82.742513152488755</c:v>
                </c:pt>
                <c:pt idx="220">
                  <c:v>82.736336165564239</c:v>
                </c:pt>
                <c:pt idx="221">
                  <c:v>82.727647574763225</c:v>
                </c:pt>
                <c:pt idx="222">
                  <c:v>82.716426201359909</c:v>
                </c:pt>
                <c:pt idx="223">
                  <c:v>82.702653630126889</c:v>
                </c:pt>
                <c:pt idx="224">
                  <c:v>82.645886662589803</c:v>
                </c:pt>
                <c:pt idx="225">
                  <c:v>82.621781442163055</c:v>
                </c:pt>
                <c:pt idx="226">
                  <c:v>82.595075378777324</c:v>
                </c:pt>
                <c:pt idx="227">
                  <c:v>82.533858462816767</c:v>
                </c:pt>
                <c:pt idx="228">
                  <c:v>82.42258924276193</c:v>
                </c:pt>
                <c:pt idx="229">
                  <c:v>82.380353115507333</c:v>
                </c:pt>
                <c:pt idx="230">
                  <c:v>82.335568417920399</c:v>
                </c:pt>
                <c:pt idx="231">
                  <c:v>82.288254292446865</c:v>
                </c:pt>
                <c:pt idx="232">
                  <c:v>82.23843277775957</c:v>
                </c:pt>
                <c:pt idx="233">
                  <c:v>82.074187368127824</c:v>
                </c:pt>
                <c:pt idx="234">
                  <c:v>82.014613975666805</c:v>
                </c:pt>
                <c:pt idx="235">
                  <c:v>81.95268615147674</c:v>
                </c:pt>
                <c:pt idx="236">
                  <c:v>81.888442857129803</c:v>
                </c:pt>
                <c:pt idx="237">
                  <c:v>81.821925767909747</c:v>
                </c:pt>
                <c:pt idx="238">
                  <c:v>81.609188344641225</c:v>
                </c:pt>
                <c:pt idx="239">
                  <c:v>81.534045665582042</c:v>
                </c:pt>
                <c:pt idx="240">
                  <c:v>81.456876792710602</c:v>
                </c:pt>
                <c:pt idx="241">
                  <c:v>81.377738751783752</c:v>
                </c:pt>
                <c:pt idx="242">
                  <c:v>81.296690943346235</c:v>
                </c:pt>
                <c:pt idx="243">
                  <c:v>81.042717256555107</c:v>
                </c:pt>
                <c:pt idx="244">
                  <c:v>80.954669714471706</c:v>
                </c:pt>
                <c:pt idx="245">
                  <c:v>80.86504282702937</c:v>
                </c:pt>
                <c:pt idx="246">
                  <c:v>80.773908885114281</c:v>
                </c:pt>
                <c:pt idx="247">
                  <c:v>80.681342077618126</c:v>
                </c:pt>
                <c:pt idx="248">
                  <c:v>80.298291976546537</c:v>
                </c:pt>
                <c:pt idx="249">
                  <c:v>80.199734531159308</c:v>
                </c:pt>
                <c:pt idx="250">
                  <c:v>80.100224700659908</c:v>
                </c:pt>
                <c:pt idx="251">
                  <c:v>79.999847662377135</c:v>
                </c:pt>
                <c:pt idx="252">
                  <c:v>79.591411673976125</c:v>
                </c:pt>
                <c:pt idx="253">
                  <c:v>79.488015635416431</c:v>
                </c:pt>
                <c:pt idx="254">
                  <c:v>79.384285752461551</c:v>
                </c:pt>
                <c:pt idx="255">
                  <c:v>79.280313740508589</c:v>
                </c:pt>
                <c:pt idx="256">
                  <c:v>78.967869643573579</c:v>
                </c:pt>
                <c:pt idx="257">
                  <c:v>78.863855644294588</c:v>
                </c:pt>
                <c:pt idx="258">
                  <c:v>78.7600642418045</c:v>
                </c:pt>
                <c:pt idx="259">
                  <c:v>78.656588902838593</c:v>
                </c:pt>
                <c:pt idx="260">
                  <c:v>78.553523030425055</c:v>
                </c:pt>
                <c:pt idx="261">
                  <c:v>78.147214326649518</c:v>
                </c:pt>
                <c:pt idx="262">
                  <c:v>78.047587468903728</c:v>
                </c:pt>
                <c:pt idx="263">
                  <c:v>77.948923457578573</c:v>
                </c:pt>
                <c:pt idx="264">
                  <c:v>77.851312406629674</c:v>
                </c:pt>
                <c:pt idx="265">
                  <c:v>77.565684510555599</c:v>
                </c:pt>
                <c:pt idx="266">
                  <c:v>77.473167566669929</c:v>
                </c:pt>
                <c:pt idx="267">
                  <c:v>77.382139151952742</c:v>
                </c:pt>
                <c:pt idx="268">
                  <c:v>77.292682710302131</c:v>
                </c:pt>
                <c:pt idx="269">
                  <c:v>77.204880245178373</c:v>
                </c:pt>
                <c:pt idx="270">
                  <c:v>76.952193257394228</c:v>
                </c:pt>
                <c:pt idx="271">
                  <c:v>76.871794807821473</c:v>
                </c:pt>
                <c:pt idx="272">
                  <c:v>76.793435654139557</c:v>
                </c:pt>
                <c:pt idx="273">
                  <c:v>76.717187328236932</c:v>
                </c:pt>
                <c:pt idx="274">
                  <c:v>76.64311932999108</c:v>
                </c:pt>
                <c:pt idx="275">
                  <c:v>76.434660236493258</c:v>
                </c:pt>
                <c:pt idx="276">
                  <c:v>76.369965291025551</c:v>
                </c:pt>
                <c:pt idx="277">
                  <c:v>76.307765110212728</c:v>
                </c:pt>
                <c:pt idx="278">
                  <c:v>76.248115487403041</c:v>
                </c:pt>
                <c:pt idx="279">
                  <c:v>76.191069703033676</c:v>
                </c:pt>
                <c:pt idx="280">
                  <c:v>76.036049293874285</c:v>
                </c:pt>
                <c:pt idx="281">
                  <c:v>75.98989944109735</c:v>
                </c:pt>
                <c:pt idx="282">
                  <c:v>75.94658020835179</c:v>
                </c:pt>
                <c:pt idx="283">
                  <c:v>75.906128684343017</c:v>
                </c:pt>
                <c:pt idx="284">
                  <c:v>75.868579101847388</c:v>
                </c:pt>
                <c:pt idx="285">
                  <c:v>75.747982932233683</c:v>
                </c:pt>
                <c:pt idx="286">
                  <c:v>75.725354219705665</c:v>
                </c:pt>
                <c:pt idx="287">
                  <c:v>75.705771056955498</c:v>
                </c:pt>
                <c:pt idx="288">
                  <c:v>75.689246848340716</c:v>
                </c:pt>
                <c:pt idx="289">
                  <c:v>75.65811611681886</c:v>
                </c:pt>
                <c:pt idx="290">
                  <c:v>75.65390055235126</c:v>
                </c:pt>
                <c:pt idx="291">
                  <c:v>75.65276500482004</c:v>
                </c:pt>
                <c:pt idx="292">
                  <c:v>75.654704476801328</c:v>
                </c:pt>
                <c:pt idx="293">
                  <c:v>75.659710910995727</c:v>
                </c:pt>
                <c:pt idx="294">
                  <c:v>75.693005776165535</c:v>
                </c:pt>
                <c:pt idx="295">
                  <c:v>75.710138754767272</c:v>
                </c:pt>
                <c:pt idx="296">
                  <c:v>75.730253024888952</c:v>
                </c:pt>
                <c:pt idx="297">
                  <c:v>75.753322526025045</c:v>
                </c:pt>
                <c:pt idx="298">
                  <c:v>75.779318288049964</c:v>
                </c:pt>
                <c:pt idx="299">
                  <c:v>75.874530547644724</c:v>
                </c:pt>
                <c:pt idx="300">
                  <c:v>75.911884745725573</c:v>
                </c:pt>
                <c:pt idx="301">
                  <c:v>75.951978040510625</c:v>
                </c:pt>
                <c:pt idx="302">
                  <c:v>75.994764846766458</c:v>
                </c:pt>
                <c:pt idx="303">
                  <c:v>76.040196979511521</c:v>
                </c:pt>
                <c:pt idx="304">
                  <c:v>76.191845694036843</c:v>
                </c:pt>
                <c:pt idx="305">
                  <c:v>76.247327319725102</c:v>
                </c:pt>
                <c:pt idx="306">
                  <c:v>76.305176421276613</c:v>
                </c:pt>
                <c:pt idx="307">
                  <c:v>76.365330495646973</c:v>
                </c:pt>
                <c:pt idx="308">
                  <c:v>76.427724891629168</c:v>
                </c:pt>
                <c:pt idx="309">
                  <c:v>76.627672858411344</c:v>
                </c:pt>
                <c:pt idx="310">
                  <c:v>76.69834172582307</c:v>
                </c:pt>
                <c:pt idx="311">
                  <c:v>76.770898127389344</c:v>
                </c:pt>
                <c:pt idx="312">
                  <c:v>76.845266167460451</c:v>
                </c:pt>
                <c:pt idx="313">
                  <c:v>76.921368369545931</c:v>
                </c:pt>
                <c:pt idx="314">
                  <c:v>77.159283343476517</c:v>
                </c:pt>
                <c:pt idx="315">
                  <c:v>77.241518948103689</c:v>
                </c:pt>
                <c:pt idx="316">
                  <c:v>77.325080776801386</c:v>
                </c:pt>
                <c:pt idx="317">
                  <c:v>77.409883782319099</c:v>
                </c:pt>
                <c:pt idx="318">
                  <c:v>77.759776121656614</c:v>
                </c:pt>
                <c:pt idx="319">
                  <c:v>77.849480173808558</c:v>
                </c:pt>
                <c:pt idx="320">
                  <c:v>77.939899024978189</c:v>
                </c:pt>
                <c:pt idx="321">
                  <c:v>78.030943190108289</c:v>
                </c:pt>
                <c:pt idx="322">
                  <c:v>78.122522950311122</c:v>
                </c:pt>
                <c:pt idx="323">
                  <c:v>78.399577224866931</c:v>
                </c:pt>
                <c:pt idx="324">
                  <c:v>78.492401032380272</c:v>
                </c:pt>
                <c:pt idx="325">
                  <c:v>78.585311864032377</c:v>
                </c:pt>
                <c:pt idx="326">
                  <c:v>78.678220714002975</c:v>
                </c:pt>
                <c:pt idx="327">
                  <c:v>78.7710390453272</c:v>
                </c:pt>
                <c:pt idx="328">
                  <c:v>79.04807465412857</c:v>
                </c:pt>
                <c:pt idx="329">
                  <c:v>79.139658349392249</c:v>
                </c:pt>
                <c:pt idx="330">
                  <c:v>79.230719292182158</c:v>
                </c:pt>
                <c:pt idx="331">
                  <c:v>79.321173795718408</c:v>
                </c:pt>
                <c:pt idx="332">
                  <c:v>79.41093931092378</c:v>
                </c:pt>
                <c:pt idx="333">
                  <c:v>79.675295391302541</c:v>
                </c:pt>
                <c:pt idx="334">
                  <c:v>79.761505351169191</c:v>
                </c:pt>
                <c:pt idx="335">
                  <c:v>79.846633754049051</c:v>
                </c:pt>
                <c:pt idx="336">
                  <c:v>79.930606719430855</c:v>
                </c:pt>
                <c:pt idx="337">
                  <c:v>80.01335210155024</c:v>
                </c:pt>
                <c:pt idx="338">
                  <c:v>80.253528921280733</c:v>
                </c:pt>
                <c:pt idx="339">
                  <c:v>80.330679868474434</c:v>
                </c:pt>
                <c:pt idx="340">
                  <c:v>80.40627115288008</c:v>
                </c:pt>
                <c:pt idx="341">
                  <c:v>80.480242580633828</c:v>
                </c:pt>
                <c:pt idx="342">
                  <c:v>80.552536184118907</c:v>
                </c:pt>
                <c:pt idx="343">
                  <c:v>80.758805004773095</c:v>
                </c:pt>
                <c:pt idx="344">
                  <c:v>80.823854197296527</c:v>
                </c:pt>
                <c:pt idx="345">
                  <c:v>80.886971118458803</c:v>
                </c:pt>
                <c:pt idx="346">
                  <c:v>80.948112315931141</c:v>
                </c:pt>
                <c:pt idx="347">
                  <c:v>81.007236922033059</c:v>
                </c:pt>
                <c:pt idx="348">
                  <c:v>81.172142083315777</c:v>
                </c:pt>
                <c:pt idx="349">
                  <c:v>81.222844640672065</c:v>
                </c:pt>
                <c:pt idx="350">
                  <c:v>81.271366293506787</c:v>
                </c:pt>
                <c:pt idx="351">
                  <c:v>81.31768239000921</c:v>
                </c:pt>
                <c:pt idx="352">
                  <c:v>81.361771068521335</c:v>
                </c:pt>
                <c:pt idx="353">
                  <c:v>81.515512833051886</c:v>
                </c:pt>
                <c:pt idx="354">
                  <c:v>81.54823509127759</c:v>
                </c:pt>
                <c:pt idx="355">
                  <c:v>81.578658020754432</c:v>
                </c:pt>
                <c:pt idx="356">
                  <c:v>81.606779552665913</c:v>
                </c:pt>
                <c:pt idx="357">
                  <c:v>81.67735736882895</c:v>
                </c:pt>
                <c:pt idx="358">
                  <c:v>81.696308921669853</c:v>
                </c:pt>
                <c:pt idx="359">
                  <c:v>81.712990826001516</c:v>
                </c:pt>
                <c:pt idx="360">
                  <c:v>81.727417726531598</c:v>
                </c:pt>
                <c:pt idx="361">
                  <c:v>81.739606976278012</c:v>
                </c:pt>
                <c:pt idx="362">
                  <c:v>81.762962307144605</c:v>
                </c:pt>
                <c:pt idx="363">
                  <c:v>81.766427506510169</c:v>
                </c:pt>
                <c:pt idx="364">
                  <c:v>81.767781257297017</c:v>
                </c:pt>
                <c:pt idx="365">
                  <c:v>81.76705640635825</c:v>
                </c:pt>
                <c:pt idx="366">
                  <c:v>81.764288228271852</c:v>
                </c:pt>
                <c:pt idx="367">
                  <c:v>81.744111781120679</c:v>
                </c:pt>
                <c:pt idx="368">
                  <c:v>81.733569716168375</c:v>
                </c:pt>
                <c:pt idx="369">
                  <c:v>81.721195196020503</c:v>
                </c:pt>
                <c:pt idx="370">
                  <c:v>81.707036873865007</c:v>
                </c:pt>
                <c:pt idx="371">
                  <c:v>81.691145410224038</c:v>
                </c:pt>
                <c:pt idx="372">
                  <c:v>81.633607398158091</c:v>
                </c:pt>
                <c:pt idx="373">
                  <c:v>81.611327620740724</c:v>
                </c:pt>
                <c:pt idx="374">
                  <c:v>81.587595584318009</c:v>
                </c:pt>
                <c:pt idx="375">
                  <c:v>81.562472445701033</c:v>
                </c:pt>
                <c:pt idx="376">
                  <c:v>81.536020834162102</c:v>
                </c:pt>
                <c:pt idx="377">
                  <c:v>81.449341767406082</c:v>
                </c:pt>
                <c:pt idx="378">
                  <c:v>81.418229034754518</c:v>
                </c:pt>
                <c:pt idx="379">
                  <c:v>81.353084522837207</c:v>
                </c:pt>
                <c:pt idx="380">
                  <c:v>81.319192896257604</c:v>
                </c:pt>
                <c:pt idx="381">
                  <c:v>81.213097450136146</c:v>
                </c:pt>
                <c:pt idx="382">
                  <c:v>81.176500379730385</c:v>
                </c:pt>
                <c:pt idx="383">
                  <c:v>81.139409298475073</c:v>
                </c:pt>
                <c:pt idx="384">
                  <c:v>81.101897865511049</c:v>
                </c:pt>
                <c:pt idx="385">
                  <c:v>81.0640399316583</c:v>
                </c:pt>
                <c:pt idx="386">
                  <c:v>80.949126487128368</c:v>
                </c:pt>
                <c:pt idx="387">
                  <c:v>80.910621523573241</c:v>
                </c:pt>
                <c:pt idx="388">
                  <c:v>80.872138821849177</c:v>
                </c:pt>
                <c:pt idx="389">
                  <c:v>80.833751365248204</c:v>
                </c:pt>
                <c:pt idx="390">
                  <c:v>80.795531658738327</c:v>
                </c:pt>
                <c:pt idx="391">
                  <c:v>80.68259494756802</c:v>
                </c:pt>
                <c:pt idx="392">
                  <c:v>80.645758454236486</c:v>
                </c:pt>
                <c:pt idx="393">
                  <c:v>80.609441803201747</c:v>
                </c:pt>
                <c:pt idx="394">
                  <c:v>80.573712688371131</c:v>
                </c:pt>
                <c:pt idx="395">
                  <c:v>80.538637688249352</c:v>
                </c:pt>
                <c:pt idx="396">
                  <c:v>80.437984633206568</c:v>
                </c:pt>
                <c:pt idx="397">
                  <c:v>80.406166589039287</c:v>
                </c:pt>
                <c:pt idx="398">
                  <c:v>80.375315864320157</c:v>
                </c:pt>
                <c:pt idx="399">
                  <c:v>80.345490595056162</c:v>
                </c:pt>
                <c:pt idx="400">
                  <c:v>80.316747235289156</c:v>
                </c:pt>
                <c:pt idx="401">
                  <c:v>80.237546403125023</c:v>
                </c:pt>
                <c:pt idx="402">
                  <c:v>80.213659068990907</c:v>
                </c:pt>
                <c:pt idx="403">
                  <c:v>80.19110820388083</c:v>
                </c:pt>
                <c:pt idx="404">
                  <c:v>80.169938714280647</c:v>
                </c:pt>
                <c:pt idx="405">
                  <c:v>80.150193362103366</c:v>
                </c:pt>
                <c:pt idx="406">
                  <c:v>80.099896425740909</c:v>
                </c:pt>
                <c:pt idx="407">
                  <c:v>80.086230452191842</c:v>
                </c:pt>
                <c:pt idx="408">
                  <c:v>80.074168397827961</c:v>
                </c:pt>
                <c:pt idx="409">
                  <c:v>80.063739081628171</c:v>
                </c:pt>
                <c:pt idx="410">
                  <c:v>80.054968846668245</c:v>
                </c:pt>
                <c:pt idx="411">
                  <c:v>80.038838200778144</c:v>
                </c:pt>
                <c:pt idx="412">
                  <c:v>80.036917031864675</c:v>
                </c:pt>
                <c:pt idx="413">
                  <c:v>80.036748393872415</c:v>
                </c:pt>
                <c:pt idx="414">
                  <c:v>80.038343142914982</c:v>
                </c:pt>
                <c:pt idx="415">
                  <c:v>80.04170947878599</c:v>
                </c:pt>
                <c:pt idx="416">
                  <c:v>80.06247991696705</c:v>
                </c:pt>
                <c:pt idx="417">
                  <c:v>80.072961096949783</c:v>
                </c:pt>
                <c:pt idx="418">
                  <c:v>80.085214689983516</c:v>
                </c:pt>
                <c:pt idx="419">
                  <c:v>80.099232808023402</c:v>
                </c:pt>
                <c:pt idx="420">
                  <c:v>80.115004887997515</c:v>
                </c:pt>
                <c:pt idx="421">
                  <c:v>80.195328633647875</c:v>
                </c:pt>
                <c:pt idx="422">
                  <c:v>80.219619388155138</c:v>
                </c:pt>
                <c:pt idx="423">
                  <c:v>80.245545383427526</c:v>
                </c:pt>
                <c:pt idx="424">
                  <c:v>80.273077816730108</c:v>
                </c:pt>
                <c:pt idx="425">
                  <c:v>80.364988483873049</c:v>
                </c:pt>
                <c:pt idx="426">
                  <c:v>80.39860926844942</c:v>
                </c:pt>
                <c:pt idx="427">
                  <c:v>80.433655800616634</c:v>
                </c:pt>
                <c:pt idx="428">
                  <c:v>80.47008490652135</c:v>
                </c:pt>
                <c:pt idx="429">
                  <c:v>80.507851180779554</c:v>
                </c:pt>
                <c:pt idx="430">
                  <c:v>80.62868665006134</c:v>
                </c:pt>
                <c:pt idx="431">
                  <c:v>80.671304877282893</c:v>
                </c:pt>
                <c:pt idx="432">
                  <c:v>80.71500177459275</c:v>
                </c:pt>
                <c:pt idx="433">
                  <c:v>80.759719785396413</c:v>
                </c:pt>
                <c:pt idx="434">
                  <c:v>80.805399558270054</c:v>
                </c:pt>
                <c:pt idx="435">
                  <c:v>80.947590544768659</c:v>
                </c:pt>
                <c:pt idx="436">
                  <c:v>80.996490528853727</c:v>
                </c:pt>
                <c:pt idx="437">
                  <c:v>81.046031198951013</c:v>
                </c:pt>
                <c:pt idx="438">
                  <c:v>81.096144025730922</c:v>
                </c:pt>
                <c:pt idx="439">
                  <c:v>81.146759233914494</c:v>
                </c:pt>
                <c:pt idx="440">
                  <c:v>81.300904516823962</c:v>
                </c:pt>
                <c:pt idx="441">
                  <c:v>81.352809612615289</c:v>
                </c:pt>
                <c:pt idx="442">
                  <c:v>81.40485257805588</c:v>
                </c:pt>
                <c:pt idx="443">
                  <c:v>81.456958013720353</c:v>
                </c:pt>
                <c:pt idx="444">
                  <c:v>81.509049903327565</c:v>
                </c:pt>
                <c:pt idx="445">
                  <c:v>81.664476866216461</c:v>
                </c:pt>
                <c:pt idx="446">
                  <c:v>81.715745388430875</c:v>
                </c:pt>
                <c:pt idx="447">
                  <c:v>81.766614356414848</c:v>
                </c:pt>
                <c:pt idx="448">
                  <c:v>81.817006056732538</c:v>
                </c:pt>
                <c:pt idx="449">
                  <c:v>81.866842831673324</c:v>
                </c:pt>
                <c:pt idx="450">
                  <c:v>82.012249907120406</c:v>
                </c:pt>
                <c:pt idx="451">
                  <c:v>82.059094923875833</c:v>
                </c:pt>
                <c:pt idx="452">
                  <c:v>82.105000966411936</c:v>
                </c:pt>
                <c:pt idx="453">
                  <c:v>82.149892750600358</c:v>
                </c:pt>
                <c:pt idx="454">
                  <c:v>82.193695724761128</c:v>
                </c:pt>
                <c:pt idx="455">
                  <c:v>82.317839239325835</c:v>
                </c:pt>
                <c:pt idx="456">
                  <c:v>82.356559400955064</c:v>
                </c:pt>
                <c:pt idx="457">
                  <c:v>82.39383226292324</c:v>
                </c:pt>
                <c:pt idx="458">
                  <c:v>82.429589623152609</c:v>
                </c:pt>
                <c:pt idx="459">
                  <c:v>82.463764653176554</c:v>
                </c:pt>
                <c:pt idx="460">
                  <c:v>82.608672760704806</c:v>
                </c:pt>
                <c:pt idx="461">
                  <c:v>82.632038015554741</c:v>
                </c:pt>
                <c:pt idx="462">
                  <c:v>82.653398648543032</c:v>
                </c:pt>
                <c:pt idx="463">
                  <c:v>82.704934561093353</c:v>
                </c:pt>
                <c:pt idx="464">
                  <c:v>82.717769149951266</c:v>
                </c:pt>
                <c:pt idx="465">
                  <c:v>82.728356268142122</c:v>
                </c:pt>
                <c:pt idx="466">
                  <c:v>82.736654127485153</c:v>
                </c:pt>
                <c:pt idx="467">
                  <c:v>82.742623342263201</c:v>
                </c:pt>
                <c:pt idx="468">
                  <c:v>82.746202443332351</c:v>
                </c:pt>
                <c:pt idx="469">
                  <c:v>82.742513152488755</c:v>
                </c:pt>
                <c:pt idx="470">
                  <c:v>82.736336165564211</c:v>
                </c:pt>
                <c:pt idx="471">
                  <c:v>82.727647574763168</c:v>
                </c:pt>
                <c:pt idx="472">
                  <c:v>82.716426201359937</c:v>
                </c:pt>
                <c:pt idx="473">
                  <c:v>82.667395234847675</c:v>
                </c:pt>
                <c:pt idx="474">
                  <c:v>82.645886662589675</c:v>
                </c:pt>
                <c:pt idx="475">
                  <c:v>82.621781442163083</c:v>
                </c:pt>
                <c:pt idx="476">
                  <c:v>82.565767179152857</c:v>
                </c:pt>
                <c:pt idx="477">
                  <c:v>82.462260566095878</c:v>
                </c:pt>
                <c:pt idx="478">
                  <c:v>82.422589242761973</c:v>
                </c:pt>
                <c:pt idx="479">
                  <c:v>82.380353115507091</c:v>
                </c:pt>
                <c:pt idx="480">
                  <c:v>82.335568417920143</c:v>
                </c:pt>
                <c:pt idx="481">
                  <c:v>82.288254292446922</c:v>
                </c:pt>
                <c:pt idx="482">
                  <c:v>82.131370116971596</c:v>
                </c:pt>
                <c:pt idx="483">
                  <c:v>82.074187368127511</c:v>
                </c:pt>
                <c:pt idx="484">
                  <c:v>82.014613975666862</c:v>
                </c:pt>
                <c:pt idx="485">
                  <c:v>81.952686151476826</c:v>
                </c:pt>
                <c:pt idx="486">
                  <c:v>81.888442857129434</c:v>
                </c:pt>
                <c:pt idx="487">
                  <c:v>81.682250236300433</c:v>
                </c:pt>
                <c:pt idx="488">
                  <c:v>81.609188344641339</c:v>
                </c:pt>
                <c:pt idx="489">
                  <c:v>81.53404566558163</c:v>
                </c:pt>
                <c:pt idx="490">
                  <c:v>81.456876792710176</c:v>
                </c:pt>
                <c:pt idx="491">
                  <c:v>81.377738751783866</c:v>
                </c:pt>
                <c:pt idx="492">
                  <c:v>81.129115136026499</c:v>
                </c:pt>
                <c:pt idx="493">
                  <c:v>81.042717256554639</c:v>
                </c:pt>
                <c:pt idx="494">
                  <c:v>80.954669714471237</c:v>
                </c:pt>
                <c:pt idx="495">
                  <c:v>80.86504282702947</c:v>
                </c:pt>
                <c:pt idx="496">
                  <c:v>80.773908885113784</c:v>
                </c:pt>
                <c:pt idx="497">
                  <c:v>80.492215641865883</c:v>
                </c:pt>
                <c:pt idx="498">
                  <c:v>80.298291976546011</c:v>
                </c:pt>
                <c:pt idx="499">
                  <c:v>80.199734531158768</c:v>
                </c:pt>
                <c:pt idx="500">
                  <c:v>80.100224700660036</c:v>
                </c:pt>
                <c:pt idx="501">
                  <c:v>79.796838672354454</c:v>
                </c:pt>
                <c:pt idx="502">
                  <c:v>79.591411673975571</c:v>
                </c:pt>
                <c:pt idx="503">
                  <c:v>79.488015635416545</c:v>
                </c:pt>
                <c:pt idx="504">
                  <c:v>79.384285752460997</c:v>
                </c:pt>
                <c:pt idx="505">
                  <c:v>79.072012811214279</c:v>
                </c:pt>
                <c:pt idx="506">
                  <c:v>78.96786964357301</c:v>
                </c:pt>
                <c:pt idx="507">
                  <c:v>78.863855644294716</c:v>
                </c:pt>
                <c:pt idx="508">
                  <c:v>78.760064241803946</c:v>
                </c:pt>
                <c:pt idx="509">
                  <c:v>78.656588902838706</c:v>
                </c:pt>
                <c:pt idx="510">
                  <c:v>78.348992366684712</c:v>
                </c:pt>
                <c:pt idx="511">
                  <c:v>78.247713145148438</c:v>
                </c:pt>
                <c:pt idx="512">
                  <c:v>78.147214326648964</c:v>
                </c:pt>
                <c:pt idx="513">
                  <c:v>78.047587468903856</c:v>
                </c:pt>
                <c:pt idx="514">
                  <c:v>77.948923457578701</c:v>
                </c:pt>
                <c:pt idx="515">
                  <c:v>77.565684510555101</c:v>
                </c:pt>
                <c:pt idx="516">
                  <c:v>77.473167566670043</c:v>
                </c:pt>
                <c:pt idx="517">
                  <c:v>77.382139151952245</c:v>
                </c:pt>
                <c:pt idx="518">
                  <c:v>77.292682710301676</c:v>
                </c:pt>
                <c:pt idx="519">
                  <c:v>77.034557517417795</c:v>
                </c:pt>
                <c:pt idx="520">
                  <c:v>76.952193257394313</c:v>
                </c:pt>
                <c:pt idx="521">
                  <c:v>76.871794807821061</c:v>
                </c:pt>
                <c:pt idx="522">
                  <c:v>76.793435654139657</c:v>
                </c:pt>
                <c:pt idx="523">
                  <c:v>76.717187328237017</c:v>
                </c:pt>
                <c:pt idx="524">
                  <c:v>76.501791701169537</c:v>
                </c:pt>
                <c:pt idx="525">
                  <c:v>76.434660236492903</c:v>
                </c:pt>
                <c:pt idx="526">
                  <c:v>76.369965291025636</c:v>
                </c:pt>
                <c:pt idx="527">
                  <c:v>76.307765110212785</c:v>
                </c:pt>
                <c:pt idx="528">
                  <c:v>76.248115487402742</c:v>
                </c:pt>
                <c:pt idx="529">
                  <c:v>76.084989861783782</c:v>
                </c:pt>
                <c:pt idx="530">
                  <c:v>76.036049293874328</c:v>
                </c:pt>
                <c:pt idx="531">
                  <c:v>75.989899441097421</c:v>
                </c:pt>
                <c:pt idx="532">
                  <c:v>75.946580208351833</c:v>
                </c:pt>
                <c:pt idx="533">
                  <c:v>75.906128684343074</c:v>
                </c:pt>
                <c:pt idx="534">
                  <c:v>75.773640748473341</c:v>
                </c:pt>
                <c:pt idx="535">
                  <c:v>75.747982932233725</c:v>
                </c:pt>
                <c:pt idx="536">
                  <c:v>75.725354219705693</c:v>
                </c:pt>
                <c:pt idx="537">
                  <c:v>75.705771056955498</c:v>
                </c:pt>
                <c:pt idx="538">
                  <c:v>75.665413627968746</c:v>
                </c:pt>
                <c:pt idx="539">
                  <c:v>75.65811611681886</c:v>
                </c:pt>
                <c:pt idx="540">
                  <c:v>75.653900552351274</c:v>
                </c:pt>
                <c:pt idx="541">
                  <c:v>75.65276500482004</c:v>
                </c:pt>
                <c:pt idx="542">
                  <c:v>75.654704476801314</c:v>
                </c:pt>
                <c:pt idx="543">
                  <c:v>75.678877208424424</c:v>
                </c:pt>
                <c:pt idx="544">
                  <c:v>75.693005776165506</c:v>
                </c:pt>
                <c:pt idx="545">
                  <c:v>75.710138754767115</c:v>
                </c:pt>
                <c:pt idx="546">
                  <c:v>75.730253024888938</c:v>
                </c:pt>
                <c:pt idx="547">
                  <c:v>75.75332252602503</c:v>
                </c:pt>
                <c:pt idx="548">
                  <c:v>75.839958378299698</c:v>
                </c:pt>
                <c:pt idx="549">
                  <c:v>75.87453054764444</c:v>
                </c:pt>
                <c:pt idx="550">
                  <c:v>75.911884745725501</c:v>
                </c:pt>
                <c:pt idx="551">
                  <c:v>75.951978040510568</c:v>
                </c:pt>
                <c:pt idx="552">
                  <c:v>75.994764846766103</c:v>
                </c:pt>
                <c:pt idx="553">
                  <c:v>76.138791826811399</c:v>
                </c:pt>
                <c:pt idx="554">
                  <c:v>76.191845694036758</c:v>
                </c:pt>
                <c:pt idx="555">
                  <c:v>76.247327319724647</c:v>
                </c:pt>
                <c:pt idx="556">
                  <c:v>76.305176421276542</c:v>
                </c:pt>
                <c:pt idx="557">
                  <c:v>76.365330495646901</c:v>
                </c:pt>
                <c:pt idx="558">
                  <c:v>76.558965753005353</c:v>
                </c:pt>
                <c:pt idx="559">
                  <c:v>76.627672858410804</c:v>
                </c:pt>
                <c:pt idx="560">
                  <c:v>76.698341725822985</c:v>
                </c:pt>
                <c:pt idx="561">
                  <c:v>76.770898127389231</c:v>
                </c:pt>
                <c:pt idx="562">
                  <c:v>77.078457983198078</c:v>
                </c:pt>
                <c:pt idx="563">
                  <c:v>77.159283343476432</c:v>
                </c:pt>
                <c:pt idx="564">
                  <c:v>77.241518948103575</c:v>
                </c:pt>
                <c:pt idx="565">
                  <c:v>77.325080776800718</c:v>
                </c:pt>
                <c:pt idx="566">
                  <c:v>77.409883782319014</c:v>
                </c:pt>
                <c:pt idx="567">
                  <c:v>77.670876018932034</c:v>
                </c:pt>
                <c:pt idx="568">
                  <c:v>77.759776121655904</c:v>
                </c:pt>
                <c:pt idx="569">
                  <c:v>77.849480173807848</c:v>
                </c:pt>
                <c:pt idx="570">
                  <c:v>77.939899024978089</c:v>
                </c:pt>
                <c:pt idx="571">
                  <c:v>78.030943190107564</c:v>
                </c:pt>
                <c:pt idx="572">
                  <c:v>78.306929816929895</c:v>
                </c:pt>
                <c:pt idx="573">
                  <c:v>78.399577224866803</c:v>
                </c:pt>
                <c:pt idx="574">
                  <c:v>78.492401032380172</c:v>
                </c:pt>
                <c:pt idx="575">
                  <c:v>78.585311864031638</c:v>
                </c:pt>
                <c:pt idx="576">
                  <c:v>78.678220714002862</c:v>
                </c:pt>
                <c:pt idx="577">
                  <c:v>78.956052938872133</c:v>
                </c:pt>
                <c:pt idx="578">
                  <c:v>79.04807465412847</c:v>
                </c:pt>
                <c:pt idx="579">
                  <c:v>79.139658349391539</c:v>
                </c:pt>
                <c:pt idx="580">
                  <c:v>79.23071929218203</c:v>
                </c:pt>
                <c:pt idx="581">
                  <c:v>79.321173795718309</c:v>
                </c:pt>
                <c:pt idx="582">
                  <c:v>79.588079410145212</c:v>
                </c:pt>
                <c:pt idx="583">
                  <c:v>79.675295391302441</c:v>
                </c:pt>
                <c:pt idx="584">
                  <c:v>79.761505351169063</c:v>
                </c:pt>
                <c:pt idx="585">
                  <c:v>79.846633754048398</c:v>
                </c:pt>
                <c:pt idx="586">
                  <c:v>79.930606719430756</c:v>
                </c:pt>
                <c:pt idx="587">
                  <c:v>80.174880668780588</c:v>
                </c:pt>
                <c:pt idx="588">
                  <c:v>80.253528921280633</c:v>
                </c:pt>
                <c:pt idx="589">
                  <c:v>80.330679868473837</c:v>
                </c:pt>
                <c:pt idx="590">
                  <c:v>80.406271152879981</c:v>
                </c:pt>
                <c:pt idx="591">
                  <c:v>80.480242580633714</c:v>
                </c:pt>
                <c:pt idx="592">
                  <c:v>80.691869535657887</c:v>
                </c:pt>
                <c:pt idx="593">
                  <c:v>80.758805004772583</c:v>
                </c:pt>
                <c:pt idx="594">
                  <c:v>80.823854197296427</c:v>
                </c:pt>
                <c:pt idx="595">
                  <c:v>80.886971118458703</c:v>
                </c:pt>
                <c:pt idx="596">
                  <c:v>80.948112315931084</c:v>
                </c:pt>
                <c:pt idx="597">
                  <c:v>81.119286043917768</c:v>
                </c:pt>
                <c:pt idx="598">
                  <c:v>81.172142083315705</c:v>
                </c:pt>
                <c:pt idx="599">
                  <c:v>81.222844640672022</c:v>
                </c:pt>
                <c:pt idx="600">
                  <c:v>81.271366293506745</c:v>
                </c:pt>
                <c:pt idx="601">
                  <c:v>81.317682390009168</c:v>
                </c:pt>
                <c:pt idx="602">
                  <c:v>81.480496146734922</c:v>
                </c:pt>
                <c:pt idx="603">
                  <c:v>81.515512833051858</c:v>
                </c:pt>
                <c:pt idx="604">
                  <c:v>81.548235091277533</c:v>
                </c:pt>
                <c:pt idx="605">
                  <c:v>81.578658020754403</c:v>
                </c:pt>
                <c:pt idx="606">
                  <c:v>81.656124258636908</c:v>
                </c:pt>
                <c:pt idx="607">
                  <c:v>81.677357368828922</c:v>
                </c:pt>
                <c:pt idx="608">
                  <c:v>81.696308921669825</c:v>
                </c:pt>
                <c:pt idx="609">
                  <c:v>81.712990826001615</c:v>
                </c:pt>
                <c:pt idx="610">
                  <c:v>81.727417726531584</c:v>
                </c:pt>
                <c:pt idx="611">
                  <c:v>81.757355289210878</c:v>
                </c:pt>
                <c:pt idx="612">
                  <c:v>81.762962307144605</c:v>
                </c:pt>
                <c:pt idx="613">
                  <c:v>81.766427506510169</c:v>
                </c:pt>
                <c:pt idx="614">
                  <c:v>81.767781257297017</c:v>
                </c:pt>
                <c:pt idx="615">
                  <c:v>81.767056406358236</c:v>
                </c:pt>
                <c:pt idx="616">
                  <c:v>81.752774812758318</c:v>
                </c:pt>
                <c:pt idx="617">
                  <c:v>81.744111781120637</c:v>
                </c:pt>
                <c:pt idx="618">
                  <c:v>81.733569716168375</c:v>
                </c:pt>
                <c:pt idx="619">
                  <c:v>81.721195196020432</c:v>
                </c:pt>
                <c:pt idx="620">
                  <c:v>81.707036873864951</c:v>
                </c:pt>
                <c:pt idx="621">
                  <c:v>81.654375314491702</c:v>
                </c:pt>
                <c:pt idx="622">
                  <c:v>81.633607398158119</c:v>
                </c:pt>
                <c:pt idx="623">
                  <c:v>81.611327620740596</c:v>
                </c:pt>
                <c:pt idx="624">
                  <c:v>81.587595584318052</c:v>
                </c:pt>
                <c:pt idx="625">
                  <c:v>81.562472445701047</c:v>
                </c:pt>
                <c:pt idx="626">
                  <c:v>81.479389566346683</c:v>
                </c:pt>
                <c:pt idx="627">
                  <c:v>81.449341767405912</c:v>
                </c:pt>
                <c:pt idx="628">
                  <c:v>81.418229034754546</c:v>
                </c:pt>
                <c:pt idx="629">
                  <c:v>81.353084522837023</c:v>
                </c:pt>
                <c:pt idx="630">
                  <c:v>81.249127138330721</c:v>
                </c:pt>
                <c:pt idx="631">
                  <c:v>81.213097450136203</c:v>
                </c:pt>
                <c:pt idx="632">
                  <c:v>81.1765003797302</c:v>
                </c:pt>
                <c:pt idx="633">
                  <c:v>81.139409298474874</c:v>
                </c:pt>
                <c:pt idx="634">
                  <c:v>81.101897865511091</c:v>
                </c:pt>
                <c:pt idx="635">
                  <c:v>80.987580345510992</c:v>
                </c:pt>
                <c:pt idx="636">
                  <c:v>80.949126487128154</c:v>
                </c:pt>
                <c:pt idx="637">
                  <c:v>80.910621523573042</c:v>
                </c:pt>
                <c:pt idx="638">
                  <c:v>80.872138821849219</c:v>
                </c:pt>
                <c:pt idx="639">
                  <c:v>80.833751365248006</c:v>
                </c:pt>
                <c:pt idx="640">
                  <c:v>80.719882561421088</c:v>
                </c:pt>
                <c:pt idx="641">
                  <c:v>80.682594947568077</c:v>
                </c:pt>
                <c:pt idx="642">
                  <c:v>80.645758454236528</c:v>
                </c:pt>
                <c:pt idx="643">
                  <c:v>80.609441803201534</c:v>
                </c:pt>
                <c:pt idx="644">
                  <c:v>80.573712688371174</c:v>
                </c:pt>
                <c:pt idx="645">
                  <c:v>80.470710254146084</c:v>
                </c:pt>
                <c:pt idx="646">
                  <c:v>80.437984633206398</c:v>
                </c:pt>
                <c:pt idx="647">
                  <c:v>80.406166589039131</c:v>
                </c:pt>
                <c:pt idx="648">
                  <c:v>80.3753158643202</c:v>
                </c:pt>
                <c:pt idx="649">
                  <c:v>80.345490595056006</c:v>
                </c:pt>
                <c:pt idx="650">
                  <c:v>80.262723213833027</c:v>
                </c:pt>
                <c:pt idx="651">
                  <c:v>80.237546403124881</c:v>
                </c:pt>
                <c:pt idx="652">
                  <c:v>80.21365906899095</c:v>
                </c:pt>
                <c:pt idx="653">
                  <c:v>80.191108203880717</c:v>
                </c:pt>
                <c:pt idx="654">
                  <c:v>80.169938714280676</c:v>
                </c:pt>
                <c:pt idx="655">
                  <c:v>80.115135062053014</c:v>
                </c:pt>
                <c:pt idx="656">
                  <c:v>80.099896425740823</c:v>
                </c:pt>
                <c:pt idx="657">
                  <c:v>80.086230452191799</c:v>
                </c:pt>
                <c:pt idx="658">
                  <c:v>80.074168397827947</c:v>
                </c:pt>
                <c:pt idx="659">
                  <c:v>80.063739081628128</c:v>
                </c:pt>
                <c:pt idx="660">
                  <c:v>80.042498404203371</c:v>
                </c:pt>
                <c:pt idx="661">
                  <c:v>80.038838200778116</c:v>
                </c:pt>
                <c:pt idx="662">
                  <c:v>80.036917031864661</c:v>
                </c:pt>
                <c:pt idx="663">
                  <c:v>80.036748393872429</c:v>
                </c:pt>
                <c:pt idx="664">
                  <c:v>80.038343142914997</c:v>
                </c:pt>
                <c:pt idx="665">
                  <c:v>80.05377635566964</c:v>
                </c:pt>
                <c:pt idx="666">
                  <c:v>80.062479916967021</c:v>
                </c:pt>
                <c:pt idx="667">
                  <c:v>80.072961096949854</c:v>
                </c:pt>
                <c:pt idx="668">
                  <c:v>80.085214689983516</c:v>
                </c:pt>
                <c:pt idx="669">
                  <c:v>80.099232808023501</c:v>
                </c:pt>
                <c:pt idx="670">
                  <c:v>80.172699391947759</c:v>
                </c:pt>
                <c:pt idx="671">
                  <c:v>80.195328633647833</c:v>
                </c:pt>
                <c:pt idx="672">
                  <c:v>80.21961938815528</c:v>
                </c:pt>
                <c:pt idx="673">
                  <c:v>80.245545383427682</c:v>
                </c:pt>
                <c:pt idx="674">
                  <c:v>80.332834337554146</c:v>
                </c:pt>
                <c:pt idx="675">
                  <c:v>80.364988483872992</c:v>
                </c:pt>
                <c:pt idx="676">
                  <c:v>80.39860926844959</c:v>
                </c:pt>
                <c:pt idx="677">
                  <c:v>80.433655800616592</c:v>
                </c:pt>
                <c:pt idx="678">
                  <c:v>80.470084906521308</c:v>
                </c:pt>
                <c:pt idx="679">
                  <c:v>80.587202784769332</c:v>
                </c:pt>
                <c:pt idx="680">
                  <c:v>80.628686650061567</c:v>
                </c:pt>
                <c:pt idx="681">
                  <c:v>80.671304877282836</c:v>
                </c:pt>
                <c:pt idx="682">
                  <c:v>80.715001774592963</c:v>
                </c:pt>
                <c:pt idx="683">
                  <c:v>80.759719785396669</c:v>
                </c:pt>
                <c:pt idx="684">
                  <c:v>80.899398445948378</c:v>
                </c:pt>
                <c:pt idx="685">
                  <c:v>80.947590544768616</c:v>
                </c:pt>
                <c:pt idx="686">
                  <c:v>80.996490528853997</c:v>
                </c:pt>
                <c:pt idx="687">
                  <c:v>81.046031198951269</c:v>
                </c:pt>
                <c:pt idx="688">
                  <c:v>81.096144025730865</c:v>
                </c:pt>
                <c:pt idx="689">
                  <c:v>81.249211979824295</c:v>
                </c:pt>
                <c:pt idx="690">
                  <c:v>81.300904516824218</c:v>
                </c:pt>
                <c:pt idx="691">
                  <c:v>81.352809612615232</c:v>
                </c:pt>
                <c:pt idx="692">
                  <c:v>81.404852578055824</c:v>
                </c:pt>
                <c:pt idx="693">
                  <c:v>81.456958013720637</c:v>
                </c:pt>
                <c:pt idx="694">
                  <c:v>81.612886461664942</c:v>
                </c:pt>
                <c:pt idx="695">
                  <c:v>81.664476866216376</c:v>
                </c:pt>
                <c:pt idx="696">
                  <c:v>81.715745388430832</c:v>
                </c:pt>
                <c:pt idx="697">
                  <c:v>81.766614356415118</c:v>
                </c:pt>
                <c:pt idx="698">
                  <c:v>81.817006056732481</c:v>
                </c:pt>
                <c:pt idx="699">
                  <c:v>81.96454183730765</c:v>
                </c:pt>
                <c:pt idx="700">
                  <c:v>82.012249907120349</c:v>
                </c:pt>
                <c:pt idx="701">
                  <c:v>82.05909492387606</c:v>
                </c:pt>
                <c:pt idx="702">
                  <c:v>82.105000966411879</c:v>
                </c:pt>
                <c:pt idx="703">
                  <c:v>82.149892750600273</c:v>
                </c:pt>
                <c:pt idx="704">
                  <c:v>82.277741265773017</c:v>
                </c:pt>
                <c:pt idx="705">
                  <c:v>82.317839239325806</c:v>
                </c:pt>
                <c:pt idx="706">
                  <c:v>82.356559400955007</c:v>
                </c:pt>
                <c:pt idx="707">
                  <c:v>82.393832262923439</c:v>
                </c:pt>
                <c:pt idx="708">
                  <c:v>82.429589623152566</c:v>
                </c:pt>
                <c:pt idx="709">
                  <c:v>82.527107793895283</c:v>
                </c:pt>
                <c:pt idx="710">
                  <c:v>82.556149885625189</c:v>
                </c:pt>
                <c:pt idx="711">
                  <c:v>82.583357773674294</c:v>
                </c:pt>
                <c:pt idx="712">
                  <c:v>82.608672760704778</c:v>
                </c:pt>
                <c:pt idx="713">
                  <c:v>82.632038015554713</c:v>
                </c:pt>
                <c:pt idx="714">
                  <c:v>82.689896634021153</c:v>
                </c:pt>
                <c:pt idx="715">
                  <c:v>82.704934561093339</c:v>
                </c:pt>
                <c:pt idx="716">
                  <c:v>82.717769149951252</c:v>
                </c:pt>
                <c:pt idx="717">
                  <c:v>82.728356268142122</c:v>
                </c:pt>
                <c:pt idx="718">
                  <c:v>82.736654127485153</c:v>
                </c:pt>
                <c:pt idx="719">
                  <c:v>82.747430637371366</c:v>
                </c:pt>
                <c:pt idx="720">
                  <c:v>82.746202443332365</c:v>
                </c:pt>
                <c:pt idx="721">
                  <c:v>82.742513152488769</c:v>
                </c:pt>
                <c:pt idx="722">
                  <c:v>82.736336165564211</c:v>
                </c:pt>
                <c:pt idx="723">
                  <c:v>82.727647574763168</c:v>
                </c:pt>
                <c:pt idx="724">
                  <c:v>82.686314240557934</c:v>
                </c:pt>
                <c:pt idx="725">
                  <c:v>82.667395234847703</c:v>
                </c:pt>
                <c:pt idx="726">
                  <c:v>82.645886662589689</c:v>
                </c:pt>
                <c:pt idx="727">
                  <c:v>82.621781442163112</c:v>
                </c:pt>
                <c:pt idx="728">
                  <c:v>82.595075378777395</c:v>
                </c:pt>
                <c:pt idx="729">
                  <c:v>82.499353769995793</c:v>
                </c:pt>
                <c:pt idx="730">
                  <c:v>82.462260566095949</c:v>
                </c:pt>
                <c:pt idx="731">
                  <c:v>82.422589242762044</c:v>
                </c:pt>
                <c:pt idx="732">
                  <c:v>82.335568417920214</c:v>
                </c:pt>
                <c:pt idx="733">
                  <c:v>82.186128792722371</c:v>
                </c:pt>
                <c:pt idx="734">
                  <c:v>82.131370116971667</c:v>
                </c:pt>
                <c:pt idx="735">
                  <c:v>82.074187368127966</c:v>
                </c:pt>
                <c:pt idx="736">
                  <c:v>82.014613975666933</c:v>
                </c:pt>
                <c:pt idx="737">
                  <c:v>81.952686151476883</c:v>
                </c:pt>
                <c:pt idx="738">
                  <c:v>81.753179233632991</c:v>
                </c:pt>
                <c:pt idx="739">
                  <c:v>81.682250236300987</c:v>
                </c:pt>
                <c:pt idx="740">
                  <c:v>81.60918834464141</c:v>
                </c:pt>
                <c:pt idx="741">
                  <c:v>81.534045665582227</c:v>
                </c:pt>
                <c:pt idx="742">
                  <c:v>81.45687679271029</c:v>
                </c:pt>
                <c:pt idx="743">
                  <c:v>81.213795082517436</c:v>
                </c:pt>
                <c:pt idx="744">
                  <c:v>81.129115136026599</c:v>
                </c:pt>
                <c:pt idx="745">
                  <c:v>81.042717256555335</c:v>
                </c:pt>
                <c:pt idx="746">
                  <c:v>80.954669714471351</c:v>
                </c:pt>
                <c:pt idx="747">
                  <c:v>80.865042827029583</c:v>
                </c:pt>
                <c:pt idx="748">
                  <c:v>80.587418413536966</c:v>
                </c:pt>
                <c:pt idx="749">
                  <c:v>80.492215641866636</c:v>
                </c:pt>
                <c:pt idx="750">
                  <c:v>80.298291976546778</c:v>
                </c:pt>
                <c:pt idx="751">
                  <c:v>80.19973453115955</c:v>
                </c:pt>
                <c:pt idx="752">
                  <c:v>79.898689812303502</c:v>
                </c:pt>
                <c:pt idx="753">
                  <c:v>79.796838672354582</c:v>
                </c:pt>
                <c:pt idx="754">
                  <c:v>79.591411673975685</c:v>
                </c:pt>
                <c:pt idx="755">
                  <c:v>79.488015635416673</c:v>
                </c:pt>
                <c:pt idx="756">
                  <c:v>79.176191858991956</c:v>
                </c:pt>
                <c:pt idx="757">
                  <c:v>79.072012811215089</c:v>
                </c:pt>
                <c:pt idx="758">
                  <c:v>78.967869643573152</c:v>
                </c:pt>
                <c:pt idx="759">
                  <c:v>78.863855644294858</c:v>
                </c:pt>
                <c:pt idx="760">
                  <c:v>78.760064241804756</c:v>
                </c:pt>
                <c:pt idx="761">
                  <c:v>78.450959861842506</c:v>
                </c:pt>
                <c:pt idx="762">
                  <c:v>78.348992366684826</c:v>
                </c:pt>
                <c:pt idx="763">
                  <c:v>78.247713145148566</c:v>
                </c:pt>
                <c:pt idx="764">
                  <c:v>78.14721432664976</c:v>
                </c:pt>
                <c:pt idx="765">
                  <c:v>78.047587468903984</c:v>
                </c:pt>
                <c:pt idx="766">
                  <c:v>77.659605190926698</c:v>
                </c:pt>
                <c:pt idx="767">
                  <c:v>77.565684510555215</c:v>
                </c:pt>
                <c:pt idx="768">
                  <c:v>77.47316756667017</c:v>
                </c:pt>
                <c:pt idx="769">
                  <c:v>77.38213915195297</c:v>
                </c:pt>
                <c:pt idx="770">
                  <c:v>77.118812229532963</c:v>
                </c:pt>
                <c:pt idx="771">
                  <c:v>77.03455751741788</c:v>
                </c:pt>
                <c:pt idx="772">
                  <c:v>76.952193257394441</c:v>
                </c:pt>
                <c:pt idx="773">
                  <c:v>76.871794807821686</c:v>
                </c:pt>
                <c:pt idx="774">
                  <c:v>76.793435654139756</c:v>
                </c:pt>
                <c:pt idx="775">
                  <c:v>76.571299051083244</c:v>
                </c:pt>
                <c:pt idx="776">
                  <c:v>76.501791701169623</c:v>
                </c:pt>
                <c:pt idx="777">
                  <c:v>76.434660236492974</c:v>
                </c:pt>
                <c:pt idx="778">
                  <c:v>76.369965291025721</c:v>
                </c:pt>
                <c:pt idx="779">
                  <c:v>76.307765110212884</c:v>
                </c:pt>
                <c:pt idx="780">
                  <c:v>76.136678466644824</c:v>
                </c:pt>
                <c:pt idx="781">
                  <c:v>76.084989861783839</c:v>
                </c:pt>
                <c:pt idx="782">
                  <c:v>76.036049293874413</c:v>
                </c:pt>
                <c:pt idx="783">
                  <c:v>75.989899441097464</c:v>
                </c:pt>
                <c:pt idx="784">
                  <c:v>75.946580208351904</c:v>
                </c:pt>
                <c:pt idx="785">
                  <c:v>75.802308197067063</c:v>
                </c:pt>
                <c:pt idx="786">
                  <c:v>75.773640748473369</c:v>
                </c:pt>
                <c:pt idx="787">
                  <c:v>75.747982932233739</c:v>
                </c:pt>
                <c:pt idx="788">
                  <c:v>75.725354219705721</c:v>
                </c:pt>
                <c:pt idx="789">
                  <c:v>75.675791943529305</c:v>
                </c:pt>
                <c:pt idx="790">
                  <c:v>75.665413627968718</c:v>
                </c:pt>
                <c:pt idx="791">
                  <c:v>75.65811611681886</c:v>
                </c:pt>
                <c:pt idx="792">
                  <c:v>75.65390055235126</c:v>
                </c:pt>
                <c:pt idx="793">
                  <c:v>75.65276500482004</c:v>
                </c:pt>
                <c:pt idx="794">
                  <c:v>75.667773201484451</c:v>
                </c:pt>
                <c:pt idx="795">
                  <c:v>75.67887720842441</c:v>
                </c:pt>
                <c:pt idx="796">
                  <c:v>75.693005776165492</c:v>
                </c:pt>
                <c:pt idx="797">
                  <c:v>75.710138754767215</c:v>
                </c:pt>
                <c:pt idx="798">
                  <c:v>75.73025302488891</c:v>
                </c:pt>
                <c:pt idx="799">
                  <c:v>75.808208466035168</c:v>
                </c:pt>
                <c:pt idx="800">
                  <c:v>75.839958378299897</c:v>
                </c:pt>
                <c:pt idx="801">
                  <c:v>75.874530547644639</c:v>
                </c:pt>
                <c:pt idx="802">
                  <c:v>75.911884745725473</c:v>
                </c:pt>
                <c:pt idx="803">
                  <c:v>75.951978040510809</c:v>
                </c:pt>
                <c:pt idx="804">
                  <c:v>76.088223710378529</c:v>
                </c:pt>
                <c:pt idx="805">
                  <c:v>76.138791826811683</c:v>
                </c:pt>
                <c:pt idx="806">
                  <c:v>76.191845694036687</c:v>
                </c:pt>
                <c:pt idx="807">
                  <c:v>76.24732731972496</c:v>
                </c:pt>
                <c:pt idx="808">
                  <c:v>76.305176421276471</c:v>
                </c:pt>
                <c:pt idx="809">
                  <c:v>76.492292884508231</c:v>
                </c:pt>
                <c:pt idx="810">
                  <c:v>76.558965753005282</c:v>
                </c:pt>
                <c:pt idx="811">
                  <c:v>76.627672858410719</c:v>
                </c:pt>
                <c:pt idx="812">
                  <c:v>76.698341725823383</c:v>
                </c:pt>
                <c:pt idx="813">
                  <c:v>76.770898127389628</c:v>
                </c:pt>
                <c:pt idx="814">
                  <c:v>76.999125764982224</c:v>
                </c:pt>
                <c:pt idx="815">
                  <c:v>77.078457983197993</c:v>
                </c:pt>
                <c:pt idx="816">
                  <c:v>77.159283343476872</c:v>
                </c:pt>
                <c:pt idx="817">
                  <c:v>77.241518948104016</c:v>
                </c:pt>
                <c:pt idx="818">
                  <c:v>77.325080776801158</c:v>
                </c:pt>
                <c:pt idx="819">
                  <c:v>77.582868580825561</c:v>
                </c:pt>
                <c:pt idx="820">
                  <c:v>77.670876018932503</c:v>
                </c:pt>
                <c:pt idx="821">
                  <c:v>77.759776121656387</c:v>
                </c:pt>
                <c:pt idx="822">
                  <c:v>77.849480173808331</c:v>
                </c:pt>
                <c:pt idx="823">
                  <c:v>77.939899024977976</c:v>
                </c:pt>
                <c:pt idx="824">
                  <c:v>78.214548453818111</c:v>
                </c:pt>
                <c:pt idx="825">
                  <c:v>78.306929816930392</c:v>
                </c:pt>
                <c:pt idx="826">
                  <c:v>78.39957722486669</c:v>
                </c:pt>
                <c:pt idx="827">
                  <c:v>78.492401032380045</c:v>
                </c:pt>
                <c:pt idx="828">
                  <c:v>78.863678888433157</c:v>
                </c:pt>
                <c:pt idx="829">
                  <c:v>78.956052938872006</c:v>
                </c:pt>
                <c:pt idx="830">
                  <c:v>79.048074654128342</c:v>
                </c:pt>
                <c:pt idx="831">
                  <c:v>79.139658349392604</c:v>
                </c:pt>
                <c:pt idx="832">
                  <c:v>79.230719292182513</c:v>
                </c:pt>
                <c:pt idx="833">
                  <c:v>79.499934516951981</c:v>
                </c:pt>
                <c:pt idx="834">
                  <c:v>79.588079410145113</c:v>
                </c:pt>
                <c:pt idx="835">
                  <c:v>79.675295391302896</c:v>
                </c:pt>
                <c:pt idx="836">
                  <c:v>79.761505351169532</c:v>
                </c:pt>
                <c:pt idx="837">
                  <c:v>79.846633754048881</c:v>
                </c:pt>
                <c:pt idx="838">
                  <c:v>80.094799566781589</c:v>
                </c:pt>
                <c:pt idx="839">
                  <c:v>80.174880668781014</c:v>
                </c:pt>
                <c:pt idx="840">
                  <c:v>80.253528921281045</c:v>
                </c:pt>
                <c:pt idx="841">
                  <c:v>80.330679868474235</c:v>
                </c:pt>
                <c:pt idx="842">
                  <c:v>80.406271152879881</c:v>
                </c:pt>
                <c:pt idx="843">
                  <c:v>80.623096281865912</c:v>
                </c:pt>
                <c:pt idx="844">
                  <c:v>80.69186953565827</c:v>
                </c:pt>
                <c:pt idx="845">
                  <c:v>80.758805004772938</c:v>
                </c:pt>
                <c:pt idx="846">
                  <c:v>80.823854197296342</c:v>
                </c:pt>
                <c:pt idx="847">
                  <c:v>80.886971118458632</c:v>
                </c:pt>
                <c:pt idx="848">
                  <c:v>81.064306692808444</c:v>
                </c:pt>
                <c:pt idx="849">
                  <c:v>81.119286043917697</c:v>
                </c:pt>
                <c:pt idx="850">
                  <c:v>81.172142083315649</c:v>
                </c:pt>
                <c:pt idx="851">
                  <c:v>81.222844640671966</c:v>
                </c:pt>
                <c:pt idx="852">
                  <c:v>81.271366293506659</c:v>
                </c:pt>
                <c:pt idx="853">
                  <c:v>81.443192769057646</c:v>
                </c:pt>
                <c:pt idx="854">
                  <c:v>81.480496146734893</c:v>
                </c:pt>
                <c:pt idx="855">
                  <c:v>81.515512833052028</c:v>
                </c:pt>
                <c:pt idx="856">
                  <c:v>81.548235091277718</c:v>
                </c:pt>
                <c:pt idx="857">
                  <c:v>81.63260044241629</c:v>
                </c:pt>
                <c:pt idx="858">
                  <c:v>81.656124258636865</c:v>
                </c:pt>
                <c:pt idx="859">
                  <c:v>81.677357368829036</c:v>
                </c:pt>
                <c:pt idx="860">
                  <c:v>81.696308921669925</c:v>
                </c:pt>
                <c:pt idx="861">
                  <c:v>81.712990826001572</c:v>
                </c:pt>
                <c:pt idx="862">
                  <c:v>81.749578605793957</c:v>
                </c:pt>
                <c:pt idx="863">
                  <c:v>81.757355289210935</c:v>
                </c:pt>
                <c:pt idx="864">
                  <c:v>81.762962307144619</c:v>
                </c:pt>
                <c:pt idx="865">
                  <c:v>81.766427506510169</c:v>
                </c:pt>
                <c:pt idx="866">
                  <c:v>81.767781257297017</c:v>
                </c:pt>
                <c:pt idx="867">
                  <c:v>81.759514373335321</c:v>
                </c:pt>
                <c:pt idx="868">
                  <c:v>81.752774812758261</c:v>
                </c:pt>
                <c:pt idx="869">
                  <c:v>81.744111781120651</c:v>
                </c:pt>
                <c:pt idx="870">
                  <c:v>81.73356971616839</c:v>
                </c:pt>
                <c:pt idx="871">
                  <c:v>81.721195196020432</c:v>
                </c:pt>
                <c:pt idx="872">
                  <c:v>81.673573402871995</c:v>
                </c:pt>
                <c:pt idx="873">
                  <c:v>81.65437531449173</c:v>
                </c:pt>
                <c:pt idx="874">
                  <c:v>81.633607398158162</c:v>
                </c:pt>
                <c:pt idx="875">
                  <c:v>81.611327620740639</c:v>
                </c:pt>
                <c:pt idx="876">
                  <c:v>81.587595584318066</c:v>
                </c:pt>
                <c:pt idx="877">
                  <c:v>81.508304767472069</c:v>
                </c:pt>
                <c:pt idx="878">
                  <c:v>81.479389566346711</c:v>
                </c:pt>
                <c:pt idx="879">
                  <c:v>81.44934176740594</c:v>
                </c:pt>
                <c:pt idx="880">
                  <c:v>81.418229034754589</c:v>
                </c:pt>
                <c:pt idx="881">
                  <c:v>81.284516456580178</c:v>
                </c:pt>
                <c:pt idx="882">
                  <c:v>81.249127138330763</c:v>
                </c:pt>
                <c:pt idx="883">
                  <c:v>81.213097450136232</c:v>
                </c:pt>
                <c:pt idx="884">
                  <c:v>81.176500379730243</c:v>
                </c:pt>
                <c:pt idx="885">
                  <c:v>81.139409298474931</c:v>
                </c:pt>
                <c:pt idx="886">
                  <c:v>81.025909443176829</c:v>
                </c:pt>
                <c:pt idx="887">
                  <c:v>80.987580345511063</c:v>
                </c:pt>
                <c:pt idx="888">
                  <c:v>80.949126487128197</c:v>
                </c:pt>
                <c:pt idx="889">
                  <c:v>80.910621523573084</c:v>
                </c:pt>
                <c:pt idx="890">
                  <c:v>80.872138821849276</c:v>
                </c:pt>
                <c:pt idx="891">
                  <c:v>80.757551635028122</c:v>
                </c:pt>
                <c:pt idx="892">
                  <c:v>80.71988256142113</c:v>
                </c:pt>
                <c:pt idx="893">
                  <c:v>80.68259494756812</c:v>
                </c:pt>
                <c:pt idx="894">
                  <c:v>80.645758454236315</c:v>
                </c:pt>
                <c:pt idx="895">
                  <c:v>80.609441803201591</c:v>
                </c:pt>
                <c:pt idx="896">
                  <c:v>80.504282179847621</c:v>
                </c:pt>
                <c:pt idx="897">
                  <c:v>80.470710254146141</c:v>
                </c:pt>
                <c:pt idx="898">
                  <c:v>80.437984633206426</c:v>
                </c:pt>
                <c:pt idx="899">
                  <c:v>80.406166589039159</c:v>
                </c:pt>
                <c:pt idx="900">
                  <c:v>80.375315864320243</c:v>
                </c:pt>
                <c:pt idx="901">
                  <c:v>80.289140483933451</c:v>
                </c:pt>
                <c:pt idx="902">
                  <c:v>80.262723213833056</c:v>
                </c:pt>
                <c:pt idx="903">
                  <c:v>80.237546403124924</c:v>
                </c:pt>
                <c:pt idx="904">
                  <c:v>80.213659068990964</c:v>
                </c:pt>
                <c:pt idx="905">
                  <c:v>80.191108203880731</c:v>
                </c:pt>
                <c:pt idx="906">
                  <c:v>80.131912708770159</c:v>
                </c:pt>
                <c:pt idx="907">
                  <c:v>80.115135062053056</c:v>
                </c:pt>
                <c:pt idx="908">
                  <c:v>80.099896425740937</c:v>
                </c:pt>
                <c:pt idx="909">
                  <c:v>80.086230452191813</c:v>
                </c:pt>
                <c:pt idx="910">
                  <c:v>80.074168397827961</c:v>
                </c:pt>
                <c:pt idx="911">
                  <c:v>80.047881524755823</c:v>
                </c:pt>
                <c:pt idx="912">
                  <c:v>80.042498404203428</c:v>
                </c:pt>
                <c:pt idx="913">
                  <c:v>80.038838200778116</c:v>
                </c:pt>
                <c:pt idx="914">
                  <c:v>80.036917031864661</c:v>
                </c:pt>
                <c:pt idx="915">
                  <c:v>80.036748393872401</c:v>
                </c:pt>
                <c:pt idx="916">
                  <c:v>80.046852932250601</c:v>
                </c:pt>
                <c:pt idx="917">
                  <c:v>80.053776355669655</c:v>
                </c:pt>
                <c:pt idx="918">
                  <c:v>80.062479916967078</c:v>
                </c:pt>
                <c:pt idx="919">
                  <c:v>80.07296109694984</c:v>
                </c:pt>
                <c:pt idx="920">
                  <c:v>80.085214689983488</c:v>
                </c:pt>
                <c:pt idx="921">
                  <c:v>80.151755374012154</c:v>
                </c:pt>
                <c:pt idx="922">
                  <c:v>80.172699391947745</c:v>
                </c:pt>
                <c:pt idx="923">
                  <c:v>80.195328633647804</c:v>
                </c:pt>
                <c:pt idx="924">
                  <c:v>80.219619388155095</c:v>
                </c:pt>
                <c:pt idx="925">
                  <c:v>80.302185388200996</c:v>
                </c:pt>
                <c:pt idx="926">
                  <c:v>80.332834337554104</c:v>
                </c:pt>
                <c:pt idx="927">
                  <c:v>80.364988483872963</c:v>
                </c:pt>
                <c:pt idx="928">
                  <c:v>80.398609268449334</c:v>
                </c:pt>
                <c:pt idx="929">
                  <c:v>80.433655800616563</c:v>
                </c:pt>
                <c:pt idx="930">
                  <c:v>80.54690704095087</c:v>
                </c:pt>
                <c:pt idx="931">
                  <c:v>80.587202784769019</c:v>
                </c:pt>
                <c:pt idx="932">
                  <c:v>80.62868665006124</c:v>
                </c:pt>
                <c:pt idx="933">
                  <c:v>80.671304877282779</c:v>
                </c:pt>
                <c:pt idx="934">
                  <c:v>80.71500177459292</c:v>
                </c:pt>
                <c:pt idx="935">
                  <c:v>80.851980019184595</c:v>
                </c:pt>
                <c:pt idx="936">
                  <c:v>80.899398445948009</c:v>
                </c:pt>
                <c:pt idx="937">
                  <c:v>80.947590544768545</c:v>
                </c:pt>
                <c:pt idx="938">
                  <c:v>80.99649052885394</c:v>
                </c:pt>
                <c:pt idx="939">
                  <c:v>81.046031198951212</c:v>
                </c:pt>
                <c:pt idx="940">
                  <c:v>81.197805888049103</c:v>
                </c:pt>
                <c:pt idx="941">
                  <c:v>81.249211979824565</c:v>
                </c:pt>
                <c:pt idx="942">
                  <c:v>81.300904516824176</c:v>
                </c:pt>
                <c:pt idx="943">
                  <c:v>81.352809612615147</c:v>
                </c:pt>
                <c:pt idx="944">
                  <c:v>81.404852578055767</c:v>
                </c:pt>
                <c:pt idx="945">
                  <c:v>81.561051708060191</c:v>
                </c:pt>
                <c:pt idx="946">
                  <c:v>81.612886461664871</c:v>
                </c:pt>
                <c:pt idx="947">
                  <c:v>81.664476866216333</c:v>
                </c:pt>
                <c:pt idx="948">
                  <c:v>81.715745388430761</c:v>
                </c:pt>
                <c:pt idx="949">
                  <c:v>81.766614356414735</c:v>
                </c:pt>
                <c:pt idx="950">
                  <c:v>81.916047176607776</c:v>
                </c:pt>
                <c:pt idx="951">
                  <c:v>81.964541837307593</c:v>
                </c:pt>
                <c:pt idx="952">
                  <c:v>82.012249907120278</c:v>
                </c:pt>
                <c:pt idx="953">
                  <c:v>82.059094923875705</c:v>
                </c:pt>
                <c:pt idx="954">
                  <c:v>82.105000966412121</c:v>
                </c:pt>
                <c:pt idx="955">
                  <c:v>82.236336164344252</c:v>
                </c:pt>
                <c:pt idx="956">
                  <c:v>82.27774126577269</c:v>
                </c:pt>
                <c:pt idx="957">
                  <c:v>82.317839239325494</c:v>
                </c:pt>
                <c:pt idx="958">
                  <c:v>82.356559400955206</c:v>
                </c:pt>
                <c:pt idx="959">
                  <c:v>82.393832262923397</c:v>
                </c:pt>
                <c:pt idx="960">
                  <c:v>82.496291984590783</c:v>
                </c:pt>
                <c:pt idx="961">
                  <c:v>82.527107793895027</c:v>
                </c:pt>
                <c:pt idx="962">
                  <c:v>82.556149885625331</c:v>
                </c:pt>
                <c:pt idx="963">
                  <c:v>82.583357773674237</c:v>
                </c:pt>
                <c:pt idx="964">
                  <c:v>82.608672760704749</c:v>
                </c:pt>
                <c:pt idx="965">
                  <c:v>82.67270178458422</c:v>
                </c:pt>
                <c:pt idx="966">
                  <c:v>82.689896634021224</c:v>
                </c:pt>
                <c:pt idx="967">
                  <c:v>82.704934561093324</c:v>
                </c:pt>
                <c:pt idx="968">
                  <c:v>82.717769149951238</c:v>
                </c:pt>
                <c:pt idx="969">
                  <c:v>82.728356268142107</c:v>
                </c:pt>
                <c:pt idx="970">
                  <c:v>82.746226984659756</c:v>
                </c:pt>
                <c:pt idx="971">
                  <c:v>82.74743063737138</c:v>
                </c:pt>
                <c:pt idx="972">
                  <c:v>82.746202443332365</c:v>
                </c:pt>
                <c:pt idx="973">
                  <c:v>82.742513152488783</c:v>
                </c:pt>
                <c:pt idx="974">
                  <c:v>82.736336165564268</c:v>
                </c:pt>
                <c:pt idx="975">
                  <c:v>82.702653630126832</c:v>
                </c:pt>
                <c:pt idx="976">
                  <c:v>82.686314240557948</c:v>
                </c:pt>
                <c:pt idx="977">
                  <c:v>82.667395234847731</c:v>
                </c:pt>
                <c:pt idx="978">
                  <c:v>82.645886662589575</c:v>
                </c:pt>
                <c:pt idx="979">
                  <c:v>82.62178144216297</c:v>
                </c:pt>
                <c:pt idx="980">
                  <c:v>82.53385846281688</c:v>
                </c:pt>
                <c:pt idx="981">
                  <c:v>82.499353769995807</c:v>
                </c:pt>
                <c:pt idx="982">
                  <c:v>82.462260566095722</c:v>
                </c:pt>
                <c:pt idx="983">
                  <c:v>82.380353115507205</c:v>
                </c:pt>
                <c:pt idx="984">
                  <c:v>82.238432777759769</c:v>
                </c:pt>
                <c:pt idx="985">
                  <c:v>82.186128792722087</c:v>
                </c:pt>
                <c:pt idx="986">
                  <c:v>82.131370116971368</c:v>
                </c:pt>
                <c:pt idx="987">
                  <c:v>82.074187368127667</c:v>
                </c:pt>
                <c:pt idx="988">
                  <c:v>82.014613975667018</c:v>
                </c:pt>
                <c:pt idx="989">
                  <c:v>81.821925767909534</c:v>
                </c:pt>
                <c:pt idx="990">
                  <c:v>81.753179233632622</c:v>
                </c:pt>
                <c:pt idx="991">
                  <c:v>81.682250236300618</c:v>
                </c:pt>
                <c:pt idx="992">
                  <c:v>81.609188344641524</c:v>
                </c:pt>
                <c:pt idx="993">
                  <c:v>81.534045665582312</c:v>
                </c:pt>
                <c:pt idx="994">
                  <c:v>81.296690943346007</c:v>
                </c:pt>
                <c:pt idx="995">
                  <c:v>81.213795082517535</c:v>
                </c:pt>
                <c:pt idx="996">
                  <c:v>81.129115136026726</c:v>
                </c:pt>
                <c:pt idx="997">
                  <c:v>81.042717256555434</c:v>
                </c:pt>
                <c:pt idx="998">
                  <c:v>80.954669714470867</c:v>
                </c:pt>
                <c:pt idx="999">
                  <c:v>80.681342077618481</c:v>
                </c:pt>
                <c:pt idx="1000">
                  <c:v>80.587418413537094</c:v>
                </c:pt>
                <c:pt idx="1001">
                  <c:v>80.49221564186675</c:v>
                </c:pt>
                <c:pt idx="1002">
                  <c:v>80.298291976546253</c:v>
                </c:pt>
                <c:pt idx="1003">
                  <c:v>79.999847662377519</c:v>
                </c:pt>
                <c:pt idx="1004">
                  <c:v>79.898689812302962</c:v>
                </c:pt>
                <c:pt idx="1005">
                  <c:v>79.79683867235407</c:v>
                </c:pt>
                <c:pt idx="1006">
                  <c:v>79.591411673975827</c:v>
                </c:pt>
                <c:pt idx="1007">
                  <c:v>79.280313740507594</c:v>
                </c:pt>
                <c:pt idx="1008">
                  <c:v>79.176191858991388</c:v>
                </c:pt>
                <c:pt idx="1009">
                  <c:v>79.072012811214535</c:v>
                </c:pt>
                <c:pt idx="1010">
                  <c:v>78.967869643573252</c:v>
                </c:pt>
                <c:pt idx="1011">
                  <c:v>78.863855644294972</c:v>
                </c:pt>
                <c:pt idx="1012">
                  <c:v>78.553523030424756</c:v>
                </c:pt>
                <c:pt idx="1013">
                  <c:v>78.450959861841966</c:v>
                </c:pt>
                <c:pt idx="1014">
                  <c:v>78.348992366684968</c:v>
                </c:pt>
                <c:pt idx="1015">
                  <c:v>78.247713145148694</c:v>
                </c:pt>
                <c:pt idx="1016">
                  <c:v>78.147214326648566</c:v>
                </c:pt>
                <c:pt idx="1017">
                  <c:v>77.754843559448304</c:v>
                </c:pt>
                <c:pt idx="1018">
                  <c:v>77.659605190926825</c:v>
                </c:pt>
                <c:pt idx="1019">
                  <c:v>77.565684510554718</c:v>
                </c:pt>
                <c:pt idx="1020">
                  <c:v>77.473167566669659</c:v>
                </c:pt>
                <c:pt idx="1021">
                  <c:v>77.2048802451787</c:v>
                </c:pt>
                <c:pt idx="1022">
                  <c:v>77.118812229533077</c:v>
                </c:pt>
                <c:pt idx="1023">
                  <c:v>77.034557517417426</c:v>
                </c:pt>
                <c:pt idx="1024">
                  <c:v>76.952193257393986</c:v>
                </c:pt>
                <c:pt idx="1025">
                  <c:v>76.871794807821246</c:v>
                </c:pt>
                <c:pt idx="1026">
                  <c:v>76.643119329990881</c:v>
                </c:pt>
                <c:pt idx="1027">
                  <c:v>76.57129905108286</c:v>
                </c:pt>
                <c:pt idx="1028">
                  <c:v>76.501791701169253</c:v>
                </c:pt>
                <c:pt idx="1029">
                  <c:v>76.434660236493087</c:v>
                </c:pt>
                <c:pt idx="1030">
                  <c:v>76.369965291025792</c:v>
                </c:pt>
                <c:pt idx="1031">
                  <c:v>76.19106970303352</c:v>
                </c:pt>
                <c:pt idx="1032">
                  <c:v>76.136678466644554</c:v>
                </c:pt>
                <c:pt idx="1033">
                  <c:v>76.084989861783896</c:v>
                </c:pt>
                <c:pt idx="1034">
                  <c:v>76.03604929387447</c:v>
                </c:pt>
                <c:pt idx="1035">
                  <c:v>75.989899441097506</c:v>
                </c:pt>
                <c:pt idx="1036">
                  <c:v>75.833962801203242</c:v>
                </c:pt>
                <c:pt idx="1037">
                  <c:v>75.80230819706712</c:v>
                </c:pt>
                <c:pt idx="1038">
                  <c:v>75.773640748473241</c:v>
                </c:pt>
                <c:pt idx="1039">
                  <c:v>75.747982932233612</c:v>
                </c:pt>
                <c:pt idx="1040">
                  <c:v>75.689246848340787</c:v>
                </c:pt>
                <c:pt idx="1041">
                  <c:v>75.675791943529291</c:v>
                </c:pt>
                <c:pt idx="1042">
                  <c:v>75.665413627968718</c:v>
                </c:pt>
                <c:pt idx="1043">
                  <c:v>75.658116116818846</c:v>
                </c:pt>
                <c:pt idx="1044">
                  <c:v>75.65390055235126</c:v>
                </c:pt>
                <c:pt idx="1045">
                  <c:v>75.659710910995699</c:v>
                </c:pt>
                <c:pt idx="1046">
                  <c:v>75.667773201484437</c:v>
                </c:pt>
                <c:pt idx="1047">
                  <c:v>75.678877208424481</c:v>
                </c:pt>
                <c:pt idx="1048">
                  <c:v>75.693005776165577</c:v>
                </c:pt>
                <c:pt idx="1049">
                  <c:v>75.7101387547672</c:v>
                </c:pt>
                <c:pt idx="1050">
                  <c:v>75.779318288049865</c:v>
                </c:pt>
                <c:pt idx="1051">
                  <c:v>75.808208466035325</c:v>
                </c:pt>
                <c:pt idx="1052">
                  <c:v>75.839958378299855</c:v>
                </c:pt>
                <c:pt idx="1053">
                  <c:v>75.874530547644611</c:v>
                </c:pt>
                <c:pt idx="1054">
                  <c:v>75.911884745725416</c:v>
                </c:pt>
                <c:pt idx="1055">
                  <c:v>76.040196979511663</c:v>
                </c:pt>
                <c:pt idx="1056">
                  <c:v>76.088223710378443</c:v>
                </c:pt>
                <c:pt idx="1057">
                  <c:v>76.138791826811598</c:v>
                </c:pt>
                <c:pt idx="1058">
                  <c:v>76.19184569403663</c:v>
                </c:pt>
                <c:pt idx="1059">
                  <c:v>76.247327319724874</c:v>
                </c:pt>
                <c:pt idx="1060">
                  <c:v>76.427724891628955</c:v>
                </c:pt>
                <c:pt idx="1061">
                  <c:v>76.49229288450816</c:v>
                </c:pt>
                <c:pt idx="1062">
                  <c:v>76.558965753005637</c:v>
                </c:pt>
                <c:pt idx="1063">
                  <c:v>76.627672858411088</c:v>
                </c:pt>
                <c:pt idx="1064">
                  <c:v>76.698341725822814</c:v>
                </c:pt>
                <c:pt idx="1065">
                  <c:v>76.921368369545647</c:v>
                </c:pt>
                <c:pt idx="1066">
                  <c:v>76.999125764982637</c:v>
                </c:pt>
                <c:pt idx="1067">
                  <c:v>77.078457983198433</c:v>
                </c:pt>
                <c:pt idx="1068">
                  <c:v>77.159283343476218</c:v>
                </c:pt>
                <c:pt idx="1069">
                  <c:v>77.495841987090529</c:v>
                </c:pt>
                <c:pt idx="1070">
                  <c:v>77.582868580824865</c:v>
                </c:pt>
                <c:pt idx="1071">
                  <c:v>77.670876018931821</c:v>
                </c:pt>
                <c:pt idx="1072">
                  <c:v>77.759776121656273</c:v>
                </c:pt>
                <c:pt idx="1073">
                  <c:v>77.849480173808232</c:v>
                </c:pt>
                <c:pt idx="1074">
                  <c:v>78.122522950310767</c:v>
                </c:pt>
                <c:pt idx="1075">
                  <c:v>78.214548453817997</c:v>
                </c:pt>
                <c:pt idx="1076">
                  <c:v>78.306929816930278</c:v>
                </c:pt>
                <c:pt idx="1077">
                  <c:v>78.399577224866576</c:v>
                </c:pt>
                <c:pt idx="1078">
                  <c:v>78.492401032380542</c:v>
                </c:pt>
                <c:pt idx="1079">
                  <c:v>78.771039045327456</c:v>
                </c:pt>
                <c:pt idx="1080">
                  <c:v>78.863678888433043</c:v>
                </c:pt>
                <c:pt idx="1081">
                  <c:v>78.956052938871906</c:v>
                </c:pt>
                <c:pt idx="1082">
                  <c:v>79.048074654128826</c:v>
                </c:pt>
                <c:pt idx="1083">
                  <c:v>79.139658349391908</c:v>
                </c:pt>
                <c:pt idx="1084">
                  <c:v>79.410939310923453</c:v>
                </c:pt>
                <c:pt idx="1085">
                  <c:v>79.49993451695245</c:v>
                </c:pt>
                <c:pt idx="1086">
                  <c:v>79.588079410145568</c:v>
                </c:pt>
                <c:pt idx="1087">
                  <c:v>79.675295391302242</c:v>
                </c:pt>
                <c:pt idx="1088">
                  <c:v>79.761505351168836</c:v>
                </c:pt>
                <c:pt idx="1089">
                  <c:v>80.013352101550481</c:v>
                </c:pt>
                <c:pt idx="1090">
                  <c:v>80.094799566782029</c:v>
                </c:pt>
                <c:pt idx="1091">
                  <c:v>80.174880668780389</c:v>
                </c:pt>
                <c:pt idx="1092">
                  <c:v>80.253528921280434</c:v>
                </c:pt>
                <c:pt idx="1093">
                  <c:v>80.330679868474135</c:v>
                </c:pt>
                <c:pt idx="1094">
                  <c:v>80.552536184118637</c:v>
                </c:pt>
                <c:pt idx="1095">
                  <c:v>80.623096281865372</c:v>
                </c:pt>
                <c:pt idx="1096">
                  <c:v>80.69186953565773</c:v>
                </c:pt>
                <c:pt idx="1097">
                  <c:v>80.758805004772867</c:v>
                </c:pt>
                <c:pt idx="1098">
                  <c:v>80.823854197296683</c:v>
                </c:pt>
                <c:pt idx="1099">
                  <c:v>81.007236922032845</c:v>
                </c:pt>
                <c:pt idx="1100">
                  <c:v>81.064306692807989</c:v>
                </c:pt>
                <c:pt idx="1101">
                  <c:v>81.119286043917612</c:v>
                </c:pt>
                <c:pt idx="1102">
                  <c:v>81.172142083315933</c:v>
                </c:pt>
                <c:pt idx="1103">
                  <c:v>81.222844640672221</c:v>
                </c:pt>
                <c:pt idx="1104">
                  <c:v>81.403613273658749</c:v>
                </c:pt>
                <c:pt idx="1105">
                  <c:v>81.443192769057859</c:v>
                </c:pt>
                <c:pt idx="1106">
                  <c:v>81.480496146735078</c:v>
                </c:pt>
                <c:pt idx="1107">
                  <c:v>81.515512833051773</c:v>
                </c:pt>
                <c:pt idx="1108">
                  <c:v>81.606779552665813</c:v>
                </c:pt>
                <c:pt idx="1109">
                  <c:v>81.632600442416418</c:v>
                </c:pt>
                <c:pt idx="1110">
                  <c:v>81.656124258636851</c:v>
                </c:pt>
                <c:pt idx="1111">
                  <c:v>81.677357368828879</c:v>
                </c:pt>
                <c:pt idx="1112">
                  <c:v>81.696308921669797</c:v>
                </c:pt>
                <c:pt idx="1113">
                  <c:v>81.73960697627804</c:v>
                </c:pt>
                <c:pt idx="1114">
                  <c:v>81.749578605793943</c:v>
                </c:pt>
                <c:pt idx="1115">
                  <c:v>81.757355289210849</c:v>
                </c:pt>
                <c:pt idx="1116">
                  <c:v>81.762962307144591</c:v>
                </c:pt>
                <c:pt idx="1117">
                  <c:v>81.766427506510169</c:v>
                </c:pt>
                <c:pt idx="1118">
                  <c:v>81.764288228271866</c:v>
                </c:pt>
                <c:pt idx="1119">
                  <c:v>81.759514373335378</c:v>
                </c:pt>
                <c:pt idx="1120">
                  <c:v>81.752774812758332</c:v>
                </c:pt>
                <c:pt idx="1121">
                  <c:v>81.744111781120665</c:v>
                </c:pt>
                <c:pt idx="1122">
                  <c:v>81.733569716168347</c:v>
                </c:pt>
                <c:pt idx="1123">
                  <c:v>81.691145410224081</c:v>
                </c:pt>
                <c:pt idx="1124">
                  <c:v>81.673573402872137</c:v>
                </c:pt>
                <c:pt idx="1125">
                  <c:v>81.654375314491631</c:v>
                </c:pt>
                <c:pt idx="1126">
                  <c:v>81.633607398158048</c:v>
                </c:pt>
                <c:pt idx="1127">
                  <c:v>81.611327620740653</c:v>
                </c:pt>
                <c:pt idx="1128">
                  <c:v>81.536020834162201</c:v>
                </c:pt>
                <c:pt idx="1129">
                  <c:v>81.508304767471913</c:v>
                </c:pt>
                <c:pt idx="1130">
                  <c:v>81.479389566346569</c:v>
                </c:pt>
                <c:pt idx="1131">
                  <c:v>81.449341767405997</c:v>
                </c:pt>
                <c:pt idx="1132">
                  <c:v>81.319192896257519</c:v>
                </c:pt>
                <c:pt idx="1133">
                  <c:v>81.284516456580235</c:v>
                </c:pt>
                <c:pt idx="1134">
                  <c:v>81.24912713833082</c:v>
                </c:pt>
                <c:pt idx="1135">
                  <c:v>81.213097450136289</c:v>
                </c:pt>
                <c:pt idx="1136">
                  <c:v>81.176500379730527</c:v>
                </c:pt>
                <c:pt idx="1137">
                  <c:v>81.064039931658186</c:v>
                </c:pt>
                <c:pt idx="1138">
                  <c:v>81.025909443176872</c:v>
                </c:pt>
                <c:pt idx="1139">
                  <c:v>80.987580345511105</c:v>
                </c:pt>
                <c:pt idx="1140">
                  <c:v>80.949126487128495</c:v>
                </c:pt>
                <c:pt idx="1141">
                  <c:v>80.910621523572871</c:v>
                </c:pt>
                <c:pt idx="1142">
                  <c:v>80.795531658738227</c:v>
                </c:pt>
                <c:pt idx="1143">
                  <c:v>80.75755163502842</c:v>
                </c:pt>
                <c:pt idx="1144">
                  <c:v>80.719882561421414</c:v>
                </c:pt>
                <c:pt idx="1145">
                  <c:v>80.682594947567935</c:v>
                </c:pt>
                <c:pt idx="1146">
                  <c:v>80.645758454236358</c:v>
                </c:pt>
                <c:pt idx="1147">
                  <c:v>80.53863768824948</c:v>
                </c:pt>
                <c:pt idx="1148">
                  <c:v>80.504282179847422</c:v>
                </c:pt>
                <c:pt idx="1149">
                  <c:v>80.470710254145956</c:v>
                </c:pt>
                <c:pt idx="1150">
                  <c:v>80.437984633206469</c:v>
                </c:pt>
                <c:pt idx="1151">
                  <c:v>80.406166589039188</c:v>
                </c:pt>
                <c:pt idx="1152">
                  <c:v>80.316747235288886</c:v>
                </c:pt>
                <c:pt idx="1153">
                  <c:v>80.289140483933309</c:v>
                </c:pt>
                <c:pt idx="1154">
                  <c:v>80.262723213833112</c:v>
                </c:pt>
                <c:pt idx="1155">
                  <c:v>80.237546403124966</c:v>
                </c:pt>
                <c:pt idx="1156">
                  <c:v>80.213659068990992</c:v>
                </c:pt>
                <c:pt idx="1157">
                  <c:v>80.150193362103323</c:v>
                </c:pt>
                <c:pt idx="1158">
                  <c:v>80.131912708770187</c:v>
                </c:pt>
                <c:pt idx="1159">
                  <c:v>80.115135062053056</c:v>
                </c:pt>
                <c:pt idx="1160">
                  <c:v>80.099896425740965</c:v>
                </c:pt>
                <c:pt idx="1161">
                  <c:v>80.086230452191728</c:v>
                </c:pt>
                <c:pt idx="1162">
                  <c:v>80.054968846668217</c:v>
                </c:pt>
                <c:pt idx="1163">
                  <c:v>80.047881524755823</c:v>
                </c:pt>
                <c:pt idx="1164">
                  <c:v>80.042498404203414</c:v>
                </c:pt>
                <c:pt idx="1165">
                  <c:v>80.038838200778102</c:v>
                </c:pt>
                <c:pt idx="1166">
                  <c:v>80.036917031864661</c:v>
                </c:pt>
                <c:pt idx="1167">
                  <c:v>80.04170947878599</c:v>
                </c:pt>
                <c:pt idx="1168">
                  <c:v>80.046852932250601</c:v>
                </c:pt>
                <c:pt idx="1169">
                  <c:v>80.053776355669683</c:v>
                </c:pt>
                <c:pt idx="1170">
                  <c:v>80.062479916967064</c:v>
                </c:pt>
                <c:pt idx="1171">
                  <c:v>80.072961096949811</c:v>
                </c:pt>
                <c:pt idx="1172">
                  <c:v>80.115004887997657</c:v>
                </c:pt>
                <c:pt idx="1173">
                  <c:v>80.13251770253278</c:v>
                </c:pt>
                <c:pt idx="1174">
                  <c:v>80.15175537401214</c:v>
                </c:pt>
                <c:pt idx="1175">
                  <c:v>80.172699391947702</c:v>
                </c:pt>
                <c:pt idx="1176">
                  <c:v>80.19532863364779</c:v>
                </c:pt>
                <c:pt idx="1177">
                  <c:v>80.302185388200968</c:v>
                </c:pt>
                <c:pt idx="1178">
                  <c:v>80.332834337554075</c:v>
                </c:pt>
                <c:pt idx="1179">
                  <c:v>80.364988483872906</c:v>
                </c:pt>
                <c:pt idx="1180">
                  <c:v>80.398609268449292</c:v>
                </c:pt>
                <c:pt idx="1181">
                  <c:v>80.507851180779653</c:v>
                </c:pt>
                <c:pt idx="1182">
                  <c:v>80.546907040950813</c:v>
                </c:pt>
                <c:pt idx="1183">
                  <c:v>80.587202784768962</c:v>
                </c:pt>
                <c:pt idx="1184">
                  <c:v>80.628686650061738</c:v>
                </c:pt>
                <c:pt idx="1185">
                  <c:v>80.671304877283006</c:v>
                </c:pt>
                <c:pt idx="1186">
                  <c:v>80.805399558269869</c:v>
                </c:pt>
                <c:pt idx="1187">
                  <c:v>80.851980019184552</c:v>
                </c:pt>
                <c:pt idx="1188">
                  <c:v>80.899398445948563</c:v>
                </c:pt>
                <c:pt idx="1189">
                  <c:v>80.947590544768815</c:v>
                </c:pt>
                <c:pt idx="1190">
                  <c:v>80.996490528853883</c:v>
                </c:pt>
                <c:pt idx="1191">
                  <c:v>81.146759233914324</c:v>
                </c:pt>
                <c:pt idx="1192">
                  <c:v>81.197805888049714</c:v>
                </c:pt>
                <c:pt idx="1193">
                  <c:v>81.249211979824508</c:v>
                </c:pt>
                <c:pt idx="1194">
                  <c:v>81.300904516824104</c:v>
                </c:pt>
                <c:pt idx="1195">
                  <c:v>81.35280961261509</c:v>
                </c:pt>
                <c:pt idx="1196">
                  <c:v>81.509049903327693</c:v>
                </c:pt>
                <c:pt idx="1197">
                  <c:v>81.561051708060106</c:v>
                </c:pt>
                <c:pt idx="1198">
                  <c:v>81.612886461664814</c:v>
                </c:pt>
                <c:pt idx="1199">
                  <c:v>81.664476866216262</c:v>
                </c:pt>
                <c:pt idx="1200">
                  <c:v>81.715745388430705</c:v>
                </c:pt>
                <c:pt idx="1201">
                  <c:v>81.866842831673466</c:v>
                </c:pt>
                <c:pt idx="1202">
                  <c:v>81.916047176607705</c:v>
                </c:pt>
                <c:pt idx="1203">
                  <c:v>81.964541837307536</c:v>
                </c:pt>
                <c:pt idx="1204">
                  <c:v>82.012249907120221</c:v>
                </c:pt>
                <c:pt idx="1205">
                  <c:v>82.059094923876259</c:v>
                </c:pt>
                <c:pt idx="1206">
                  <c:v>82.193695724760985</c:v>
                </c:pt>
                <c:pt idx="1207">
                  <c:v>82.236336164344209</c:v>
                </c:pt>
                <c:pt idx="1208">
                  <c:v>82.277741265772931</c:v>
                </c:pt>
                <c:pt idx="1209">
                  <c:v>82.317839239325963</c:v>
                </c:pt>
                <c:pt idx="1210">
                  <c:v>82.356559400955163</c:v>
                </c:pt>
                <c:pt idx="1211">
                  <c:v>82.463764653176412</c:v>
                </c:pt>
                <c:pt idx="1212">
                  <c:v>82.496291984590954</c:v>
                </c:pt>
                <c:pt idx="1213">
                  <c:v>82.527107793895382</c:v>
                </c:pt>
                <c:pt idx="1214">
                  <c:v>82.556149885625302</c:v>
                </c:pt>
                <c:pt idx="1215">
                  <c:v>82.583357773674209</c:v>
                </c:pt>
                <c:pt idx="1216">
                  <c:v>82.653398648543103</c:v>
                </c:pt>
                <c:pt idx="1217">
                  <c:v>82.672701784584206</c:v>
                </c:pt>
                <c:pt idx="1218">
                  <c:v>82.68989663402121</c:v>
                </c:pt>
                <c:pt idx="1219">
                  <c:v>82.704934561093296</c:v>
                </c:pt>
                <c:pt idx="1220">
                  <c:v>82.717769149951224</c:v>
                </c:pt>
                <c:pt idx="1221">
                  <c:v>82.742623342263215</c:v>
                </c:pt>
                <c:pt idx="1222">
                  <c:v>82.746226984659742</c:v>
                </c:pt>
                <c:pt idx="1223">
                  <c:v>82.747430637371352</c:v>
                </c:pt>
                <c:pt idx="1224">
                  <c:v>82.746202443332365</c:v>
                </c:pt>
                <c:pt idx="1225">
                  <c:v>82.742513152488741</c:v>
                </c:pt>
                <c:pt idx="1226">
                  <c:v>82.716426201359894</c:v>
                </c:pt>
                <c:pt idx="1227">
                  <c:v>82.702653630126846</c:v>
                </c:pt>
                <c:pt idx="1228">
                  <c:v>82.686314240557977</c:v>
                </c:pt>
                <c:pt idx="1229">
                  <c:v>82.667395234847632</c:v>
                </c:pt>
                <c:pt idx="1230">
                  <c:v>82.645886662589604</c:v>
                </c:pt>
                <c:pt idx="1231">
                  <c:v>82.565767179152971</c:v>
                </c:pt>
                <c:pt idx="1232">
                  <c:v>82.533858462816937</c:v>
                </c:pt>
                <c:pt idx="1233">
                  <c:v>82.499353769995636</c:v>
                </c:pt>
                <c:pt idx="1234">
                  <c:v>82.422589242761873</c:v>
                </c:pt>
                <c:pt idx="1235">
                  <c:v>82.288254292446794</c:v>
                </c:pt>
                <c:pt idx="1236">
                  <c:v>82.238432777759499</c:v>
                </c:pt>
                <c:pt idx="1237">
                  <c:v>82.186128792722144</c:v>
                </c:pt>
                <c:pt idx="1238">
                  <c:v>82.131370116971439</c:v>
                </c:pt>
                <c:pt idx="1239">
                  <c:v>82.074187368127724</c:v>
                </c:pt>
                <c:pt idx="1240">
                  <c:v>81.888442857129689</c:v>
                </c:pt>
                <c:pt idx="1241">
                  <c:v>81.821925767909633</c:v>
                </c:pt>
                <c:pt idx="1242">
                  <c:v>81.753179233632707</c:v>
                </c:pt>
                <c:pt idx="1243">
                  <c:v>81.682250236300689</c:v>
                </c:pt>
                <c:pt idx="1244">
                  <c:v>81.609188344641609</c:v>
                </c:pt>
                <c:pt idx="1245">
                  <c:v>81.377738751783625</c:v>
                </c:pt>
                <c:pt idx="1246">
                  <c:v>81.296690943346107</c:v>
                </c:pt>
                <c:pt idx="1247">
                  <c:v>81.213795082517649</c:v>
                </c:pt>
                <c:pt idx="1248">
                  <c:v>81.129115136026272</c:v>
                </c:pt>
                <c:pt idx="1249">
                  <c:v>81.042717256554965</c:v>
                </c:pt>
                <c:pt idx="1250">
                  <c:v>80.773908885114139</c:v>
                </c:pt>
                <c:pt idx="1251">
                  <c:v>80.681342077618581</c:v>
                </c:pt>
                <c:pt idx="1252">
                  <c:v>80.587418413536582</c:v>
                </c:pt>
                <c:pt idx="1253">
                  <c:v>80.492215641866267</c:v>
                </c:pt>
                <c:pt idx="1254">
                  <c:v>80.100224700660405</c:v>
                </c:pt>
                <c:pt idx="1255">
                  <c:v>79.999847662376979</c:v>
                </c:pt>
                <c:pt idx="1256">
                  <c:v>79.898689812303758</c:v>
                </c:pt>
                <c:pt idx="1257">
                  <c:v>79.796838672354852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4-4384-B768-A933E44332F8}"/>
            </c:ext>
          </c:extLst>
        </c:ser>
        <c:ser>
          <c:idx val="1"/>
          <c:order val="1"/>
          <c:tx>
            <c:strRef>
              <c:f>PEP_Daily_5Years!$E$1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PEP_Daily_5Years!$A$2:$A$1259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PEP_Daily_5Years!$E$2:$E$1259</c:f>
              <c:numCache>
                <c:formatCode>General</c:formatCode>
                <c:ptCount val="1258"/>
                <c:pt idx="0">
                  <c:v>65.75</c:v>
                </c:pt>
                <c:pt idx="1">
                  <c:v>65.410004000000001</c:v>
                </c:pt>
                <c:pt idx="2">
                  <c:v>66.589995999999999</c:v>
                </c:pt>
                <c:pt idx="3">
                  <c:v>66.839995999999999</c:v>
                </c:pt>
                <c:pt idx="4">
                  <c:v>66.389999000000003</c:v>
                </c:pt>
                <c:pt idx="5">
                  <c:v>66.050003000000004</c:v>
                </c:pt>
                <c:pt idx="6">
                  <c:v>66.330001999999993</c:v>
                </c:pt>
                <c:pt idx="7">
                  <c:v>66.730002999999996</c:v>
                </c:pt>
                <c:pt idx="8">
                  <c:v>66.910004000000001</c:v>
                </c:pt>
                <c:pt idx="9">
                  <c:v>66.779999000000004</c:v>
                </c:pt>
                <c:pt idx="10">
                  <c:v>66.569999999999993</c:v>
                </c:pt>
                <c:pt idx="11">
                  <c:v>65.900002000000001</c:v>
                </c:pt>
                <c:pt idx="12">
                  <c:v>65.900002000000001</c:v>
                </c:pt>
                <c:pt idx="13">
                  <c:v>65.870002999999997</c:v>
                </c:pt>
                <c:pt idx="14">
                  <c:v>66.180000000000007</c:v>
                </c:pt>
                <c:pt idx="15">
                  <c:v>65.769997000000004</c:v>
                </c:pt>
                <c:pt idx="16">
                  <c:v>65.860000999999997</c:v>
                </c:pt>
                <c:pt idx="17">
                  <c:v>65.559997999999993</c:v>
                </c:pt>
                <c:pt idx="18">
                  <c:v>64.400002000000001</c:v>
                </c:pt>
                <c:pt idx="19">
                  <c:v>64.309997999999993</c:v>
                </c:pt>
                <c:pt idx="20">
                  <c:v>65.050003000000004</c:v>
                </c:pt>
                <c:pt idx="21">
                  <c:v>64.650002000000001</c:v>
                </c:pt>
                <c:pt idx="22">
                  <c:v>64.180000000000007</c:v>
                </c:pt>
                <c:pt idx="23">
                  <c:v>63.84</c:v>
                </c:pt>
                <c:pt idx="24">
                  <c:v>63.68</c:v>
                </c:pt>
                <c:pt idx="25">
                  <c:v>64.169998000000007</c:v>
                </c:pt>
                <c:pt idx="26">
                  <c:v>64.419998000000007</c:v>
                </c:pt>
                <c:pt idx="27">
                  <c:v>63.360000999999997</c:v>
                </c:pt>
                <c:pt idx="28">
                  <c:v>63.869999</c:v>
                </c:pt>
                <c:pt idx="29">
                  <c:v>63.34</c:v>
                </c:pt>
                <c:pt idx="30">
                  <c:v>64.349997999999999</c:v>
                </c:pt>
                <c:pt idx="31">
                  <c:v>63.959999000000003</c:v>
                </c:pt>
                <c:pt idx="32">
                  <c:v>64.699996999999996</c:v>
                </c:pt>
                <c:pt idx="33">
                  <c:v>63.41</c:v>
                </c:pt>
                <c:pt idx="34">
                  <c:v>63.150002000000001</c:v>
                </c:pt>
                <c:pt idx="35">
                  <c:v>62.93</c:v>
                </c:pt>
                <c:pt idx="36">
                  <c:v>63.029998999999997</c:v>
                </c:pt>
                <c:pt idx="37">
                  <c:v>63.599997999999999</c:v>
                </c:pt>
                <c:pt idx="38">
                  <c:v>63.419998</c:v>
                </c:pt>
                <c:pt idx="39">
                  <c:v>63.209999000000003</c:v>
                </c:pt>
                <c:pt idx="40">
                  <c:v>62.939999</c:v>
                </c:pt>
                <c:pt idx="41">
                  <c:v>63.75</c:v>
                </c:pt>
                <c:pt idx="42">
                  <c:v>63.400002000000001</c:v>
                </c:pt>
                <c:pt idx="43">
                  <c:v>63.470001000000003</c:v>
                </c:pt>
                <c:pt idx="44">
                  <c:v>63.790000999999997</c:v>
                </c:pt>
                <c:pt idx="45">
                  <c:v>64.650002000000001</c:v>
                </c:pt>
                <c:pt idx="46">
                  <c:v>64.430000000000007</c:v>
                </c:pt>
                <c:pt idx="47">
                  <c:v>64.650002000000001</c:v>
                </c:pt>
                <c:pt idx="48">
                  <c:v>64.139999000000003</c:v>
                </c:pt>
                <c:pt idx="49">
                  <c:v>63.009998000000003</c:v>
                </c:pt>
                <c:pt idx="50">
                  <c:v>62.310001</c:v>
                </c:pt>
                <c:pt idx="51">
                  <c:v>63.080002</c:v>
                </c:pt>
                <c:pt idx="52">
                  <c:v>63.240001999999997</c:v>
                </c:pt>
                <c:pt idx="53">
                  <c:v>64.099997999999999</c:v>
                </c:pt>
                <c:pt idx="54">
                  <c:v>63.939999</c:v>
                </c:pt>
                <c:pt idx="55">
                  <c:v>64.199996999999996</c:v>
                </c:pt>
                <c:pt idx="56">
                  <c:v>64.199996999999996</c:v>
                </c:pt>
                <c:pt idx="57">
                  <c:v>63.98</c:v>
                </c:pt>
                <c:pt idx="58">
                  <c:v>64.339995999999999</c:v>
                </c:pt>
                <c:pt idx="59">
                  <c:v>64.160004000000001</c:v>
                </c:pt>
                <c:pt idx="60">
                  <c:v>65.050003000000004</c:v>
                </c:pt>
                <c:pt idx="61">
                  <c:v>64.410004000000001</c:v>
                </c:pt>
                <c:pt idx="62">
                  <c:v>65.220000999999996</c:v>
                </c:pt>
                <c:pt idx="63">
                  <c:v>65.089995999999999</c:v>
                </c:pt>
                <c:pt idx="64">
                  <c:v>65.580001999999993</c:v>
                </c:pt>
                <c:pt idx="65">
                  <c:v>65.75</c:v>
                </c:pt>
                <c:pt idx="66">
                  <c:v>65.919998000000007</c:v>
                </c:pt>
                <c:pt idx="67">
                  <c:v>65.730002999999996</c:v>
                </c:pt>
                <c:pt idx="68">
                  <c:v>66.040001000000004</c:v>
                </c:pt>
                <c:pt idx="69">
                  <c:v>66.569999999999993</c:v>
                </c:pt>
                <c:pt idx="70">
                  <c:v>66.449996999999996</c:v>
                </c:pt>
                <c:pt idx="71">
                  <c:v>66.699996999999996</c:v>
                </c:pt>
                <c:pt idx="72">
                  <c:v>67.110000999999997</c:v>
                </c:pt>
                <c:pt idx="73">
                  <c:v>67.150002000000001</c:v>
                </c:pt>
                <c:pt idx="74">
                  <c:v>66.809997999999993</c:v>
                </c:pt>
                <c:pt idx="75">
                  <c:v>67.330001999999993</c:v>
                </c:pt>
                <c:pt idx="76">
                  <c:v>67.410004000000001</c:v>
                </c:pt>
                <c:pt idx="77">
                  <c:v>67.029999000000004</c:v>
                </c:pt>
                <c:pt idx="78">
                  <c:v>67.709998999999996</c:v>
                </c:pt>
                <c:pt idx="79">
                  <c:v>67.930000000000007</c:v>
                </c:pt>
                <c:pt idx="80">
                  <c:v>69.720000999999996</c:v>
                </c:pt>
                <c:pt idx="81">
                  <c:v>68.889999000000003</c:v>
                </c:pt>
                <c:pt idx="82">
                  <c:v>69.309997999999993</c:v>
                </c:pt>
                <c:pt idx="83">
                  <c:v>69.589995999999999</c:v>
                </c:pt>
                <c:pt idx="84">
                  <c:v>69.830001999999993</c:v>
                </c:pt>
                <c:pt idx="85">
                  <c:v>68.830001999999993</c:v>
                </c:pt>
                <c:pt idx="86">
                  <c:v>69.269997000000004</c:v>
                </c:pt>
                <c:pt idx="87">
                  <c:v>69.819999999999993</c:v>
                </c:pt>
                <c:pt idx="88">
                  <c:v>70.029999000000004</c:v>
                </c:pt>
                <c:pt idx="89">
                  <c:v>70.199996999999996</c:v>
                </c:pt>
                <c:pt idx="90">
                  <c:v>70.959998999999996</c:v>
                </c:pt>
                <c:pt idx="91">
                  <c:v>70.559997999999993</c:v>
                </c:pt>
                <c:pt idx="92">
                  <c:v>70.720000999999996</c:v>
                </c:pt>
                <c:pt idx="93">
                  <c:v>71.110000999999997</c:v>
                </c:pt>
                <c:pt idx="94">
                  <c:v>71.269997000000004</c:v>
                </c:pt>
                <c:pt idx="95">
                  <c:v>71.779999000000004</c:v>
                </c:pt>
                <c:pt idx="96">
                  <c:v>71.300003000000004</c:v>
                </c:pt>
                <c:pt idx="97">
                  <c:v>71.040001000000004</c:v>
                </c:pt>
                <c:pt idx="98">
                  <c:v>70.980002999999996</c:v>
                </c:pt>
                <c:pt idx="99">
                  <c:v>70.449996999999996</c:v>
                </c:pt>
                <c:pt idx="100">
                  <c:v>70.419998000000007</c:v>
                </c:pt>
                <c:pt idx="101">
                  <c:v>70.400002000000001</c:v>
                </c:pt>
                <c:pt idx="102">
                  <c:v>71.120002999999997</c:v>
                </c:pt>
                <c:pt idx="103">
                  <c:v>70.290001000000004</c:v>
                </c:pt>
                <c:pt idx="104">
                  <c:v>69.510002</c:v>
                </c:pt>
                <c:pt idx="105">
                  <c:v>68.970000999999996</c:v>
                </c:pt>
                <c:pt idx="106">
                  <c:v>68.889999000000003</c:v>
                </c:pt>
                <c:pt idx="107">
                  <c:v>68.930000000000007</c:v>
                </c:pt>
                <c:pt idx="108">
                  <c:v>68.839995999999999</c:v>
                </c:pt>
                <c:pt idx="109">
                  <c:v>69.510002</c:v>
                </c:pt>
                <c:pt idx="110">
                  <c:v>68.690002000000007</c:v>
                </c:pt>
                <c:pt idx="111">
                  <c:v>69.059997999999993</c:v>
                </c:pt>
                <c:pt idx="112">
                  <c:v>69.569999999999993</c:v>
                </c:pt>
                <c:pt idx="113">
                  <c:v>68.480002999999996</c:v>
                </c:pt>
                <c:pt idx="114">
                  <c:v>68.889999000000003</c:v>
                </c:pt>
                <c:pt idx="115">
                  <c:v>68.720000999999996</c:v>
                </c:pt>
                <c:pt idx="116">
                  <c:v>68.980002999999996</c:v>
                </c:pt>
                <c:pt idx="117">
                  <c:v>68.930000000000007</c:v>
                </c:pt>
                <c:pt idx="118">
                  <c:v>68.779999000000004</c:v>
                </c:pt>
                <c:pt idx="119">
                  <c:v>67.980002999999996</c:v>
                </c:pt>
                <c:pt idx="120">
                  <c:v>68.449996999999996</c:v>
                </c:pt>
                <c:pt idx="121">
                  <c:v>69.050003000000004</c:v>
                </c:pt>
                <c:pt idx="122">
                  <c:v>69.620002999999997</c:v>
                </c:pt>
                <c:pt idx="123">
                  <c:v>69.959998999999996</c:v>
                </c:pt>
                <c:pt idx="124">
                  <c:v>70.430000000000007</c:v>
                </c:pt>
                <c:pt idx="125">
                  <c:v>70.190002000000007</c:v>
                </c:pt>
                <c:pt idx="126">
                  <c:v>69.769997000000004</c:v>
                </c:pt>
                <c:pt idx="127">
                  <c:v>70.169998000000007</c:v>
                </c:pt>
                <c:pt idx="128">
                  <c:v>70.519997000000004</c:v>
                </c:pt>
                <c:pt idx="129">
                  <c:v>69.930000000000007</c:v>
                </c:pt>
                <c:pt idx="130">
                  <c:v>69.300003000000004</c:v>
                </c:pt>
                <c:pt idx="131">
                  <c:v>69.010002</c:v>
                </c:pt>
                <c:pt idx="132">
                  <c:v>68.889999000000003</c:v>
                </c:pt>
                <c:pt idx="133">
                  <c:v>68.599997999999999</c:v>
                </c:pt>
                <c:pt idx="134">
                  <c:v>68.529999000000004</c:v>
                </c:pt>
                <c:pt idx="135">
                  <c:v>68</c:v>
                </c:pt>
                <c:pt idx="136">
                  <c:v>68.540001000000004</c:v>
                </c:pt>
                <c:pt idx="137">
                  <c:v>68.489998</c:v>
                </c:pt>
                <c:pt idx="138">
                  <c:v>66.169998000000007</c:v>
                </c:pt>
                <c:pt idx="139">
                  <c:v>65.760002</c:v>
                </c:pt>
                <c:pt idx="140">
                  <c:v>64.370002999999997</c:v>
                </c:pt>
                <c:pt idx="141">
                  <c:v>64.069999999999993</c:v>
                </c:pt>
                <c:pt idx="142">
                  <c:v>63.860000999999997</c:v>
                </c:pt>
                <c:pt idx="143">
                  <c:v>63.889999000000003</c:v>
                </c:pt>
                <c:pt idx="144">
                  <c:v>64.040001000000004</c:v>
                </c:pt>
                <c:pt idx="145">
                  <c:v>63.860000999999997</c:v>
                </c:pt>
                <c:pt idx="146">
                  <c:v>63.18</c:v>
                </c:pt>
                <c:pt idx="147">
                  <c:v>64.480002999999996</c:v>
                </c:pt>
                <c:pt idx="148">
                  <c:v>63.349997999999999</c:v>
                </c:pt>
                <c:pt idx="149">
                  <c:v>64.669998000000007</c:v>
                </c:pt>
                <c:pt idx="150">
                  <c:v>62.970001000000003</c:v>
                </c:pt>
                <c:pt idx="151">
                  <c:v>63.09</c:v>
                </c:pt>
                <c:pt idx="152">
                  <c:v>60.32</c:v>
                </c:pt>
                <c:pt idx="153">
                  <c:v>62.869999</c:v>
                </c:pt>
                <c:pt idx="154">
                  <c:v>63.18</c:v>
                </c:pt>
                <c:pt idx="155">
                  <c:v>63.57</c:v>
                </c:pt>
                <c:pt idx="156">
                  <c:v>63.759998000000003</c:v>
                </c:pt>
                <c:pt idx="157">
                  <c:v>64.620002999999997</c:v>
                </c:pt>
                <c:pt idx="158">
                  <c:v>63.09</c:v>
                </c:pt>
                <c:pt idx="159">
                  <c:v>62.07</c:v>
                </c:pt>
                <c:pt idx="160">
                  <c:v>61.919998</c:v>
                </c:pt>
                <c:pt idx="161">
                  <c:v>63.48</c:v>
                </c:pt>
                <c:pt idx="162">
                  <c:v>63.700001</c:v>
                </c:pt>
                <c:pt idx="163">
                  <c:v>63.02</c:v>
                </c:pt>
                <c:pt idx="164">
                  <c:v>63.16</c:v>
                </c:pt>
                <c:pt idx="165">
                  <c:v>64.160004000000001</c:v>
                </c:pt>
                <c:pt idx="166">
                  <c:v>64.519997000000004</c:v>
                </c:pt>
                <c:pt idx="167">
                  <c:v>64.430000000000007</c:v>
                </c:pt>
                <c:pt idx="168">
                  <c:v>64.150002000000001</c:v>
                </c:pt>
                <c:pt idx="169">
                  <c:v>63.299999</c:v>
                </c:pt>
                <c:pt idx="170">
                  <c:v>62.450001</c:v>
                </c:pt>
                <c:pt idx="171">
                  <c:v>61.619999</c:v>
                </c:pt>
                <c:pt idx="172">
                  <c:v>61.34</c:v>
                </c:pt>
                <c:pt idx="173">
                  <c:v>59.990001999999997</c:v>
                </c:pt>
                <c:pt idx="174">
                  <c:v>60.139999000000003</c:v>
                </c:pt>
                <c:pt idx="175">
                  <c:v>60.540000999999997</c:v>
                </c:pt>
                <c:pt idx="176">
                  <c:v>61.580002</c:v>
                </c:pt>
                <c:pt idx="177">
                  <c:v>63.220001000000003</c:v>
                </c:pt>
                <c:pt idx="178">
                  <c:v>62.049999</c:v>
                </c:pt>
                <c:pt idx="179">
                  <c:v>60.560001</c:v>
                </c:pt>
                <c:pt idx="180">
                  <c:v>60.389999000000003</c:v>
                </c:pt>
                <c:pt idx="181">
                  <c:v>60.790000999999997</c:v>
                </c:pt>
                <c:pt idx="182">
                  <c:v>60.919998</c:v>
                </c:pt>
                <c:pt idx="183">
                  <c:v>60.34</c:v>
                </c:pt>
                <c:pt idx="184">
                  <c:v>61.889999000000003</c:v>
                </c:pt>
                <c:pt idx="185">
                  <c:v>62.43</c:v>
                </c:pt>
                <c:pt idx="186">
                  <c:v>61.970001000000003</c:v>
                </c:pt>
                <c:pt idx="187">
                  <c:v>62.580002</c:v>
                </c:pt>
                <c:pt idx="188">
                  <c:v>61.900002000000001</c:v>
                </c:pt>
                <c:pt idx="189">
                  <c:v>60.290000999999997</c:v>
                </c:pt>
                <c:pt idx="190">
                  <c:v>60.450001</c:v>
                </c:pt>
                <c:pt idx="191">
                  <c:v>60.290000999999997</c:v>
                </c:pt>
                <c:pt idx="192">
                  <c:v>60.57</c:v>
                </c:pt>
                <c:pt idx="193">
                  <c:v>61.02</c:v>
                </c:pt>
                <c:pt idx="194">
                  <c:v>61.869999</c:v>
                </c:pt>
                <c:pt idx="195">
                  <c:v>60.950001</c:v>
                </c:pt>
                <c:pt idx="196">
                  <c:v>62.700001</c:v>
                </c:pt>
                <c:pt idx="197">
                  <c:v>62.360000999999997</c:v>
                </c:pt>
                <c:pt idx="198">
                  <c:v>62.240001999999997</c:v>
                </c:pt>
                <c:pt idx="199">
                  <c:v>61.889999000000003</c:v>
                </c:pt>
                <c:pt idx="200">
                  <c:v>62.41</c:v>
                </c:pt>
                <c:pt idx="201">
                  <c:v>62.110000999999997</c:v>
                </c:pt>
                <c:pt idx="202">
                  <c:v>62.119999</c:v>
                </c:pt>
                <c:pt idx="203">
                  <c:v>62.279998999999997</c:v>
                </c:pt>
                <c:pt idx="204">
                  <c:v>62.099997999999999</c:v>
                </c:pt>
                <c:pt idx="205">
                  <c:v>61.82</c:v>
                </c:pt>
                <c:pt idx="206">
                  <c:v>62.009998000000003</c:v>
                </c:pt>
                <c:pt idx="207">
                  <c:v>62.880001</c:v>
                </c:pt>
                <c:pt idx="208">
                  <c:v>63.200001</c:v>
                </c:pt>
                <c:pt idx="209">
                  <c:v>62.950001</c:v>
                </c:pt>
                <c:pt idx="210">
                  <c:v>62.23</c:v>
                </c:pt>
                <c:pt idx="211">
                  <c:v>62.41</c:v>
                </c:pt>
                <c:pt idx="212">
                  <c:v>62.799999</c:v>
                </c:pt>
                <c:pt idx="213">
                  <c:v>61.990001999999997</c:v>
                </c:pt>
                <c:pt idx="214">
                  <c:v>62.5</c:v>
                </c:pt>
                <c:pt idx="215">
                  <c:v>63.66</c:v>
                </c:pt>
                <c:pt idx="216">
                  <c:v>62.279998999999997</c:v>
                </c:pt>
                <c:pt idx="217">
                  <c:v>62.959999000000003</c:v>
                </c:pt>
                <c:pt idx="218">
                  <c:v>63.279998999999997</c:v>
                </c:pt>
                <c:pt idx="219">
                  <c:v>62.799999</c:v>
                </c:pt>
                <c:pt idx="220">
                  <c:v>64.5</c:v>
                </c:pt>
                <c:pt idx="221">
                  <c:v>65.089995999999999</c:v>
                </c:pt>
                <c:pt idx="222">
                  <c:v>64.089995999999999</c:v>
                </c:pt>
                <c:pt idx="223">
                  <c:v>63.889999000000003</c:v>
                </c:pt>
                <c:pt idx="224">
                  <c:v>63.150002000000001</c:v>
                </c:pt>
                <c:pt idx="225">
                  <c:v>63.18</c:v>
                </c:pt>
                <c:pt idx="226">
                  <c:v>62.400002000000001</c:v>
                </c:pt>
                <c:pt idx="227">
                  <c:v>62.490001999999997</c:v>
                </c:pt>
                <c:pt idx="228">
                  <c:v>62.990001999999997</c:v>
                </c:pt>
                <c:pt idx="229">
                  <c:v>63.66</c:v>
                </c:pt>
                <c:pt idx="230">
                  <c:v>64</c:v>
                </c:pt>
                <c:pt idx="231">
                  <c:v>64.089995999999999</c:v>
                </c:pt>
                <c:pt idx="232">
                  <c:v>64.279999000000004</c:v>
                </c:pt>
                <c:pt idx="233">
                  <c:v>64.400002000000001</c:v>
                </c:pt>
                <c:pt idx="234">
                  <c:v>64.650002000000001</c:v>
                </c:pt>
                <c:pt idx="235">
                  <c:v>64.910004000000001</c:v>
                </c:pt>
                <c:pt idx="236">
                  <c:v>64.330001999999993</c:v>
                </c:pt>
                <c:pt idx="237">
                  <c:v>65.190002000000007</c:v>
                </c:pt>
                <c:pt idx="238">
                  <c:v>64.660004000000001</c:v>
                </c:pt>
                <c:pt idx="239">
                  <c:v>64.279999000000004</c:v>
                </c:pt>
                <c:pt idx="240">
                  <c:v>63.98</c:v>
                </c:pt>
                <c:pt idx="241">
                  <c:v>64.849997999999999</c:v>
                </c:pt>
                <c:pt idx="242">
                  <c:v>64.709998999999996</c:v>
                </c:pt>
                <c:pt idx="243">
                  <c:v>64.370002999999997</c:v>
                </c:pt>
                <c:pt idx="244">
                  <c:v>65.529999000000004</c:v>
                </c:pt>
                <c:pt idx="245">
                  <c:v>66.040001000000004</c:v>
                </c:pt>
                <c:pt idx="246">
                  <c:v>66.040001000000004</c:v>
                </c:pt>
                <c:pt idx="247">
                  <c:v>66.569999999999993</c:v>
                </c:pt>
                <c:pt idx="248">
                  <c:v>66.379997000000003</c:v>
                </c:pt>
                <c:pt idx="249">
                  <c:v>65.910004000000001</c:v>
                </c:pt>
                <c:pt idx="250">
                  <c:v>66.540001000000004</c:v>
                </c:pt>
                <c:pt idx="251">
                  <c:v>66.349997999999999</c:v>
                </c:pt>
                <c:pt idx="252">
                  <c:v>66.400002000000001</c:v>
                </c:pt>
                <c:pt idx="253">
                  <c:v>66.739998</c:v>
                </c:pt>
                <c:pt idx="254">
                  <c:v>66.220000999999996</c:v>
                </c:pt>
                <c:pt idx="255">
                  <c:v>65.389999000000003</c:v>
                </c:pt>
                <c:pt idx="256">
                  <c:v>65.730002999999996</c:v>
                </c:pt>
                <c:pt idx="257">
                  <c:v>65.660004000000001</c:v>
                </c:pt>
                <c:pt idx="258">
                  <c:v>65.010002</c:v>
                </c:pt>
                <c:pt idx="259">
                  <c:v>64.620002999999997</c:v>
                </c:pt>
                <c:pt idx="260">
                  <c:v>64.400002000000001</c:v>
                </c:pt>
                <c:pt idx="261">
                  <c:v>64.650002000000001</c:v>
                </c:pt>
                <c:pt idx="262">
                  <c:v>64.849997999999999</c:v>
                </c:pt>
                <c:pt idx="263">
                  <c:v>65.910004000000001</c:v>
                </c:pt>
                <c:pt idx="264">
                  <c:v>66.279999000000004</c:v>
                </c:pt>
                <c:pt idx="265">
                  <c:v>66.099997999999999</c:v>
                </c:pt>
                <c:pt idx="266">
                  <c:v>66.199996999999996</c:v>
                </c:pt>
                <c:pt idx="267">
                  <c:v>66.699996999999996</c:v>
                </c:pt>
                <c:pt idx="268">
                  <c:v>66.519997000000004</c:v>
                </c:pt>
                <c:pt idx="269">
                  <c:v>65.809997999999993</c:v>
                </c:pt>
                <c:pt idx="270">
                  <c:v>65.410004000000001</c:v>
                </c:pt>
                <c:pt idx="271">
                  <c:v>65.669998000000007</c:v>
                </c:pt>
                <c:pt idx="272">
                  <c:v>66.379997000000003</c:v>
                </c:pt>
                <c:pt idx="273">
                  <c:v>66.400002000000001</c:v>
                </c:pt>
                <c:pt idx="274">
                  <c:v>66.660004000000001</c:v>
                </c:pt>
                <c:pt idx="275">
                  <c:v>66.519997000000004</c:v>
                </c:pt>
                <c:pt idx="276">
                  <c:v>66.760002</c:v>
                </c:pt>
                <c:pt idx="277">
                  <c:v>66.739998</c:v>
                </c:pt>
                <c:pt idx="278">
                  <c:v>64.269997000000004</c:v>
                </c:pt>
                <c:pt idx="279">
                  <c:v>63.950001</c:v>
                </c:pt>
                <c:pt idx="280">
                  <c:v>63.689999</c:v>
                </c:pt>
                <c:pt idx="281">
                  <c:v>63.52</c:v>
                </c:pt>
                <c:pt idx="282">
                  <c:v>63.07</c:v>
                </c:pt>
                <c:pt idx="283">
                  <c:v>62.73</c:v>
                </c:pt>
                <c:pt idx="284">
                  <c:v>62.68</c:v>
                </c:pt>
                <c:pt idx="285">
                  <c:v>63.139999000000003</c:v>
                </c:pt>
                <c:pt idx="286">
                  <c:v>63.099997999999999</c:v>
                </c:pt>
                <c:pt idx="287">
                  <c:v>63.130001</c:v>
                </c:pt>
                <c:pt idx="288">
                  <c:v>63.310001</c:v>
                </c:pt>
                <c:pt idx="289">
                  <c:v>63.32</c:v>
                </c:pt>
                <c:pt idx="290">
                  <c:v>63.32</c:v>
                </c:pt>
                <c:pt idx="291">
                  <c:v>62.939999</c:v>
                </c:pt>
                <c:pt idx="292">
                  <c:v>62.549999</c:v>
                </c:pt>
                <c:pt idx="293">
                  <c:v>62.52</c:v>
                </c:pt>
                <c:pt idx="294">
                  <c:v>62.790000999999997</c:v>
                </c:pt>
                <c:pt idx="295">
                  <c:v>62.279998999999997</c:v>
                </c:pt>
                <c:pt idx="296">
                  <c:v>62.619999</c:v>
                </c:pt>
                <c:pt idx="297">
                  <c:v>62.950001</c:v>
                </c:pt>
                <c:pt idx="298">
                  <c:v>63.150002000000001</c:v>
                </c:pt>
                <c:pt idx="299">
                  <c:v>63.939999</c:v>
                </c:pt>
                <c:pt idx="300">
                  <c:v>64.339995999999999</c:v>
                </c:pt>
                <c:pt idx="301">
                  <c:v>64.059997999999993</c:v>
                </c:pt>
                <c:pt idx="302">
                  <c:v>64.169998000000007</c:v>
                </c:pt>
                <c:pt idx="303">
                  <c:v>64.470000999999996</c:v>
                </c:pt>
                <c:pt idx="304">
                  <c:v>64.730002999999996</c:v>
                </c:pt>
                <c:pt idx="305">
                  <c:v>65.279999000000004</c:v>
                </c:pt>
                <c:pt idx="306">
                  <c:v>65.360000999999997</c:v>
                </c:pt>
                <c:pt idx="307">
                  <c:v>65.389999000000003</c:v>
                </c:pt>
                <c:pt idx="308">
                  <c:v>65.300003000000004</c:v>
                </c:pt>
                <c:pt idx="309">
                  <c:v>65.779999000000004</c:v>
                </c:pt>
                <c:pt idx="310">
                  <c:v>66.010002</c:v>
                </c:pt>
                <c:pt idx="311">
                  <c:v>65.930000000000007</c:v>
                </c:pt>
                <c:pt idx="312">
                  <c:v>66.019997000000004</c:v>
                </c:pt>
                <c:pt idx="313">
                  <c:v>66.349997999999999</c:v>
                </c:pt>
                <c:pt idx="314">
                  <c:v>66.739998</c:v>
                </c:pt>
                <c:pt idx="315">
                  <c:v>66.559997999999993</c:v>
                </c:pt>
                <c:pt idx="316">
                  <c:v>66.339995999999999</c:v>
                </c:pt>
                <c:pt idx="317">
                  <c:v>66.150002000000001</c:v>
                </c:pt>
                <c:pt idx="318">
                  <c:v>65.349997999999999</c:v>
                </c:pt>
                <c:pt idx="319">
                  <c:v>64.849997999999999</c:v>
                </c:pt>
                <c:pt idx="320">
                  <c:v>65.150002000000001</c:v>
                </c:pt>
                <c:pt idx="321">
                  <c:v>65.379997000000003</c:v>
                </c:pt>
                <c:pt idx="322">
                  <c:v>65.059997999999993</c:v>
                </c:pt>
                <c:pt idx="323">
                  <c:v>65.989998</c:v>
                </c:pt>
                <c:pt idx="324">
                  <c:v>66.400002000000001</c:v>
                </c:pt>
                <c:pt idx="325">
                  <c:v>66.209998999999996</c:v>
                </c:pt>
                <c:pt idx="326">
                  <c:v>66.150002000000001</c:v>
                </c:pt>
                <c:pt idx="327">
                  <c:v>66.629997000000003</c:v>
                </c:pt>
                <c:pt idx="328">
                  <c:v>66.180000000000007</c:v>
                </c:pt>
                <c:pt idx="329">
                  <c:v>66.510002</c:v>
                </c:pt>
                <c:pt idx="330">
                  <c:v>66.669998000000007</c:v>
                </c:pt>
                <c:pt idx="331">
                  <c:v>66.370002999999997</c:v>
                </c:pt>
                <c:pt idx="332">
                  <c:v>66.099997999999999</c:v>
                </c:pt>
                <c:pt idx="333">
                  <c:v>66</c:v>
                </c:pt>
                <c:pt idx="334">
                  <c:v>66.489998</c:v>
                </c:pt>
                <c:pt idx="335">
                  <c:v>66.830001999999993</c:v>
                </c:pt>
                <c:pt idx="336">
                  <c:v>66.910004000000001</c:v>
                </c:pt>
                <c:pt idx="337">
                  <c:v>65.900002000000001</c:v>
                </c:pt>
                <c:pt idx="338">
                  <c:v>66.620002999999997</c:v>
                </c:pt>
                <c:pt idx="339">
                  <c:v>66.519997000000004</c:v>
                </c:pt>
                <c:pt idx="340">
                  <c:v>65.940002000000007</c:v>
                </c:pt>
                <c:pt idx="341">
                  <c:v>66.790001000000004</c:v>
                </c:pt>
                <c:pt idx="342">
                  <c:v>66.800003000000004</c:v>
                </c:pt>
                <c:pt idx="343">
                  <c:v>67.150002000000001</c:v>
                </c:pt>
                <c:pt idx="344">
                  <c:v>67.849997999999999</c:v>
                </c:pt>
                <c:pt idx="345">
                  <c:v>68.75</c:v>
                </c:pt>
                <c:pt idx="346">
                  <c:v>68.769997000000004</c:v>
                </c:pt>
                <c:pt idx="347">
                  <c:v>68.120002999999997</c:v>
                </c:pt>
                <c:pt idx="348">
                  <c:v>67.980002999999996</c:v>
                </c:pt>
                <c:pt idx="349">
                  <c:v>68.080001999999993</c:v>
                </c:pt>
                <c:pt idx="350">
                  <c:v>68</c:v>
                </c:pt>
                <c:pt idx="351">
                  <c:v>68.809997999999993</c:v>
                </c:pt>
                <c:pt idx="352">
                  <c:v>68.639999000000003</c:v>
                </c:pt>
                <c:pt idx="353">
                  <c:v>69.330001999999993</c:v>
                </c:pt>
                <c:pt idx="354">
                  <c:v>68.220000999999996</c:v>
                </c:pt>
                <c:pt idx="355">
                  <c:v>67.849997999999999</c:v>
                </c:pt>
                <c:pt idx="356">
                  <c:v>67.510002</c:v>
                </c:pt>
                <c:pt idx="357">
                  <c:v>67.480002999999996</c:v>
                </c:pt>
                <c:pt idx="358">
                  <c:v>67</c:v>
                </c:pt>
                <c:pt idx="359">
                  <c:v>67.489998</c:v>
                </c:pt>
                <c:pt idx="360">
                  <c:v>67.680000000000007</c:v>
                </c:pt>
                <c:pt idx="361">
                  <c:v>68.309997999999993</c:v>
                </c:pt>
                <c:pt idx="362">
                  <c:v>68.050003000000004</c:v>
                </c:pt>
                <c:pt idx="363">
                  <c:v>68.400002000000001</c:v>
                </c:pt>
                <c:pt idx="364">
                  <c:v>68.550003000000004</c:v>
                </c:pt>
                <c:pt idx="365">
                  <c:v>69.269997000000004</c:v>
                </c:pt>
                <c:pt idx="366">
                  <c:v>69.480002999999996</c:v>
                </c:pt>
                <c:pt idx="367">
                  <c:v>69.599997999999999</c:v>
                </c:pt>
                <c:pt idx="368">
                  <c:v>69.309997999999993</c:v>
                </c:pt>
                <c:pt idx="369">
                  <c:v>68.910004000000001</c:v>
                </c:pt>
                <c:pt idx="370">
                  <c:v>68.5</c:v>
                </c:pt>
                <c:pt idx="371">
                  <c:v>68.699996999999996</c:v>
                </c:pt>
                <c:pt idx="372">
                  <c:v>68.610000999999997</c:v>
                </c:pt>
                <c:pt idx="373">
                  <c:v>68.940002000000007</c:v>
                </c:pt>
                <c:pt idx="374">
                  <c:v>69.75</c:v>
                </c:pt>
                <c:pt idx="375">
                  <c:v>69.599997999999999</c:v>
                </c:pt>
                <c:pt idx="376">
                  <c:v>70.660004000000001</c:v>
                </c:pt>
                <c:pt idx="377">
                  <c:v>70.760002</c:v>
                </c:pt>
                <c:pt idx="378">
                  <c:v>70.760002</c:v>
                </c:pt>
                <c:pt idx="379">
                  <c:v>70.169998000000007</c:v>
                </c:pt>
                <c:pt idx="380">
                  <c:v>70.220000999999996</c:v>
                </c:pt>
                <c:pt idx="381">
                  <c:v>69.989998</c:v>
                </c:pt>
                <c:pt idx="382">
                  <c:v>69.870002999999997</c:v>
                </c:pt>
                <c:pt idx="383">
                  <c:v>70.129997000000003</c:v>
                </c:pt>
                <c:pt idx="384">
                  <c:v>69.849997999999999</c:v>
                </c:pt>
                <c:pt idx="385">
                  <c:v>70.410004000000001</c:v>
                </c:pt>
                <c:pt idx="386">
                  <c:v>70.349997999999999</c:v>
                </c:pt>
                <c:pt idx="387">
                  <c:v>70.330001999999993</c:v>
                </c:pt>
                <c:pt idx="388">
                  <c:v>70.379997000000003</c:v>
                </c:pt>
                <c:pt idx="389">
                  <c:v>70.419998000000007</c:v>
                </c:pt>
                <c:pt idx="390">
                  <c:v>69.959998999999996</c:v>
                </c:pt>
                <c:pt idx="391">
                  <c:v>69.339995999999999</c:v>
                </c:pt>
                <c:pt idx="392">
                  <c:v>68.790001000000004</c:v>
                </c:pt>
                <c:pt idx="393">
                  <c:v>70.300003000000004</c:v>
                </c:pt>
                <c:pt idx="394">
                  <c:v>71.220000999999996</c:v>
                </c:pt>
                <c:pt idx="395">
                  <c:v>72.260002</c:v>
                </c:pt>
                <c:pt idx="396">
                  <c:v>72.75</c:v>
                </c:pt>
                <c:pt idx="397">
                  <c:v>72.730002999999996</c:v>
                </c:pt>
                <c:pt idx="398">
                  <c:v>72.400002000000001</c:v>
                </c:pt>
                <c:pt idx="399">
                  <c:v>71.800003000000004</c:v>
                </c:pt>
                <c:pt idx="400">
                  <c:v>72.870002999999997</c:v>
                </c:pt>
                <c:pt idx="401">
                  <c:v>72.480002999999996</c:v>
                </c:pt>
                <c:pt idx="402">
                  <c:v>72.290001000000004</c:v>
                </c:pt>
                <c:pt idx="403">
                  <c:v>72.569999999999993</c:v>
                </c:pt>
                <c:pt idx="404">
                  <c:v>72.139999000000003</c:v>
                </c:pt>
                <c:pt idx="405">
                  <c:v>72.129997000000003</c:v>
                </c:pt>
                <c:pt idx="406">
                  <c:v>71.989998</c:v>
                </c:pt>
                <c:pt idx="407">
                  <c:v>72.239998</c:v>
                </c:pt>
                <c:pt idx="408">
                  <c:v>72.620002999999997</c:v>
                </c:pt>
                <c:pt idx="409">
                  <c:v>73.580001999999993</c:v>
                </c:pt>
                <c:pt idx="410">
                  <c:v>73.389999000000003</c:v>
                </c:pt>
                <c:pt idx="411">
                  <c:v>73.330001999999993</c:v>
                </c:pt>
                <c:pt idx="412">
                  <c:v>73.010002</c:v>
                </c:pt>
                <c:pt idx="413">
                  <c:v>72.889999000000003</c:v>
                </c:pt>
                <c:pt idx="414">
                  <c:v>72.660004000000001</c:v>
                </c:pt>
                <c:pt idx="415">
                  <c:v>73.059997999999993</c:v>
                </c:pt>
                <c:pt idx="416">
                  <c:v>73.169998000000007</c:v>
                </c:pt>
                <c:pt idx="417">
                  <c:v>73.120002999999997</c:v>
                </c:pt>
                <c:pt idx="418">
                  <c:v>72.779999000000004</c:v>
                </c:pt>
                <c:pt idx="419">
                  <c:v>72.180000000000007</c:v>
                </c:pt>
                <c:pt idx="420">
                  <c:v>72.430000000000007</c:v>
                </c:pt>
                <c:pt idx="421">
                  <c:v>72.480002999999996</c:v>
                </c:pt>
                <c:pt idx="422">
                  <c:v>71.540001000000004</c:v>
                </c:pt>
                <c:pt idx="423">
                  <c:v>72.150002000000001</c:v>
                </c:pt>
                <c:pt idx="424">
                  <c:v>72.099997999999999</c:v>
                </c:pt>
                <c:pt idx="425">
                  <c:v>71.839995999999999</c:v>
                </c:pt>
                <c:pt idx="426">
                  <c:v>71.580001999999993</c:v>
                </c:pt>
                <c:pt idx="427">
                  <c:v>70.059997999999993</c:v>
                </c:pt>
                <c:pt idx="428">
                  <c:v>70.879997000000003</c:v>
                </c:pt>
                <c:pt idx="429">
                  <c:v>70.459998999999996</c:v>
                </c:pt>
                <c:pt idx="430">
                  <c:v>70.389999000000003</c:v>
                </c:pt>
                <c:pt idx="431">
                  <c:v>70.730002999999996</c:v>
                </c:pt>
                <c:pt idx="432">
                  <c:v>70.849997999999999</c:v>
                </c:pt>
                <c:pt idx="433">
                  <c:v>71.239998</c:v>
                </c:pt>
                <c:pt idx="434">
                  <c:v>70.550003000000004</c:v>
                </c:pt>
                <c:pt idx="435">
                  <c:v>70.699996999999996</c:v>
                </c:pt>
                <c:pt idx="436">
                  <c:v>70.349997999999999</c:v>
                </c:pt>
                <c:pt idx="437">
                  <c:v>70.419998000000007</c:v>
                </c:pt>
                <c:pt idx="438">
                  <c:v>70.639999000000003</c:v>
                </c:pt>
                <c:pt idx="439">
                  <c:v>70.769997000000004</c:v>
                </c:pt>
                <c:pt idx="440">
                  <c:v>70.650002000000001</c:v>
                </c:pt>
                <c:pt idx="441">
                  <c:v>70.620002999999997</c:v>
                </c:pt>
                <c:pt idx="442">
                  <c:v>70.699996999999996</c:v>
                </c:pt>
                <c:pt idx="443">
                  <c:v>70.870002999999997</c:v>
                </c:pt>
                <c:pt idx="444">
                  <c:v>71.099997999999999</c:v>
                </c:pt>
                <c:pt idx="445">
                  <c:v>71.190002000000007</c:v>
                </c:pt>
                <c:pt idx="446">
                  <c:v>71.110000999999997</c:v>
                </c:pt>
                <c:pt idx="447">
                  <c:v>70.290001000000004</c:v>
                </c:pt>
                <c:pt idx="448">
                  <c:v>69.819999999999993</c:v>
                </c:pt>
                <c:pt idx="449">
                  <c:v>70.050003000000004</c:v>
                </c:pt>
                <c:pt idx="450">
                  <c:v>70.339995999999999</c:v>
                </c:pt>
                <c:pt idx="451">
                  <c:v>70.300003000000004</c:v>
                </c:pt>
                <c:pt idx="452">
                  <c:v>70.099997999999999</c:v>
                </c:pt>
                <c:pt idx="453">
                  <c:v>70.760002</c:v>
                </c:pt>
                <c:pt idx="454">
                  <c:v>69.879997000000003</c:v>
                </c:pt>
                <c:pt idx="455">
                  <c:v>69.599997999999999</c:v>
                </c:pt>
                <c:pt idx="456">
                  <c:v>68.519997000000004</c:v>
                </c:pt>
                <c:pt idx="457">
                  <c:v>68.400002000000001</c:v>
                </c:pt>
                <c:pt idx="458">
                  <c:v>68.889999000000003</c:v>
                </c:pt>
                <c:pt idx="459">
                  <c:v>68.980002999999996</c:v>
                </c:pt>
                <c:pt idx="460">
                  <c:v>69.239998</c:v>
                </c:pt>
                <c:pt idx="461">
                  <c:v>69.440002000000007</c:v>
                </c:pt>
                <c:pt idx="462">
                  <c:v>69.050003000000004</c:v>
                </c:pt>
                <c:pt idx="463">
                  <c:v>69</c:v>
                </c:pt>
                <c:pt idx="464">
                  <c:v>69.349997999999999</c:v>
                </c:pt>
                <c:pt idx="465">
                  <c:v>68.989998</c:v>
                </c:pt>
                <c:pt idx="466">
                  <c:v>68.790001000000004</c:v>
                </c:pt>
                <c:pt idx="467">
                  <c:v>68.849997999999999</c:v>
                </c:pt>
                <c:pt idx="468">
                  <c:v>68.610000999999997</c:v>
                </c:pt>
                <c:pt idx="469">
                  <c:v>68.580001999999993</c:v>
                </c:pt>
                <c:pt idx="470">
                  <c:v>68.169998000000007</c:v>
                </c:pt>
                <c:pt idx="471">
                  <c:v>68.190002000000007</c:v>
                </c:pt>
                <c:pt idx="472">
                  <c:v>68.309997999999993</c:v>
                </c:pt>
                <c:pt idx="473">
                  <c:v>68.779999000000004</c:v>
                </c:pt>
                <c:pt idx="474">
                  <c:v>68.910004000000001</c:v>
                </c:pt>
                <c:pt idx="475">
                  <c:v>69.309997999999993</c:v>
                </c:pt>
                <c:pt idx="476">
                  <c:v>70.190002000000007</c:v>
                </c:pt>
                <c:pt idx="477">
                  <c:v>70</c:v>
                </c:pt>
                <c:pt idx="478">
                  <c:v>70.110000999999997</c:v>
                </c:pt>
                <c:pt idx="479">
                  <c:v>70.349997999999999</c:v>
                </c:pt>
                <c:pt idx="480">
                  <c:v>70.309997999999993</c:v>
                </c:pt>
                <c:pt idx="481">
                  <c:v>70.209998999999996</c:v>
                </c:pt>
                <c:pt idx="482">
                  <c:v>69.870002999999997</c:v>
                </c:pt>
                <c:pt idx="483">
                  <c:v>69.860000999999997</c:v>
                </c:pt>
                <c:pt idx="484">
                  <c:v>69.709998999999996</c:v>
                </c:pt>
                <c:pt idx="485">
                  <c:v>70.019997000000004</c:v>
                </c:pt>
                <c:pt idx="486">
                  <c:v>70.260002</c:v>
                </c:pt>
                <c:pt idx="487">
                  <c:v>70.209998999999996</c:v>
                </c:pt>
                <c:pt idx="488">
                  <c:v>70.419998000000007</c:v>
                </c:pt>
                <c:pt idx="489">
                  <c:v>70.239998</c:v>
                </c:pt>
                <c:pt idx="490">
                  <c:v>70.209998999999996</c:v>
                </c:pt>
                <c:pt idx="491">
                  <c:v>70.160004000000001</c:v>
                </c:pt>
                <c:pt idx="492">
                  <c:v>70.370002999999997</c:v>
                </c:pt>
                <c:pt idx="493">
                  <c:v>70.529999000000004</c:v>
                </c:pt>
                <c:pt idx="494">
                  <c:v>69.879997000000003</c:v>
                </c:pt>
                <c:pt idx="495">
                  <c:v>70.110000999999997</c:v>
                </c:pt>
                <c:pt idx="496">
                  <c:v>69.629997000000003</c:v>
                </c:pt>
                <c:pt idx="497">
                  <c:v>69.430000000000007</c:v>
                </c:pt>
                <c:pt idx="498">
                  <c:v>68.839995999999999</c:v>
                </c:pt>
                <c:pt idx="499">
                  <c:v>68.669998000000007</c:v>
                </c:pt>
                <c:pt idx="500">
                  <c:v>68.019997000000004</c:v>
                </c:pt>
                <c:pt idx="501">
                  <c:v>68.430000000000007</c:v>
                </c:pt>
                <c:pt idx="502">
                  <c:v>69.330001999999993</c:v>
                </c:pt>
                <c:pt idx="503">
                  <c:v>69.360000999999997</c:v>
                </c:pt>
                <c:pt idx="504">
                  <c:v>69.459998999999996</c:v>
                </c:pt>
                <c:pt idx="505">
                  <c:v>69.449996999999996</c:v>
                </c:pt>
                <c:pt idx="506">
                  <c:v>69.660004000000001</c:v>
                </c:pt>
                <c:pt idx="507">
                  <c:v>70.010002</c:v>
                </c:pt>
                <c:pt idx="508">
                  <c:v>70.809997999999993</c:v>
                </c:pt>
                <c:pt idx="509">
                  <c:v>70.879997000000003</c:v>
                </c:pt>
                <c:pt idx="510">
                  <c:v>71.290001000000004</c:v>
                </c:pt>
                <c:pt idx="511">
                  <c:v>71.599997999999999</c:v>
                </c:pt>
                <c:pt idx="512">
                  <c:v>71.480002999999996</c:v>
                </c:pt>
                <c:pt idx="513">
                  <c:v>72.430000000000007</c:v>
                </c:pt>
                <c:pt idx="514">
                  <c:v>72.480002999999996</c:v>
                </c:pt>
                <c:pt idx="515">
                  <c:v>72.199996999999996</c:v>
                </c:pt>
                <c:pt idx="516">
                  <c:v>71.809997999999993</c:v>
                </c:pt>
                <c:pt idx="517">
                  <c:v>72.230002999999996</c:v>
                </c:pt>
                <c:pt idx="518">
                  <c:v>72.489998</c:v>
                </c:pt>
                <c:pt idx="519">
                  <c:v>72.610000999999997</c:v>
                </c:pt>
                <c:pt idx="520">
                  <c:v>72.940002000000007</c:v>
                </c:pt>
                <c:pt idx="521">
                  <c:v>73.209998999999996</c:v>
                </c:pt>
                <c:pt idx="522">
                  <c:v>72.849997999999999</c:v>
                </c:pt>
                <c:pt idx="523">
                  <c:v>72.669998000000007</c:v>
                </c:pt>
                <c:pt idx="524">
                  <c:v>72.449996999999996</c:v>
                </c:pt>
                <c:pt idx="525">
                  <c:v>73.150002000000001</c:v>
                </c:pt>
                <c:pt idx="526">
                  <c:v>72.769997000000004</c:v>
                </c:pt>
                <c:pt idx="527">
                  <c:v>72.809997999999993</c:v>
                </c:pt>
                <c:pt idx="528">
                  <c:v>72.599997999999999</c:v>
                </c:pt>
                <c:pt idx="529">
                  <c:v>72.360000999999997</c:v>
                </c:pt>
                <c:pt idx="530">
                  <c:v>72.169998000000007</c:v>
                </c:pt>
                <c:pt idx="531">
                  <c:v>71.5</c:v>
                </c:pt>
                <c:pt idx="532">
                  <c:v>72.279999000000004</c:v>
                </c:pt>
                <c:pt idx="533">
                  <c:v>73.680000000000007</c:v>
                </c:pt>
                <c:pt idx="534">
                  <c:v>75.5</c:v>
                </c:pt>
                <c:pt idx="535">
                  <c:v>75.419998000000007</c:v>
                </c:pt>
                <c:pt idx="536">
                  <c:v>75.360000999999997</c:v>
                </c:pt>
                <c:pt idx="537">
                  <c:v>75.569999999999993</c:v>
                </c:pt>
                <c:pt idx="538">
                  <c:v>75.190002000000007</c:v>
                </c:pt>
                <c:pt idx="539">
                  <c:v>75.620002999999997</c:v>
                </c:pt>
                <c:pt idx="540">
                  <c:v>75.480002999999996</c:v>
                </c:pt>
                <c:pt idx="541">
                  <c:v>75.769997000000004</c:v>
                </c:pt>
                <c:pt idx="542">
                  <c:v>75.930000000000007</c:v>
                </c:pt>
                <c:pt idx="543">
                  <c:v>76.599997999999999</c:v>
                </c:pt>
                <c:pt idx="544">
                  <c:v>76.900002000000001</c:v>
                </c:pt>
                <c:pt idx="545">
                  <c:v>76.800003000000004</c:v>
                </c:pt>
                <c:pt idx="546">
                  <c:v>77.139999000000003</c:v>
                </c:pt>
                <c:pt idx="547">
                  <c:v>77.199996999999996</c:v>
                </c:pt>
                <c:pt idx="548">
                  <c:v>76.849997999999999</c:v>
                </c:pt>
                <c:pt idx="549">
                  <c:v>76.889999000000003</c:v>
                </c:pt>
                <c:pt idx="550">
                  <c:v>76.949996999999996</c:v>
                </c:pt>
                <c:pt idx="551">
                  <c:v>77.190002000000007</c:v>
                </c:pt>
                <c:pt idx="552">
                  <c:v>77.040001000000004</c:v>
                </c:pt>
                <c:pt idx="553">
                  <c:v>76.680000000000007</c:v>
                </c:pt>
                <c:pt idx="554">
                  <c:v>76.669998000000007</c:v>
                </c:pt>
                <c:pt idx="555">
                  <c:v>76.319999999999993</c:v>
                </c:pt>
                <c:pt idx="556">
                  <c:v>76.150002000000001</c:v>
                </c:pt>
                <c:pt idx="557">
                  <c:v>78.639999000000003</c:v>
                </c:pt>
                <c:pt idx="558">
                  <c:v>77.830001999999993</c:v>
                </c:pt>
                <c:pt idx="559">
                  <c:v>78.919998000000007</c:v>
                </c:pt>
                <c:pt idx="560">
                  <c:v>78.290001000000004</c:v>
                </c:pt>
                <c:pt idx="561">
                  <c:v>79.110000999999997</c:v>
                </c:pt>
                <c:pt idx="562">
                  <c:v>79.099997999999999</c:v>
                </c:pt>
                <c:pt idx="563">
                  <c:v>79.739998</c:v>
                </c:pt>
                <c:pt idx="564">
                  <c:v>78.959998999999996</c:v>
                </c:pt>
                <c:pt idx="565">
                  <c:v>79.529999000000004</c:v>
                </c:pt>
                <c:pt idx="566">
                  <c:v>78.589995999999999</c:v>
                </c:pt>
                <c:pt idx="567">
                  <c:v>79.5</c:v>
                </c:pt>
                <c:pt idx="568">
                  <c:v>79.209998999999996</c:v>
                </c:pt>
                <c:pt idx="569">
                  <c:v>80.059997999999993</c:v>
                </c:pt>
                <c:pt idx="570">
                  <c:v>79.959998999999996</c:v>
                </c:pt>
                <c:pt idx="571">
                  <c:v>79.989998</c:v>
                </c:pt>
                <c:pt idx="572">
                  <c:v>78.919998000000007</c:v>
                </c:pt>
                <c:pt idx="573">
                  <c:v>80</c:v>
                </c:pt>
                <c:pt idx="574">
                  <c:v>78.849997999999999</c:v>
                </c:pt>
                <c:pt idx="575">
                  <c:v>81.25</c:v>
                </c:pt>
                <c:pt idx="576">
                  <c:v>82.769997000000004</c:v>
                </c:pt>
                <c:pt idx="577">
                  <c:v>83.379997000000003</c:v>
                </c:pt>
                <c:pt idx="578">
                  <c:v>84.099997999999999</c:v>
                </c:pt>
                <c:pt idx="579">
                  <c:v>82.339995999999999</c:v>
                </c:pt>
                <c:pt idx="580">
                  <c:v>82.82</c:v>
                </c:pt>
                <c:pt idx="581">
                  <c:v>82.510002</c:v>
                </c:pt>
                <c:pt idx="582">
                  <c:v>82.650002000000001</c:v>
                </c:pt>
                <c:pt idx="583">
                  <c:v>82.470000999999996</c:v>
                </c:pt>
                <c:pt idx="584">
                  <c:v>82.209998999999996</c:v>
                </c:pt>
                <c:pt idx="585">
                  <c:v>82.559997999999993</c:v>
                </c:pt>
                <c:pt idx="586">
                  <c:v>82.830001999999993</c:v>
                </c:pt>
                <c:pt idx="587">
                  <c:v>82.5</c:v>
                </c:pt>
                <c:pt idx="588">
                  <c:v>83.339995999999999</c:v>
                </c:pt>
                <c:pt idx="589">
                  <c:v>83.25</c:v>
                </c:pt>
                <c:pt idx="590">
                  <c:v>82.849997999999999</c:v>
                </c:pt>
                <c:pt idx="591">
                  <c:v>83</c:v>
                </c:pt>
                <c:pt idx="592">
                  <c:v>83.029999000000004</c:v>
                </c:pt>
                <c:pt idx="593">
                  <c:v>83.5</c:v>
                </c:pt>
                <c:pt idx="594">
                  <c:v>84.25</c:v>
                </c:pt>
                <c:pt idx="595">
                  <c:v>83.739998</c:v>
                </c:pt>
                <c:pt idx="596">
                  <c:v>83.800003000000004</c:v>
                </c:pt>
                <c:pt idx="597">
                  <c:v>82.589995999999999</c:v>
                </c:pt>
                <c:pt idx="598">
                  <c:v>82.629997000000003</c:v>
                </c:pt>
                <c:pt idx="599">
                  <c:v>82.970000999999996</c:v>
                </c:pt>
                <c:pt idx="600">
                  <c:v>82.120002999999997</c:v>
                </c:pt>
                <c:pt idx="601">
                  <c:v>82.580001999999993</c:v>
                </c:pt>
                <c:pt idx="602">
                  <c:v>82.43</c:v>
                </c:pt>
                <c:pt idx="603">
                  <c:v>81.120002999999997</c:v>
                </c:pt>
                <c:pt idx="604">
                  <c:v>81.220000999999996</c:v>
                </c:pt>
                <c:pt idx="605">
                  <c:v>80.769997000000004</c:v>
                </c:pt>
                <c:pt idx="606">
                  <c:v>81.400002000000001</c:v>
                </c:pt>
                <c:pt idx="607">
                  <c:v>81.629997000000003</c:v>
                </c:pt>
                <c:pt idx="608">
                  <c:v>81.199996999999996</c:v>
                </c:pt>
                <c:pt idx="609">
                  <c:v>81.660004000000001</c:v>
                </c:pt>
                <c:pt idx="610">
                  <c:v>82.510002</c:v>
                </c:pt>
                <c:pt idx="611">
                  <c:v>82.849997999999999</c:v>
                </c:pt>
                <c:pt idx="612">
                  <c:v>82.529999000000004</c:v>
                </c:pt>
                <c:pt idx="613">
                  <c:v>82.110000999999997</c:v>
                </c:pt>
                <c:pt idx="614">
                  <c:v>81.980002999999996</c:v>
                </c:pt>
                <c:pt idx="615">
                  <c:v>82.129997000000003</c:v>
                </c:pt>
                <c:pt idx="616">
                  <c:v>82.550003000000004</c:v>
                </c:pt>
                <c:pt idx="617">
                  <c:v>82.57</c:v>
                </c:pt>
                <c:pt idx="618">
                  <c:v>80.889999000000003</c:v>
                </c:pt>
                <c:pt idx="619">
                  <c:v>78.910004000000001</c:v>
                </c:pt>
                <c:pt idx="620">
                  <c:v>80.129997000000003</c:v>
                </c:pt>
                <c:pt idx="621">
                  <c:v>80.129997000000003</c:v>
                </c:pt>
                <c:pt idx="622">
                  <c:v>80.040001000000004</c:v>
                </c:pt>
                <c:pt idx="623">
                  <c:v>81.300003000000004</c:v>
                </c:pt>
                <c:pt idx="624">
                  <c:v>81.739998</c:v>
                </c:pt>
                <c:pt idx="625">
                  <c:v>81.790001000000004</c:v>
                </c:pt>
                <c:pt idx="626">
                  <c:v>82.040001000000004</c:v>
                </c:pt>
                <c:pt idx="627">
                  <c:v>81.680000000000007</c:v>
                </c:pt>
                <c:pt idx="628">
                  <c:v>80.730002999999996</c:v>
                </c:pt>
                <c:pt idx="629">
                  <c:v>80.800003000000004</c:v>
                </c:pt>
                <c:pt idx="630">
                  <c:v>81.779999000000004</c:v>
                </c:pt>
                <c:pt idx="631">
                  <c:v>82.769997000000004</c:v>
                </c:pt>
                <c:pt idx="632">
                  <c:v>82.989998</c:v>
                </c:pt>
                <c:pt idx="633">
                  <c:v>84.550003000000004</c:v>
                </c:pt>
                <c:pt idx="634">
                  <c:v>84.32</c:v>
                </c:pt>
                <c:pt idx="635">
                  <c:v>84.720000999999996</c:v>
                </c:pt>
                <c:pt idx="636">
                  <c:v>84.019997000000004</c:v>
                </c:pt>
                <c:pt idx="637">
                  <c:v>85.239998</c:v>
                </c:pt>
                <c:pt idx="638">
                  <c:v>86.800003000000004</c:v>
                </c:pt>
                <c:pt idx="639">
                  <c:v>86.410004000000001</c:v>
                </c:pt>
                <c:pt idx="640">
                  <c:v>86.400002000000001</c:v>
                </c:pt>
                <c:pt idx="641">
                  <c:v>86.199996999999996</c:v>
                </c:pt>
                <c:pt idx="642">
                  <c:v>85.639999000000003</c:v>
                </c:pt>
                <c:pt idx="643">
                  <c:v>85.550003000000004</c:v>
                </c:pt>
                <c:pt idx="644">
                  <c:v>85.309997999999993</c:v>
                </c:pt>
                <c:pt idx="645">
                  <c:v>85.25</c:v>
                </c:pt>
                <c:pt idx="646">
                  <c:v>85.110000999999997</c:v>
                </c:pt>
                <c:pt idx="647">
                  <c:v>83.540001000000004</c:v>
                </c:pt>
                <c:pt idx="648">
                  <c:v>84.199996999999996</c:v>
                </c:pt>
                <c:pt idx="649">
                  <c:v>84.290001000000004</c:v>
                </c:pt>
                <c:pt idx="650">
                  <c:v>84.480002999999996</c:v>
                </c:pt>
                <c:pt idx="651">
                  <c:v>85.050003000000004</c:v>
                </c:pt>
                <c:pt idx="652">
                  <c:v>84.760002</c:v>
                </c:pt>
                <c:pt idx="653">
                  <c:v>84.68</c:v>
                </c:pt>
                <c:pt idx="654">
                  <c:v>84.339995999999999</c:v>
                </c:pt>
                <c:pt idx="655">
                  <c:v>83.809997999999993</c:v>
                </c:pt>
                <c:pt idx="656">
                  <c:v>83.389999000000003</c:v>
                </c:pt>
                <c:pt idx="657">
                  <c:v>82.75</c:v>
                </c:pt>
                <c:pt idx="658">
                  <c:v>80.910004000000001</c:v>
                </c:pt>
                <c:pt idx="659">
                  <c:v>80.180000000000007</c:v>
                </c:pt>
                <c:pt idx="660">
                  <c:v>80.879997000000003</c:v>
                </c:pt>
                <c:pt idx="661">
                  <c:v>80.290001000000004</c:v>
                </c:pt>
                <c:pt idx="662">
                  <c:v>79.080001999999993</c:v>
                </c:pt>
                <c:pt idx="663">
                  <c:v>79.25</c:v>
                </c:pt>
                <c:pt idx="664">
                  <c:v>79.849997999999999</c:v>
                </c:pt>
                <c:pt idx="665">
                  <c:v>79.690002000000007</c:v>
                </c:pt>
                <c:pt idx="666">
                  <c:v>79.059997999999993</c:v>
                </c:pt>
                <c:pt idx="667">
                  <c:v>79.370002999999997</c:v>
                </c:pt>
                <c:pt idx="668">
                  <c:v>79.330001999999993</c:v>
                </c:pt>
                <c:pt idx="669">
                  <c:v>79.730002999999996</c:v>
                </c:pt>
                <c:pt idx="670">
                  <c:v>80.199996999999996</c:v>
                </c:pt>
                <c:pt idx="671">
                  <c:v>79.529999000000004</c:v>
                </c:pt>
                <c:pt idx="672">
                  <c:v>79.069999999999993</c:v>
                </c:pt>
                <c:pt idx="673">
                  <c:v>79.260002</c:v>
                </c:pt>
                <c:pt idx="674">
                  <c:v>79.379997000000003</c:v>
                </c:pt>
                <c:pt idx="675">
                  <c:v>79.430000000000007</c:v>
                </c:pt>
                <c:pt idx="676">
                  <c:v>79.849997999999999</c:v>
                </c:pt>
                <c:pt idx="677">
                  <c:v>79.870002999999997</c:v>
                </c:pt>
                <c:pt idx="678">
                  <c:v>80.319999999999993</c:v>
                </c:pt>
                <c:pt idx="679">
                  <c:v>81.019997000000004</c:v>
                </c:pt>
                <c:pt idx="680">
                  <c:v>81.660004000000001</c:v>
                </c:pt>
                <c:pt idx="681">
                  <c:v>82.879997000000003</c:v>
                </c:pt>
                <c:pt idx="682">
                  <c:v>81.819999999999993</c:v>
                </c:pt>
                <c:pt idx="683">
                  <c:v>81.739998</c:v>
                </c:pt>
                <c:pt idx="684">
                  <c:v>81.019997000000004</c:v>
                </c:pt>
                <c:pt idx="685">
                  <c:v>80.540001000000004</c:v>
                </c:pt>
                <c:pt idx="686">
                  <c:v>80.209998999999996</c:v>
                </c:pt>
                <c:pt idx="687">
                  <c:v>80.540001000000004</c:v>
                </c:pt>
                <c:pt idx="688">
                  <c:v>80.199996999999996</c:v>
                </c:pt>
                <c:pt idx="689">
                  <c:v>79.5</c:v>
                </c:pt>
                <c:pt idx="690">
                  <c:v>79.819999999999993</c:v>
                </c:pt>
                <c:pt idx="691">
                  <c:v>79.559997999999993</c:v>
                </c:pt>
                <c:pt idx="692">
                  <c:v>79.440002000000007</c:v>
                </c:pt>
                <c:pt idx="693">
                  <c:v>79.620002999999997</c:v>
                </c:pt>
                <c:pt idx="694">
                  <c:v>79.059997999999993</c:v>
                </c:pt>
                <c:pt idx="695">
                  <c:v>78.930000000000007</c:v>
                </c:pt>
                <c:pt idx="696">
                  <c:v>79.5</c:v>
                </c:pt>
                <c:pt idx="697">
                  <c:v>80.690002000000007</c:v>
                </c:pt>
                <c:pt idx="698">
                  <c:v>80.830001999999993</c:v>
                </c:pt>
                <c:pt idx="699">
                  <c:v>81.089995999999999</c:v>
                </c:pt>
                <c:pt idx="700">
                  <c:v>80.599997999999999</c:v>
                </c:pt>
                <c:pt idx="701">
                  <c:v>82.269997000000004</c:v>
                </c:pt>
                <c:pt idx="702">
                  <c:v>82.580001999999993</c:v>
                </c:pt>
                <c:pt idx="703">
                  <c:v>83.010002</c:v>
                </c:pt>
                <c:pt idx="704">
                  <c:v>82.370002999999997</c:v>
                </c:pt>
                <c:pt idx="705">
                  <c:v>83.440002000000007</c:v>
                </c:pt>
                <c:pt idx="706">
                  <c:v>83.330001999999993</c:v>
                </c:pt>
                <c:pt idx="707">
                  <c:v>82.540001000000004</c:v>
                </c:pt>
                <c:pt idx="708">
                  <c:v>83.349997999999999</c:v>
                </c:pt>
                <c:pt idx="709">
                  <c:v>84.610000999999997</c:v>
                </c:pt>
                <c:pt idx="710">
                  <c:v>85.489998</c:v>
                </c:pt>
                <c:pt idx="711">
                  <c:v>84.720000999999996</c:v>
                </c:pt>
                <c:pt idx="712">
                  <c:v>84.089995999999999</c:v>
                </c:pt>
                <c:pt idx="713">
                  <c:v>84.559997999999993</c:v>
                </c:pt>
                <c:pt idx="714">
                  <c:v>84.370002999999997</c:v>
                </c:pt>
                <c:pt idx="715">
                  <c:v>84.620002999999997</c:v>
                </c:pt>
                <c:pt idx="716">
                  <c:v>86.68</c:v>
                </c:pt>
                <c:pt idx="717">
                  <c:v>85.300003000000004</c:v>
                </c:pt>
                <c:pt idx="718">
                  <c:v>85.849997999999999</c:v>
                </c:pt>
                <c:pt idx="719">
                  <c:v>85.449996999999996</c:v>
                </c:pt>
                <c:pt idx="720">
                  <c:v>85.639999000000003</c:v>
                </c:pt>
                <c:pt idx="721">
                  <c:v>85.949996999999996</c:v>
                </c:pt>
                <c:pt idx="722">
                  <c:v>86.389999000000003</c:v>
                </c:pt>
                <c:pt idx="723">
                  <c:v>86.029999000000004</c:v>
                </c:pt>
                <c:pt idx="724">
                  <c:v>85.860000999999997</c:v>
                </c:pt>
                <c:pt idx="725">
                  <c:v>85.290001000000004</c:v>
                </c:pt>
                <c:pt idx="726">
                  <c:v>85.129997000000003</c:v>
                </c:pt>
                <c:pt idx="727">
                  <c:v>85.620002999999997</c:v>
                </c:pt>
                <c:pt idx="728">
                  <c:v>85.739998</c:v>
                </c:pt>
                <c:pt idx="729">
                  <c:v>85.370002999999997</c:v>
                </c:pt>
                <c:pt idx="730">
                  <c:v>84.389999000000003</c:v>
                </c:pt>
                <c:pt idx="731">
                  <c:v>84.419998000000007</c:v>
                </c:pt>
                <c:pt idx="732">
                  <c:v>84.459998999999996</c:v>
                </c:pt>
                <c:pt idx="733">
                  <c:v>83.699996999999996</c:v>
                </c:pt>
                <c:pt idx="734">
                  <c:v>83.800003000000004</c:v>
                </c:pt>
                <c:pt idx="735">
                  <c:v>82.650002000000001</c:v>
                </c:pt>
                <c:pt idx="736">
                  <c:v>81.900002000000001</c:v>
                </c:pt>
                <c:pt idx="737">
                  <c:v>83.150002000000001</c:v>
                </c:pt>
                <c:pt idx="738">
                  <c:v>82.690002000000007</c:v>
                </c:pt>
                <c:pt idx="739">
                  <c:v>82.400002000000001</c:v>
                </c:pt>
                <c:pt idx="740">
                  <c:v>82.669998000000007</c:v>
                </c:pt>
                <c:pt idx="741">
                  <c:v>81.279999000000004</c:v>
                </c:pt>
                <c:pt idx="742">
                  <c:v>80.930000000000007</c:v>
                </c:pt>
                <c:pt idx="743">
                  <c:v>81</c:v>
                </c:pt>
                <c:pt idx="744">
                  <c:v>80.459998999999996</c:v>
                </c:pt>
                <c:pt idx="745">
                  <c:v>81.419998000000007</c:v>
                </c:pt>
                <c:pt idx="746">
                  <c:v>81.660004000000001</c:v>
                </c:pt>
                <c:pt idx="747">
                  <c:v>81.809997999999993</c:v>
                </c:pt>
                <c:pt idx="748">
                  <c:v>81.860000999999997</c:v>
                </c:pt>
                <c:pt idx="749">
                  <c:v>82.040001000000004</c:v>
                </c:pt>
                <c:pt idx="750">
                  <c:v>82.449996999999996</c:v>
                </c:pt>
                <c:pt idx="751">
                  <c:v>82.709998999999996</c:v>
                </c:pt>
                <c:pt idx="752">
                  <c:v>82.910004000000001</c:v>
                </c:pt>
                <c:pt idx="753">
                  <c:v>82.940002000000007</c:v>
                </c:pt>
                <c:pt idx="754">
                  <c:v>82.099997999999999</c:v>
                </c:pt>
                <c:pt idx="755">
                  <c:v>82.239998</c:v>
                </c:pt>
                <c:pt idx="756">
                  <c:v>82.279999000000004</c:v>
                </c:pt>
                <c:pt idx="757">
                  <c:v>83.480002999999996</c:v>
                </c:pt>
                <c:pt idx="758">
                  <c:v>83.239998</c:v>
                </c:pt>
                <c:pt idx="759">
                  <c:v>82.849997999999999</c:v>
                </c:pt>
                <c:pt idx="760">
                  <c:v>83.5</c:v>
                </c:pt>
                <c:pt idx="761">
                  <c:v>82.370002999999997</c:v>
                </c:pt>
                <c:pt idx="762">
                  <c:v>82.370002999999997</c:v>
                </c:pt>
                <c:pt idx="763">
                  <c:v>82.889999000000003</c:v>
                </c:pt>
                <c:pt idx="764">
                  <c:v>82.860000999999997</c:v>
                </c:pt>
                <c:pt idx="765">
                  <c:v>82.199996999999996</c:v>
                </c:pt>
                <c:pt idx="766">
                  <c:v>82.919998000000007</c:v>
                </c:pt>
                <c:pt idx="767">
                  <c:v>82.849997999999999</c:v>
                </c:pt>
                <c:pt idx="768">
                  <c:v>82.43</c:v>
                </c:pt>
                <c:pt idx="769">
                  <c:v>81.430000000000007</c:v>
                </c:pt>
                <c:pt idx="770">
                  <c:v>82.059997999999993</c:v>
                </c:pt>
                <c:pt idx="771">
                  <c:v>82.32</c:v>
                </c:pt>
                <c:pt idx="772">
                  <c:v>80.220000999999996</c:v>
                </c:pt>
                <c:pt idx="773">
                  <c:v>81.080001999999993</c:v>
                </c:pt>
                <c:pt idx="774">
                  <c:v>80.360000999999997</c:v>
                </c:pt>
                <c:pt idx="775">
                  <c:v>78.569999999999993</c:v>
                </c:pt>
                <c:pt idx="776">
                  <c:v>78.819999999999993</c:v>
                </c:pt>
                <c:pt idx="777">
                  <c:v>79.419998000000007</c:v>
                </c:pt>
                <c:pt idx="778">
                  <c:v>79.389999000000003</c:v>
                </c:pt>
                <c:pt idx="779">
                  <c:v>80.220000999999996</c:v>
                </c:pt>
                <c:pt idx="780">
                  <c:v>80.599997999999999</c:v>
                </c:pt>
                <c:pt idx="781">
                  <c:v>81.25</c:v>
                </c:pt>
                <c:pt idx="782">
                  <c:v>81.489998</c:v>
                </c:pt>
                <c:pt idx="783">
                  <c:v>79.690002000000007</c:v>
                </c:pt>
                <c:pt idx="784">
                  <c:v>78.089995999999999</c:v>
                </c:pt>
                <c:pt idx="785">
                  <c:v>78.180000000000007</c:v>
                </c:pt>
                <c:pt idx="786">
                  <c:v>77.099997999999999</c:v>
                </c:pt>
                <c:pt idx="787">
                  <c:v>78.010002</c:v>
                </c:pt>
                <c:pt idx="788">
                  <c:v>78.220000999999996</c:v>
                </c:pt>
                <c:pt idx="789">
                  <c:v>78.879997000000003</c:v>
                </c:pt>
                <c:pt idx="790">
                  <c:v>79.230002999999996</c:v>
                </c:pt>
                <c:pt idx="791">
                  <c:v>78.650002000000001</c:v>
                </c:pt>
                <c:pt idx="792">
                  <c:v>79.069999999999993</c:v>
                </c:pt>
                <c:pt idx="793">
                  <c:v>80.069999999999993</c:v>
                </c:pt>
                <c:pt idx="794">
                  <c:v>79.519997000000004</c:v>
                </c:pt>
                <c:pt idx="795">
                  <c:v>80.849997999999999</c:v>
                </c:pt>
                <c:pt idx="796">
                  <c:v>81.110000999999997</c:v>
                </c:pt>
                <c:pt idx="797">
                  <c:v>81.330001999999993</c:v>
                </c:pt>
                <c:pt idx="798">
                  <c:v>81.559997999999993</c:v>
                </c:pt>
                <c:pt idx="799">
                  <c:v>81.730002999999996</c:v>
                </c:pt>
                <c:pt idx="800">
                  <c:v>82.809997999999993</c:v>
                </c:pt>
                <c:pt idx="801">
                  <c:v>82.150002000000001</c:v>
                </c:pt>
                <c:pt idx="802">
                  <c:v>81.800003000000004</c:v>
                </c:pt>
                <c:pt idx="803">
                  <c:v>81</c:v>
                </c:pt>
                <c:pt idx="804">
                  <c:v>82.050003000000004</c:v>
                </c:pt>
                <c:pt idx="805">
                  <c:v>81.949996999999996</c:v>
                </c:pt>
                <c:pt idx="806">
                  <c:v>81.370002999999997</c:v>
                </c:pt>
                <c:pt idx="807">
                  <c:v>81.860000999999997</c:v>
                </c:pt>
                <c:pt idx="808">
                  <c:v>82.139999000000003</c:v>
                </c:pt>
                <c:pt idx="809">
                  <c:v>81.889999000000003</c:v>
                </c:pt>
                <c:pt idx="810">
                  <c:v>82.400002000000001</c:v>
                </c:pt>
                <c:pt idx="811">
                  <c:v>82.870002999999997</c:v>
                </c:pt>
                <c:pt idx="812">
                  <c:v>82.540001000000004</c:v>
                </c:pt>
                <c:pt idx="813">
                  <c:v>82.949996999999996</c:v>
                </c:pt>
                <c:pt idx="814">
                  <c:v>83.5</c:v>
                </c:pt>
                <c:pt idx="815">
                  <c:v>82.879997000000003</c:v>
                </c:pt>
                <c:pt idx="816">
                  <c:v>82.730002999999996</c:v>
                </c:pt>
                <c:pt idx="817">
                  <c:v>82.910004000000001</c:v>
                </c:pt>
                <c:pt idx="818">
                  <c:v>82.589995999999999</c:v>
                </c:pt>
                <c:pt idx="819">
                  <c:v>83.910004000000001</c:v>
                </c:pt>
                <c:pt idx="820">
                  <c:v>83.470000999999996</c:v>
                </c:pt>
                <c:pt idx="821">
                  <c:v>83.910004000000001</c:v>
                </c:pt>
                <c:pt idx="822">
                  <c:v>83.620002999999997</c:v>
                </c:pt>
                <c:pt idx="823">
                  <c:v>83.150002000000001</c:v>
                </c:pt>
                <c:pt idx="824">
                  <c:v>83.550003000000004</c:v>
                </c:pt>
                <c:pt idx="825">
                  <c:v>83.959998999999996</c:v>
                </c:pt>
                <c:pt idx="826">
                  <c:v>84.769997000000004</c:v>
                </c:pt>
                <c:pt idx="827">
                  <c:v>85.550003000000004</c:v>
                </c:pt>
                <c:pt idx="828">
                  <c:v>85.910004000000001</c:v>
                </c:pt>
                <c:pt idx="829">
                  <c:v>85.139999000000003</c:v>
                </c:pt>
                <c:pt idx="830">
                  <c:v>85.410004000000001</c:v>
                </c:pt>
                <c:pt idx="831">
                  <c:v>85.519997000000004</c:v>
                </c:pt>
                <c:pt idx="832">
                  <c:v>85.25</c:v>
                </c:pt>
                <c:pt idx="833">
                  <c:v>86.82</c:v>
                </c:pt>
                <c:pt idx="834">
                  <c:v>85.760002</c:v>
                </c:pt>
                <c:pt idx="835">
                  <c:v>85.889999000000003</c:v>
                </c:pt>
                <c:pt idx="836">
                  <c:v>85.57</c:v>
                </c:pt>
                <c:pt idx="837">
                  <c:v>85.519997000000004</c:v>
                </c:pt>
                <c:pt idx="838">
                  <c:v>85.910004000000001</c:v>
                </c:pt>
                <c:pt idx="839">
                  <c:v>85.370002999999997</c:v>
                </c:pt>
                <c:pt idx="840">
                  <c:v>86.800003000000004</c:v>
                </c:pt>
                <c:pt idx="841">
                  <c:v>86.660004000000001</c:v>
                </c:pt>
                <c:pt idx="842">
                  <c:v>87.169998000000007</c:v>
                </c:pt>
                <c:pt idx="843">
                  <c:v>86.93</c:v>
                </c:pt>
                <c:pt idx="844">
                  <c:v>87.230002999999996</c:v>
                </c:pt>
                <c:pt idx="845">
                  <c:v>86.839995999999999</c:v>
                </c:pt>
                <c:pt idx="846">
                  <c:v>85.739998</c:v>
                </c:pt>
                <c:pt idx="847">
                  <c:v>86.540001000000004</c:v>
                </c:pt>
                <c:pt idx="848">
                  <c:v>86.099997999999999</c:v>
                </c:pt>
                <c:pt idx="849">
                  <c:v>85.650002000000001</c:v>
                </c:pt>
                <c:pt idx="850">
                  <c:v>86.099997999999999</c:v>
                </c:pt>
                <c:pt idx="851">
                  <c:v>85.580001999999993</c:v>
                </c:pt>
                <c:pt idx="852">
                  <c:v>85.830001999999993</c:v>
                </c:pt>
                <c:pt idx="853">
                  <c:v>86.529999000000004</c:v>
                </c:pt>
                <c:pt idx="854">
                  <c:v>87.07</c:v>
                </c:pt>
                <c:pt idx="855">
                  <c:v>87.730002999999996</c:v>
                </c:pt>
                <c:pt idx="856">
                  <c:v>88.330001999999993</c:v>
                </c:pt>
                <c:pt idx="857">
                  <c:v>87.870002999999997</c:v>
                </c:pt>
                <c:pt idx="858">
                  <c:v>88.220000999999996</c:v>
                </c:pt>
                <c:pt idx="859">
                  <c:v>87.43</c:v>
                </c:pt>
                <c:pt idx="860">
                  <c:v>87.760002</c:v>
                </c:pt>
                <c:pt idx="861">
                  <c:v>87.910004000000001</c:v>
                </c:pt>
                <c:pt idx="862">
                  <c:v>88</c:v>
                </c:pt>
                <c:pt idx="863">
                  <c:v>88.419998000000007</c:v>
                </c:pt>
                <c:pt idx="864">
                  <c:v>87.779999000000004</c:v>
                </c:pt>
                <c:pt idx="865">
                  <c:v>87.220000999999996</c:v>
                </c:pt>
                <c:pt idx="866">
                  <c:v>87.190002000000007</c:v>
                </c:pt>
                <c:pt idx="867">
                  <c:v>87.550003000000004</c:v>
                </c:pt>
                <c:pt idx="868">
                  <c:v>87.279999000000004</c:v>
                </c:pt>
                <c:pt idx="869">
                  <c:v>88.900002000000001</c:v>
                </c:pt>
                <c:pt idx="870">
                  <c:v>90.099997999999999</c:v>
                </c:pt>
                <c:pt idx="871">
                  <c:v>89.099997999999999</c:v>
                </c:pt>
                <c:pt idx="872">
                  <c:v>88.389999000000003</c:v>
                </c:pt>
                <c:pt idx="873">
                  <c:v>88.050003000000004</c:v>
                </c:pt>
                <c:pt idx="874">
                  <c:v>88.580001999999993</c:v>
                </c:pt>
                <c:pt idx="875">
                  <c:v>88.610000999999997</c:v>
                </c:pt>
                <c:pt idx="876">
                  <c:v>88.760002</c:v>
                </c:pt>
                <c:pt idx="877">
                  <c:v>89.339995999999999</c:v>
                </c:pt>
                <c:pt idx="878">
                  <c:v>89.129997000000003</c:v>
                </c:pt>
                <c:pt idx="879">
                  <c:v>89.669998000000007</c:v>
                </c:pt>
                <c:pt idx="880">
                  <c:v>90.019997000000004</c:v>
                </c:pt>
                <c:pt idx="881">
                  <c:v>89.860000999999997</c:v>
                </c:pt>
                <c:pt idx="882">
                  <c:v>89.730002999999996</c:v>
                </c:pt>
                <c:pt idx="883">
                  <c:v>89.769997000000004</c:v>
                </c:pt>
                <c:pt idx="884">
                  <c:v>90.099997999999999</c:v>
                </c:pt>
                <c:pt idx="885">
                  <c:v>89.849997999999999</c:v>
                </c:pt>
                <c:pt idx="886">
                  <c:v>91.080001999999993</c:v>
                </c:pt>
                <c:pt idx="887">
                  <c:v>90.339995999999999</c:v>
                </c:pt>
                <c:pt idx="888">
                  <c:v>90.5</c:v>
                </c:pt>
                <c:pt idx="889">
                  <c:v>89.989998</c:v>
                </c:pt>
                <c:pt idx="890">
                  <c:v>90.089995999999999</c:v>
                </c:pt>
                <c:pt idx="891">
                  <c:v>89.910004000000001</c:v>
                </c:pt>
                <c:pt idx="892">
                  <c:v>89.169998000000007</c:v>
                </c:pt>
                <c:pt idx="893">
                  <c:v>90.82</c:v>
                </c:pt>
                <c:pt idx="894">
                  <c:v>91.910004000000001</c:v>
                </c:pt>
                <c:pt idx="895">
                  <c:v>91.550003000000004</c:v>
                </c:pt>
                <c:pt idx="896">
                  <c:v>90.970000999999996</c:v>
                </c:pt>
                <c:pt idx="897">
                  <c:v>90.139999000000003</c:v>
                </c:pt>
                <c:pt idx="898">
                  <c:v>88.910004000000001</c:v>
                </c:pt>
                <c:pt idx="899">
                  <c:v>88.099997999999999</c:v>
                </c:pt>
                <c:pt idx="900">
                  <c:v>88.110000999999997</c:v>
                </c:pt>
                <c:pt idx="901">
                  <c:v>89.690002000000007</c:v>
                </c:pt>
                <c:pt idx="902">
                  <c:v>89.199996999999996</c:v>
                </c:pt>
                <c:pt idx="903">
                  <c:v>90.510002</c:v>
                </c:pt>
                <c:pt idx="904">
                  <c:v>89.900002000000001</c:v>
                </c:pt>
                <c:pt idx="905">
                  <c:v>90.290001000000004</c:v>
                </c:pt>
                <c:pt idx="906">
                  <c:v>91.790001000000004</c:v>
                </c:pt>
                <c:pt idx="907">
                  <c:v>91.209998999999996</c:v>
                </c:pt>
                <c:pt idx="908">
                  <c:v>91.739998</c:v>
                </c:pt>
                <c:pt idx="909">
                  <c:v>91.790001000000004</c:v>
                </c:pt>
                <c:pt idx="910">
                  <c:v>91.849997999999999</c:v>
                </c:pt>
                <c:pt idx="911">
                  <c:v>92.150002000000001</c:v>
                </c:pt>
                <c:pt idx="912">
                  <c:v>91.860000999999997</c:v>
                </c:pt>
                <c:pt idx="913">
                  <c:v>92.230002999999996</c:v>
                </c:pt>
                <c:pt idx="914">
                  <c:v>92.050003000000004</c:v>
                </c:pt>
                <c:pt idx="915">
                  <c:v>91.599997999999999</c:v>
                </c:pt>
                <c:pt idx="916">
                  <c:v>93.190002000000007</c:v>
                </c:pt>
                <c:pt idx="917">
                  <c:v>92.599997999999999</c:v>
                </c:pt>
                <c:pt idx="918">
                  <c:v>92.230002999999996</c:v>
                </c:pt>
                <c:pt idx="919">
                  <c:v>92.580001999999993</c:v>
                </c:pt>
                <c:pt idx="920">
                  <c:v>92.489998</c:v>
                </c:pt>
                <c:pt idx="921">
                  <c:v>92.480002999999996</c:v>
                </c:pt>
                <c:pt idx="922">
                  <c:v>92.75</c:v>
                </c:pt>
                <c:pt idx="923">
                  <c:v>91.849997999999999</c:v>
                </c:pt>
                <c:pt idx="924">
                  <c:v>91.75</c:v>
                </c:pt>
                <c:pt idx="925">
                  <c:v>91.860000999999997</c:v>
                </c:pt>
                <c:pt idx="926">
                  <c:v>91.419998000000007</c:v>
                </c:pt>
                <c:pt idx="927">
                  <c:v>91.790001000000004</c:v>
                </c:pt>
                <c:pt idx="928">
                  <c:v>91.650002000000001</c:v>
                </c:pt>
                <c:pt idx="929">
                  <c:v>90.870002999999997</c:v>
                </c:pt>
                <c:pt idx="930">
                  <c:v>91.199996999999996</c:v>
                </c:pt>
                <c:pt idx="931">
                  <c:v>92.57</c:v>
                </c:pt>
                <c:pt idx="932">
                  <c:v>92.849997999999999</c:v>
                </c:pt>
                <c:pt idx="933">
                  <c:v>93.370002999999997</c:v>
                </c:pt>
                <c:pt idx="934">
                  <c:v>93.790001000000004</c:v>
                </c:pt>
                <c:pt idx="935">
                  <c:v>93.580001999999993</c:v>
                </c:pt>
                <c:pt idx="936">
                  <c:v>92.93</c:v>
                </c:pt>
                <c:pt idx="937">
                  <c:v>93.5</c:v>
                </c:pt>
                <c:pt idx="938">
                  <c:v>92.669998000000007</c:v>
                </c:pt>
                <c:pt idx="939">
                  <c:v>93.129997000000003</c:v>
                </c:pt>
                <c:pt idx="940">
                  <c:v>93.150002000000001</c:v>
                </c:pt>
                <c:pt idx="941">
                  <c:v>93.089995999999999</c:v>
                </c:pt>
                <c:pt idx="942">
                  <c:v>92.650002000000001</c:v>
                </c:pt>
                <c:pt idx="943">
                  <c:v>92.580001999999993</c:v>
                </c:pt>
                <c:pt idx="944">
                  <c:v>93.5</c:v>
                </c:pt>
                <c:pt idx="945">
                  <c:v>93.370002999999997</c:v>
                </c:pt>
                <c:pt idx="946">
                  <c:v>93.099997999999999</c:v>
                </c:pt>
                <c:pt idx="947">
                  <c:v>93.940002000000007</c:v>
                </c:pt>
                <c:pt idx="948">
                  <c:v>93.57</c:v>
                </c:pt>
                <c:pt idx="949">
                  <c:v>94.650002000000001</c:v>
                </c:pt>
                <c:pt idx="950">
                  <c:v>93.940002000000007</c:v>
                </c:pt>
                <c:pt idx="951">
                  <c:v>93.010002</c:v>
                </c:pt>
                <c:pt idx="952">
                  <c:v>91.769997000000004</c:v>
                </c:pt>
                <c:pt idx="953">
                  <c:v>90.790001000000004</c:v>
                </c:pt>
                <c:pt idx="954">
                  <c:v>91.510002</c:v>
                </c:pt>
                <c:pt idx="955">
                  <c:v>93.550003000000004</c:v>
                </c:pt>
                <c:pt idx="956">
                  <c:v>93.730002999999996</c:v>
                </c:pt>
                <c:pt idx="957">
                  <c:v>94.459998999999996</c:v>
                </c:pt>
                <c:pt idx="958">
                  <c:v>93.760002</c:v>
                </c:pt>
                <c:pt idx="959">
                  <c:v>94.599997999999999</c:v>
                </c:pt>
                <c:pt idx="960">
                  <c:v>94.620002999999997</c:v>
                </c:pt>
                <c:pt idx="961">
                  <c:v>95.260002</c:v>
                </c:pt>
                <c:pt idx="962">
                  <c:v>94.690002000000007</c:v>
                </c:pt>
                <c:pt idx="963">
                  <c:v>95.650002000000001</c:v>
                </c:pt>
                <c:pt idx="964">
                  <c:v>96.169998000000007</c:v>
                </c:pt>
                <c:pt idx="965">
                  <c:v>95.830001999999993</c:v>
                </c:pt>
                <c:pt idx="966">
                  <c:v>96.730002999999996</c:v>
                </c:pt>
                <c:pt idx="967">
                  <c:v>96.889999000000003</c:v>
                </c:pt>
                <c:pt idx="968">
                  <c:v>96.809997999999993</c:v>
                </c:pt>
                <c:pt idx="969">
                  <c:v>96.800003000000004</c:v>
                </c:pt>
                <c:pt idx="970">
                  <c:v>96.970000999999996</c:v>
                </c:pt>
                <c:pt idx="971">
                  <c:v>96.699996999999996</c:v>
                </c:pt>
                <c:pt idx="972">
                  <c:v>97.160004000000001</c:v>
                </c:pt>
                <c:pt idx="973">
                  <c:v>98.540001000000004</c:v>
                </c:pt>
                <c:pt idx="974">
                  <c:v>97.720000999999996</c:v>
                </c:pt>
                <c:pt idx="975">
                  <c:v>98.419998000000007</c:v>
                </c:pt>
                <c:pt idx="976">
                  <c:v>97.940002000000007</c:v>
                </c:pt>
                <c:pt idx="977">
                  <c:v>98.410004000000001</c:v>
                </c:pt>
                <c:pt idx="978">
                  <c:v>98.059997999999993</c:v>
                </c:pt>
                <c:pt idx="979">
                  <c:v>98.889999000000003</c:v>
                </c:pt>
                <c:pt idx="980">
                  <c:v>98.68</c:v>
                </c:pt>
                <c:pt idx="981">
                  <c:v>98.93</c:v>
                </c:pt>
                <c:pt idx="982">
                  <c:v>99.349997999999999</c:v>
                </c:pt>
                <c:pt idx="983">
                  <c:v>100.099998</c:v>
                </c:pt>
                <c:pt idx="984">
                  <c:v>99.669998000000007</c:v>
                </c:pt>
                <c:pt idx="985">
                  <c:v>100.389999</c:v>
                </c:pt>
                <c:pt idx="986">
                  <c:v>98.32</c:v>
                </c:pt>
                <c:pt idx="987">
                  <c:v>97.75</c:v>
                </c:pt>
                <c:pt idx="988">
                  <c:v>97.760002</c:v>
                </c:pt>
                <c:pt idx="989">
                  <c:v>97.779999000000004</c:v>
                </c:pt>
                <c:pt idx="990">
                  <c:v>97.129997000000003</c:v>
                </c:pt>
                <c:pt idx="991">
                  <c:v>96.18</c:v>
                </c:pt>
                <c:pt idx="992">
                  <c:v>96.290001000000004</c:v>
                </c:pt>
                <c:pt idx="993">
                  <c:v>94.739998</c:v>
                </c:pt>
                <c:pt idx="994">
                  <c:v>94.139999000000003</c:v>
                </c:pt>
                <c:pt idx="995">
                  <c:v>92.589995999999999</c:v>
                </c:pt>
                <c:pt idx="996">
                  <c:v>93.720000999999996</c:v>
                </c:pt>
                <c:pt idx="997">
                  <c:v>95.360000999999997</c:v>
                </c:pt>
                <c:pt idx="998">
                  <c:v>95.440002000000007</c:v>
                </c:pt>
                <c:pt idx="999">
                  <c:v>96.620002999999997</c:v>
                </c:pt>
                <c:pt idx="1000">
                  <c:v>97.360000999999997</c:v>
                </c:pt>
                <c:pt idx="1001">
                  <c:v>97.089995999999999</c:v>
                </c:pt>
                <c:pt idx="1002">
                  <c:v>97.050003000000004</c:v>
                </c:pt>
                <c:pt idx="1003">
                  <c:v>96.730002999999996</c:v>
                </c:pt>
                <c:pt idx="1004">
                  <c:v>95.959998999999996</c:v>
                </c:pt>
                <c:pt idx="1005">
                  <c:v>94.559997999999993</c:v>
                </c:pt>
                <c:pt idx="1006">
                  <c:v>94.440002000000007</c:v>
                </c:pt>
                <c:pt idx="1007">
                  <c:v>93.730002999999996</c:v>
                </c:pt>
                <c:pt idx="1008">
                  <c:v>93.019997000000004</c:v>
                </c:pt>
                <c:pt idx="1009">
                  <c:v>95.739998</c:v>
                </c:pt>
                <c:pt idx="1010">
                  <c:v>97.480002999999996</c:v>
                </c:pt>
                <c:pt idx="1011">
                  <c:v>96.82</c:v>
                </c:pt>
                <c:pt idx="1012">
                  <c:v>96.419998000000007</c:v>
                </c:pt>
                <c:pt idx="1013">
                  <c:v>96.349997999999999</c:v>
                </c:pt>
                <c:pt idx="1014">
                  <c:v>96.669998000000007</c:v>
                </c:pt>
                <c:pt idx="1015">
                  <c:v>96.669998000000007</c:v>
                </c:pt>
                <c:pt idx="1016">
                  <c:v>97.290001000000004</c:v>
                </c:pt>
                <c:pt idx="1017">
                  <c:v>97.510002</c:v>
                </c:pt>
                <c:pt idx="1018">
                  <c:v>97.400002000000001</c:v>
                </c:pt>
                <c:pt idx="1019">
                  <c:v>98.900002000000001</c:v>
                </c:pt>
                <c:pt idx="1020">
                  <c:v>98.529999000000004</c:v>
                </c:pt>
                <c:pt idx="1021">
                  <c:v>98.690002000000007</c:v>
                </c:pt>
                <c:pt idx="1022">
                  <c:v>96.720000999999996</c:v>
                </c:pt>
                <c:pt idx="1023">
                  <c:v>95.720000999999996</c:v>
                </c:pt>
                <c:pt idx="1024">
                  <c:v>96.029999000000004</c:v>
                </c:pt>
                <c:pt idx="1025">
                  <c:v>93.779999000000004</c:v>
                </c:pt>
                <c:pt idx="1026">
                  <c:v>95.330001999999993</c:v>
                </c:pt>
                <c:pt idx="1027">
                  <c:v>96.199996999999996</c:v>
                </c:pt>
                <c:pt idx="1028">
                  <c:v>96.599997999999999</c:v>
                </c:pt>
                <c:pt idx="1029">
                  <c:v>96.610000999999997</c:v>
                </c:pt>
                <c:pt idx="1030">
                  <c:v>96.709998999999996</c:v>
                </c:pt>
                <c:pt idx="1031">
                  <c:v>95.970000999999996</c:v>
                </c:pt>
                <c:pt idx="1032">
                  <c:v>97.989998</c:v>
                </c:pt>
                <c:pt idx="1033">
                  <c:v>100.400002</c:v>
                </c:pt>
                <c:pt idx="1034">
                  <c:v>100.269997</c:v>
                </c:pt>
                <c:pt idx="1035">
                  <c:v>99.129997000000003</c:v>
                </c:pt>
                <c:pt idx="1036">
                  <c:v>98.360000999999997</c:v>
                </c:pt>
                <c:pt idx="1037">
                  <c:v>99.330001999999993</c:v>
                </c:pt>
                <c:pt idx="1038">
                  <c:v>98.720000999999996</c:v>
                </c:pt>
                <c:pt idx="1039">
                  <c:v>99.059997999999993</c:v>
                </c:pt>
                <c:pt idx="1040">
                  <c:v>99.449996999999996</c:v>
                </c:pt>
                <c:pt idx="1041">
                  <c:v>99.580001999999993</c:v>
                </c:pt>
                <c:pt idx="1042">
                  <c:v>99.5</c:v>
                </c:pt>
                <c:pt idx="1043">
                  <c:v>99.07</c:v>
                </c:pt>
                <c:pt idx="1044">
                  <c:v>98.980002999999996</c:v>
                </c:pt>
                <c:pt idx="1045">
                  <c:v>99</c:v>
                </c:pt>
                <c:pt idx="1046">
                  <c:v>98.400002000000001</c:v>
                </c:pt>
                <c:pt idx="1047">
                  <c:v>97.360000999999997</c:v>
                </c:pt>
                <c:pt idx="1048">
                  <c:v>97.230002999999996</c:v>
                </c:pt>
                <c:pt idx="1049">
                  <c:v>96.169998000000007</c:v>
                </c:pt>
                <c:pt idx="1050">
                  <c:v>96.040001000000004</c:v>
                </c:pt>
                <c:pt idx="1051">
                  <c:v>94.43</c:v>
                </c:pt>
                <c:pt idx="1052">
                  <c:v>93.629997000000003</c:v>
                </c:pt>
                <c:pt idx="1053">
                  <c:v>95.709998999999996</c:v>
                </c:pt>
                <c:pt idx="1054">
                  <c:v>94.32</c:v>
                </c:pt>
                <c:pt idx="1055">
                  <c:v>95.449996999999996</c:v>
                </c:pt>
                <c:pt idx="1056">
                  <c:v>94.129997000000003</c:v>
                </c:pt>
                <c:pt idx="1057">
                  <c:v>94.639999000000003</c:v>
                </c:pt>
                <c:pt idx="1058">
                  <c:v>94.099997999999999</c:v>
                </c:pt>
                <c:pt idx="1059">
                  <c:v>95.339995999999999</c:v>
                </c:pt>
                <c:pt idx="1060">
                  <c:v>95.849997999999999</c:v>
                </c:pt>
                <c:pt idx="1061">
                  <c:v>95.860000999999997</c:v>
                </c:pt>
                <c:pt idx="1062">
                  <c:v>95.260002</c:v>
                </c:pt>
                <c:pt idx="1063">
                  <c:v>95.629997000000003</c:v>
                </c:pt>
                <c:pt idx="1064">
                  <c:v>95.949996999999996</c:v>
                </c:pt>
                <c:pt idx="1065">
                  <c:v>96.519997000000004</c:v>
                </c:pt>
                <c:pt idx="1066">
                  <c:v>95.620002999999997</c:v>
                </c:pt>
                <c:pt idx="1067">
                  <c:v>95.089995999999999</c:v>
                </c:pt>
                <c:pt idx="1068">
                  <c:v>95.690002000000007</c:v>
                </c:pt>
                <c:pt idx="1069">
                  <c:v>96.480002999999996</c:v>
                </c:pt>
                <c:pt idx="1070">
                  <c:v>96.209998999999996</c:v>
                </c:pt>
                <c:pt idx="1071">
                  <c:v>96.029999000000004</c:v>
                </c:pt>
                <c:pt idx="1072">
                  <c:v>96.349997999999999</c:v>
                </c:pt>
                <c:pt idx="1073">
                  <c:v>96.199996999999996</c:v>
                </c:pt>
                <c:pt idx="1074">
                  <c:v>95.529999000000004</c:v>
                </c:pt>
                <c:pt idx="1075">
                  <c:v>96.489998</c:v>
                </c:pt>
                <c:pt idx="1076">
                  <c:v>96.629997000000003</c:v>
                </c:pt>
                <c:pt idx="1077">
                  <c:v>96.449996999999996</c:v>
                </c:pt>
                <c:pt idx="1078">
                  <c:v>95.809997999999993</c:v>
                </c:pt>
                <c:pt idx="1079">
                  <c:v>96.5</c:v>
                </c:pt>
                <c:pt idx="1080">
                  <c:v>96.779999000000004</c:v>
                </c:pt>
                <c:pt idx="1081">
                  <c:v>97.279999000000004</c:v>
                </c:pt>
                <c:pt idx="1082">
                  <c:v>95.730002999999996</c:v>
                </c:pt>
                <c:pt idx="1083">
                  <c:v>95.169998000000007</c:v>
                </c:pt>
                <c:pt idx="1084">
                  <c:v>94.489998</c:v>
                </c:pt>
                <c:pt idx="1085">
                  <c:v>94.419998000000007</c:v>
                </c:pt>
                <c:pt idx="1086">
                  <c:v>94.379997000000003</c:v>
                </c:pt>
                <c:pt idx="1087">
                  <c:v>95.120002999999997</c:v>
                </c:pt>
                <c:pt idx="1088">
                  <c:v>95.559997999999993</c:v>
                </c:pt>
                <c:pt idx="1089">
                  <c:v>95.949996999999996</c:v>
                </c:pt>
                <c:pt idx="1090">
                  <c:v>95.419998000000007</c:v>
                </c:pt>
                <c:pt idx="1091">
                  <c:v>95.480002999999996</c:v>
                </c:pt>
                <c:pt idx="1092">
                  <c:v>95.150002000000001</c:v>
                </c:pt>
                <c:pt idx="1093">
                  <c:v>96.550003000000004</c:v>
                </c:pt>
                <c:pt idx="1094">
                  <c:v>96.349997999999999</c:v>
                </c:pt>
                <c:pt idx="1095">
                  <c:v>96.199996999999996</c:v>
                </c:pt>
                <c:pt idx="1096">
                  <c:v>96.410004000000001</c:v>
                </c:pt>
                <c:pt idx="1097">
                  <c:v>98</c:v>
                </c:pt>
                <c:pt idx="1098">
                  <c:v>98.220000999999996</c:v>
                </c:pt>
                <c:pt idx="1099">
                  <c:v>98.050003000000004</c:v>
                </c:pt>
                <c:pt idx="1100">
                  <c:v>97.949996999999996</c:v>
                </c:pt>
                <c:pt idx="1101">
                  <c:v>97.690002000000007</c:v>
                </c:pt>
                <c:pt idx="1102">
                  <c:v>97.199996999999996</c:v>
                </c:pt>
                <c:pt idx="1103">
                  <c:v>96.260002</c:v>
                </c:pt>
                <c:pt idx="1104">
                  <c:v>95.790001000000004</c:v>
                </c:pt>
                <c:pt idx="1105">
                  <c:v>96.379997000000003</c:v>
                </c:pt>
                <c:pt idx="1106">
                  <c:v>97.059997999999993</c:v>
                </c:pt>
                <c:pt idx="1107">
                  <c:v>96.43</c:v>
                </c:pt>
                <c:pt idx="1108">
                  <c:v>95.970000999999996</c:v>
                </c:pt>
                <c:pt idx="1109">
                  <c:v>96.050003000000004</c:v>
                </c:pt>
                <c:pt idx="1110">
                  <c:v>95.300003000000004</c:v>
                </c:pt>
                <c:pt idx="1111">
                  <c:v>94.139999000000003</c:v>
                </c:pt>
                <c:pt idx="1112">
                  <c:v>93.050003000000004</c:v>
                </c:pt>
                <c:pt idx="1113">
                  <c:v>92.839995999999999</c:v>
                </c:pt>
                <c:pt idx="1114">
                  <c:v>93.07</c:v>
                </c:pt>
                <c:pt idx="1115">
                  <c:v>93.690002000000007</c:v>
                </c:pt>
                <c:pt idx="1116">
                  <c:v>94.089995999999999</c:v>
                </c:pt>
                <c:pt idx="1117">
                  <c:v>93.739998</c:v>
                </c:pt>
                <c:pt idx="1118">
                  <c:v>92.639999000000003</c:v>
                </c:pt>
                <c:pt idx="1119">
                  <c:v>93.550003000000004</c:v>
                </c:pt>
                <c:pt idx="1120">
                  <c:v>94.050003000000004</c:v>
                </c:pt>
                <c:pt idx="1121">
                  <c:v>95.230002999999996</c:v>
                </c:pt>
                <c:pt idx="1122">
                  <c:v>94.860000999999997</c:v>
                </c:pt>
                <c:pt idx="1123">
                  <c:v>95.599997999999999</c:v>
                </c:pt>
                <c:pt idx="1124">
                  <c:v>95.599997999999999</c:v>
                </c:pt>
                <c:pt idx="1125">
                  <c:v>95.290001000000004</c:v>
                </c:pt>
                <c:pt idx="1126">
                  <c:v>94.830001999999993</c:v>
                </c:pt>
                <c:pt idx="1127">
                  <c:v>94.910004000000001</c:v>
                </c:pt>
                <c:pt idx="1128">
                  <c:v>93.690002000000007</c:v>
                </c:pt>
                <c:pt idx="1129">
                  <c:v>93.339995999999999</c:v>
                </c:pt>
                <c:pt idx="1130">
                  <c:v>94.519997000000004</c:v>
                </c:pt>
                <c:pt idx="1131">
                  <c:v>94.660004000000001</c:v>
                </c:pt>
                <c:pt idx="1132">
                  <c:v>94.400002000000001</c:v>
                </c:pt>
                <c:pt idx="1133">
                  <c:v>96.400002000000001</c:v>
                </c:pt>
                <c:pt idx="1134">
                  <c:v>95.610000999999997</c:v>
                </c:pt>
                <c:pt idx="1135">
                  <c:v>94.589995999999999</c:v>
                </c:pt>
                <c:pt idx="1136">
                  <c:v>95.550003000000004</c:v>
                </c:pt>
                <c:pt idx="1137">
                  <c:v>97.220000999999996</c:v>
                </c:pt>
                <c:pt idx="1138">
                  <c:v>97.129997000000003</c:v>
                </c:pt>
                <c:pt idx="1139">
                  <c:v>96.349997999999999</c:v>
                </c:pt>
                <c:pt idx="1140">
                  <c:v>96.900002000000001</c:v>
                </c:pt>
                <c:pt idx="1141">
                  <c:v>96.779999000000004</c:v>
                </c:pt>
                <c:pt idx="1142">
                  <c:v>97.309997999999993</c:v>
                </c:pt>
                <c:pt idx="1143">
                  <c:v>96.93</c:v>
                </c:pt>
                <c:pt idx="1144">
                  <c:v>97.169998000000007</c:v>
                </c:pt>
                <c:pt idx="1145">
                  <c:v>96.870002999999997</c:v>
                </c:pt>
                <c:pt idx="1146">
                  <c:v>96.18</c:v>
                </c:pt>
                <c:pt idx="1147">
                  <c:v>95.660004000000001</c:v>
                </c:pt>
                <c:pt idx="1148">
                  <c:v>96.110000999999997</c:v>
                </c:pt>
                <c:pt idx="1149">
                  <c:v>96.529999000000004</c:v>
                </c:pt>
                <c:pt idx="1150">
                  <c:v>96.629997000000003</c:v>
                </c:pt>
                <c:pt idx="1151">
                  <c:v>96.349997999999999</c:v>
                </c:pt>
                <c:pt idx="1152">
                  <c:v>97.449996999999996</c:v>
                </c:pt>
                <c:pt idx="1153">
                  <c:v>97.809997999999993</c:v>
                </c:pt>
                <c:pt idx="1154">
                  <c:v>99.190002000000007</c:v>
                </c:pt>
                <c:pt idx="1155">
                  <c:v>99.150002000000001</c:v>
                </c:pt>
                <c:pt idx="1156">
                  <c:v>99.099997999999999</c:v>
                </c:pt>
                <c:pt idx="1157">
                  <c:v>99.089995999999999</c:v>
                </c:pt>
                <c:pt idx="1158">
                  <c:v>98.620002999999997</c:v>
                </c:pt>
                <c:pt idx="1159">
                  <c:v>98.379997000000003</c:v>
                </c:pt>
                <c:pt idx="1160">
                  <c:v>98.790001000000004</c:v>
                </c:pt>
                <c:pt idx="1161">
                  <c:v>99.230002999999996</c:v>
                </c:pt>
                <c:pt idx="1162">
                  <c:v>99.860000999999997</c:v>
                </c:pt>
                <c:pt idx="1163">
                  <c:v>99.769997000000004</c:v>
                </c:pt>
                <c:pt idx="1164">
                  <c:v>98.989998</c:v>
                </c:pt>
                <c:pt idx="1165">
                  <c:v>97.980002999999996</c:v>
                </c:pt>
                <c:pt idx="1166">
                  <c:v>96.25</c:v>
                </c:pt>
                <c:pt idx="1167">
                  <c:v>91.830001999999993</c:v>
                </c:pt>
                <c:pt idx="1168">
                  <c:v>89.639999000000003</c:v>
                </c:pt>
                <c:pt idx="1169">
                  <c:v>92.489998</c:v>
                </c:pt>
                <c:pt idx="1170">
                  <c:v>93.599997999999999</c:v>
                </c:pt>
                <c:pt idx="1171">
                  <c:v>93.529999000000004</c:v>
                </c:pt>
                <c:pt idx="1172">
                  <c:v>92.93</c:v>
                </c:pt>
                <c:pt idx="1173">
                  <c:v>91.330001999999993</c:v>
                </c:pt>
                <c:pt idx="1174">
                  <c:v>91.639999000000003</c:v>
                </c:pt>
                <c:pt idx="1175">
                  <c:v>92.129997000000003</c:v>
                </c:pt>
                <c:pt idx="1176">
                  <c:v>90.919998000000007</c:v>
                </c:pt>
                <c:pt idx="1177">
                  <c:v>92.370002999999997</c:v>
                </c:pt>
                <c:pt idx="1178">
                  <c:v>90.830001999999993</c:v>
                </c:pt>
                <c:pt idx="1179">
                  <c:v>91.059997999999993</c:v>
                </c:pt>
                <c:pt idx="1180">
                  <c:v>91.620002999999997</c:v>
                </c:pt>
                <c:pt idx="1181">
                  <c:v>91.199996999999996</c:v>
                </c:pt>
                <c:pt idx="1182">
                  <c:v>92.059997999999993</c:v>
                </c:pt>
                <c:pt idx="1183">
                  <c:v>93.07</c:v>
                </c:pt>
                <c:pt idx="1184">
                  <c:v>93.370002999999997</c:v>
                </c:pt>
                <c:pt idx="1185">
                  <c:v>93.050003000000004</c:v>
                </c:pt>
                <c:pt idx="1186">
                  <c:v>93.709998999999996</c:v>
                </c:pt>
                <c:pt idx="1187">
                  <c:v>92.370002999999997</c:v>
                </c:pt>
                <c:pt idx="1188">
                  <c:v>92.400002000000001</c:v>
                </c:pt>
                <c:pt idx="1189">
                  <c:v>92.470000999999996</c:v>
                </c:pt>
                <c:pt idx="1190">
                  <c:v>93.470000999999996</c:v>
                </c:pt>
                <c:pt idx="1191">
                  <c:v>92.470000999999996</c:v>
                </c:pt>
                <c:pt idx="1192">
                  <c:v>93.040001000000004</c:v>
                </c:pt>
                <c:pt idx="1193">
                  <c:v>94.300003000000004</c:v>
                </c:pt>
                <c:pt idx="1194">
                  <c:v>93.849997999999999</c:v>
                </c:pt>
                <c:pt idx="1195">
                  <c:v>94.160004000000001</c:v>
                </c:pt>
                <c:pt idx="1196">
                  <c:v>95.809997999999993</c:v>
                </c:pt>
                <c:pt idx="1197">
                  <c:v>97.07</c:v>
                </c:pt>
                <c:pt idx="1198">
                  <c:v>98.519997000000004</c:v>
                </c:pt>
                <c:pt idx="1199">
                  <c:v>98.970000999999996</c:v>
                </c:pt>
                <c:pt idx="1200">
                  <c:v>99.470000999999996</c:v>
                </c:pt>
                <c:pt idx="1201">
                  <c:v>99.139999000000003</c:v>
                </c:pt>
                <c:pt idx="1202">
                  <c:v>97.919998000000007</c:v>
                </c:pt>
                <c:pt idx="1203">
                  <c:v>97.489998</c:v>
                </c:pt>
                <c:pt idx="1204">
                  <c:v>98.279999000000004</c:v>
                </c:pt>
                <c:pt idx="1205">
                  <c:v>99.699996999999996</c:v>
                </c:pt>
                <c:pt idx="1206">
                  <c:v>100.18</c:v>
                </c:pt>
                <c:pt idx="1207">
                  <c:v>100.269997</c:v>
                </c:pt>
                <c:pt idx="1208">
                  <c:v>100.25</c:v>
                </c:pt>
                <c:pt idx="1209">
                  <c:v>103.08000199999999</c:v>
                </c:pt>
                <c:pt idx="1210">
                  <c:v>102.43</c:v>
                </c:pt>
                <c:pt idx="1211">
                  <c:v>102.540001</c:v>
                </c:pt>
                <c:pt idx="1212">
                  <c:v>102.94000200000001</c:v>
                </c:pt>
                <c:pt idx="1213">
                  <c:v>102.739998</c:v>
                </c:pt>
                <c:pt idx="1214">
                  <c:v>102.800003</c:v>
                </c:pt>
                <c:pt idx="1215">
                  <c:v>102.19000200000001</c:v>
                </c:pt>
                <c:pt idx="1216">
                  <c:v>101.400002</c:v>
                </c:pt>
                <c:pt idx="1217">
                  <c:v>100.91999800000001</c:v>
                </c:pt>
                <c:pt idx="1218">
                  <c:v>100.620003</c:v>
                </c:pt>
                <c:pt idx="1219">
                  <c:v>100.610001</c:v>
                </c:pt>
                <c:pt idx="1220">
                  <c:v>99.720000999999996</c:v>
                </c:pt>
                <c:pt idx="1221">
                  <c:v>98.879997000000003</c:v>
                </c:pt>
                <c:pt idx="1222">
                  <c:v>98.830001999999993</c:v>
                </c:pt>
                <c:pt idx="1223">
                  <c:v>99.43</c:v>
                </c:pt>
                <c:pt idx="1224">
                  <c:v>98.370002999999997</c:v>
                </c:pt>
                <c:pt idx="1225">
                  <c:v>98.040001000000004</c:v>
                </c:pt>
                <c:pt idx="1226">
                  <c:v>99.559997999999993</c:v>
                </c:pt>
                <c:pt idx="1227">
                  <c:v>98.830001999999993</c:v>
                </c:pt>
                <c:pt idx="1228">
                  <c:v>100.269997</c:v>
                </c:pt>
                <c:pt idx="1229">
                  <c:v>100.93</c:v>
                </c:pt>
                <c:pt idx="1230">
                  <c:v>100.099998</c:v>
                </c:pt>
                <c:pt idx="1231">
                  <c:v>100.849998</c:v>
                </c:pt>
                <c:pt idx="1232">
                  <c:v>100.629997</c:v>
                </c:pt>
                <c:pt idx="1233">
                  <c:v>100.5</c:v>
                </c:pt>
                <c:pt idx="1234">
                  <c:v>100.739998</c:v>
                </c:pt>
                <c:pt idx="1235">
                  <c:v>100.160004</c:v>
                </c:pt>
                <c:pt idx="1236">
                  <c:v>101.05999799999999</c:v>
                </c:pt>
                <c:pt idx="1237">
                  <c:v>99.480002999999996</c:v>
                </c:pt>
                <c:pt idx="1238">
                  <c:v>99.089995999999999</c:v>
                </c:pt>
                <c:pt idx="1239">
                  <c:v>101.05999799999999</c:v>
                </c:pt>
                <c:pt idx="1240">
                  <c:v>100.66999800000001</c:v>
                </c:pt>
                <c:pt idx="1241">
                  <c:v>100.16999800000001</c:v>
                </c:pt>
                <c:pt idx="1242">
                  <c:v>99.129997000000003</c:v>
                </c:pt>
                <c:pt idx="1243">
                  <c:v>98.900002000000001</c:v>
                </c:pt>
                <c:pt idx="1244">
                  <c:v>97.779999000000004</c:v>
                </c:pt>
                <c:pt idx="1245">
                  <c:v>97.949996999999996</c:v>
                </c:pt>
                <c:pt idx="1246">
                  <c:v>99.389999000000003</c:v>
                </c:pt>
                <c:pt idx="1247">
                  <c:v>101.08000199999999</c:v>
                </c:pt>
                <c:pt idx="1248">
                  <c:v>100.199997</c:v>
                </c:pt>
                <c:pt idx="1249">
                  <c:v>97.900002000000001</c:v>
                </c:pt>
                <c:pt idx="1250">
                  <c:v>98.620002999999997</c:v>
                </c:pt>
                <c:pt idx="1251">
                  <c:v>99.800003000000004</c:v>
                </c:pt>
                <c:pt idx="1252">
                  <c:v>100.639999</c:v>
                </c:pt>
                <c:pt idx="1253">
                  <c:v>100.540001</c:v>
                </c:pt>
                <c:pt idx="1254">
                  <c:v>100.68</c:v>
                </c:pt>
                <c:pt idx="1255">
                  <c:v>101.449997</c:v>
                </c:pt>
                <c:pt idx="1256">
                  <c:v>101.150002</c:v>
                </c:pt>
                <c:pt idx="1257">
                  <c:v>99.919998000000007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4-4384-B768-A933E443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180784"/>
        <c:axId val="935179800"/>
      </c:lineChart>
      <c:dateAx>
        <c:axId val="9351807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79800"/>
        <c:crosses val="autoZero"/>
        <c:auto val="1"/>
        <c:lblOffset val="100"/>
        <c:baseTimeUnit val="days"/>
      </c:dateAx>
      <c:valAx>
        <c:axId val="9351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8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12</xdr:row>
      <xdr:rowOff>76200</xdr:rowOff>
    </xdr:from>
    <xdr:to>
      <xdr:col>18</xdr:col>
      <xdr:colOff>28575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745A6-98B0-4504-845D-1619A6A17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6" sqref="B16:B21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1" t="s">
        <v>15</v>
      </c>
      <c r="B3" s="11"/>
    </row>
    <row r="4" spans="1:9" x14ac:dyDescent="0.25">
      <c r="A4" s="9" t="s">
        <v>16</v>
      </c>
      <c r="B4" s="9">
        <v>0.17178179272413477</v>
      </c>
    </row>
    <row r="5" spans="1:9" x14ac:dyDescent="0.25">
      <c r="A5" s="9" t="s">
        <v>17</v>
      </c>
      <c r="B5" s="9">
        <v>2.9508984311517605E-2</v>
      </c>
    </row>
    <row r="6" spans="1:9" x14ac:dyDescent="0.25">
      <c r="A6" s="9" t="s">
        <v>18</v>
      </c>
      <c r="B6" s="9">
        <v>2.6410848587053174E-2</v>
      </c>
    </row>
    <row r="7" spans="1:9" x14ac:dyDescent="0.25">
      <c r="A7" s="9" t="s">
        <v>19</v>
      </c>
      <c r="B7" s="9">
        <v>12.393366677386773</v>
      </c>
    </row>
    <row r="8" spans="1:9" ht="15.75" thickBot="1" x14ac:dyDescent="0.3">
      <c r="A8" s="10" t="s">
        <v>20</v>
      </c>
      <c r="B8" s="10">
        <v>1258</v>
      </c>
    </row>
    <row r="10" spans="1:9" ht="15.75" thickBot="1" x14ac:dyDescent="0.3">
      <c r="A10" t="s">
        <v>21</v>
      </c>
    </row>
    <row r="11" spans="1:9" x14ac:dyDescent="0.25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25">
      <c r="A12" s="9" t="s">
        <v>12</v>
      </c>
      <c r="B12" s="9">
        <v>4</v>
      </c>
      <c r="C12" s="9">
        <v>5851.8395738079271</v>
      </c>
      <c r="D12" s="9">
        <v>1462.9598934519818</v>
      </c>
      <c r="E12" s="9">
        <v>9.5247551869661198</v>
      </c>
      <c r="F12" s="9">
        <v>1.3801943471964914E-7</v>
      </c>
    </row>
    <row r="13" spans="1:9" x14ac:dyDescent="0.25">
      <c r="A13" s="9" t="s">
        <v>22</v>
      </c>
      <c r="B13" s="9">
        <v>1253</v>
      </c>
      <c r="C13" s="9">
        <v>192455.20861300157</v>
      </c>
      <c r="D13" s="9">
        <v>153.59553760016087</v>
      </c>
      <c r="E13" s="9"/>
      <c r="F13" s="9"/>
    </row>
    <row r="14" spans="1:9" ht="15.75" thickBot="1" x14ac:dyDescent="0.3">
      <c r="A14" s="10" t="s">
        <v>23</v>
      </c>
      <c r="B14" s="10">
        <v>1257</v>
      </c>
      <c r="C14" s="10">
        <v>198307.04818680949</v>
      </c>
      <c r="D14" s="10"/>
      <c r="E14" s="10"/>
      <c r="F14" s="10"/>
    </row>
    <row r="15" spans="1:9" ht="15.75" thickBot="1" x14ac:dyDescent="0.3"/>
    <row r="16" spans="1:9" x14ac:dyDescent="0.25">
      <c r="A16" s="5"/>
      <c r="B16" s="5" t="s">
        <v>13</v>
      </c>
      <c r="C16" s="5" t="s">
        <v>19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  <c r="I16" s="5" t="s">
        <v>35</v>
      </c>
    </row>
    <row r="17" spans="1:9" x14ac:dyDescent="0.25">
      <c r="A17" s="9" t="s">
        <v>24</v>
      </c>
      <c r="B17" s="9">
        <v>79.911956956055178</v>
      </c>
      <c r="C17" s="9">
        <v>0.34947481635690975</v>
      </c>
      <c r="D17" s="9">
        <v>228.66299148274859</v>
      </c>
      <c r="E17" s="9">
        <v>0</v>
      </c>
      <c r="F17" s="9">
        <v>79.226336622486969</v>
      </c>
      <c r="G17" s="9">
        <v>80.597577289623388</v>
      </c>
      <c r="H17" s="9">
        <v>79.226336622486969</v>
      </c>
      <c r="I17" s="9">
        <v>80.597577289623388</v>
      </c>
    </row>
    <row r="18" spans="1:9" x14ac:dyDescent="0.25">
      <c r="A18" s="9" t="s">
        <v>36</v>
      </c>
      <c r="B18" s="9">
        <v>0.23217173591179571</v>
      </c>
      <c r="C18" s="9">
        <v>0.49569545167419915</v>
      </c>
      <c r="D18" s="9">
        <v>0.46837576404552717</v>
      </c>
      <c r="E18" s="9">
        <v>0.63959736170470949</v>
      </c>
      <c r="F18" s="9">
        <v>-0.74031287533418266</v>
      </c>
      <c r="G18" s="9">
        <v>1.204656347157774</v>
      </c>
      <c r="H18" s="9">
        <v>-0.74031287533418266</v>
      </c>
      <c r="I18" s="9">
        <v>1.204656347157774</v>
      </c>
    </row>
    <row r="19" spans="1:9" x14ac:dyDescent="0.25">
      <c r="A19" s="9" t="s">
        <v>37</v>
      </c>
      <c r="B19" s="9">
        <v>-2.2425889971514219</v>
      </c>
      <c r="C19" s="9">
        <v>0.49273685598825251</v>
      </c>
      <c r="D19" s="9">
        <v>-4.5512913635283008</v>
      </c>
      <c r="E19" s="9">
        <v>5.8498510496945012E-6</v>
      </c>
      <c r="F19" s="9">
        <v>-3.2092692606557289</v>
      </c>
      <c r="G19" s="9">
        <v>-1.2759087336471149</v>
      </c>
      <c r="H19" s="9">
        <v>-3.2092692606557289</v>
      </c>
      <c r="I19" s="9">
        <v>-1.2759087336471149</v>
      </c>
    </row>
    <row r="20" spans="1:9" x14ac:dyDescent="0.25">
      <c r="A20" s="9" t="s">
        <v>38</v>
      </c>
      <c r="B20" s="9">
        <v>1.987241425004465</v>
      </c>
      <c r="C20" s="9">
        <v>0.49480143434334212</v>
      </c>
      <c r="D20" s="9">
        <v>4.0162402270352366</v>
      </c>
      <c r="E20" s="9">
        <v>6.2648522722246524E-5</v>
      </c>
      <c r="F20" s="9">
        <v>1.0165107497559003</v>
      </c>
      <c r="G20" s="9">
        <v>2.9579721002530297</v>
      </c>
      <c r="H20" s="9">
        <v>1.0165107497559003</v>
      </c>
      <c r="I20" s="9">
        <v>2.9579721002530297</v>
      </c>
    </row>
    <row r="21" spans="1:9" ht="15.75" thickBot="1" x14ac:dyDescent="0.3">
      <c r="A21" s="10" t="s">
        <v>39</v>
      </c>
      <c r="B21" s="10">
        <v>-0.50457338745687408</v>
      </c>
      <c r="C21" s="10">
        <v>0.49361180873814636</v>
      </c>
      <c r="D21" s="10">
        <v>-1.0222068810443363</v>
      </c>
      <c r="E21" s="10">
        <v>0.30688030728040172</v>
      </c>
      <c r="F21" s="10">
        <v>-1.4729701849377697</v>
      </c>
      <c r="G21" s="10">
        <v>0.4638234100240215</v>
      </c>
      <c r="H21" s="10">
        <v>-1.4729701849377697</v>
      </c>
      <c r="I21" s="10">
        <v>0.4638234100240215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59"/>
  <sheetViews>
    <sheetView tabSelected="1" workbookViewId="0">
      <selection activeCell="U6" sqref="U6"/>
    </sheetView>
  </sheetViews>
  <sheetFormatPr defaultRowHeight="15" x14ac:dyDescent="0.25"/>
  <cols>
    <col min="1" max="1" width="10.7109375" bestFit="1" customWidth="1"/>
    <col min="10" max="13" width="9.5703125" customWidth="1"/>
    <col min="16" max="16" width="10.7109375" customWidth="1"/>
    <col min="24" max="24" width="12.7109375" bestFit="1" customWidth="1"/>
  </cols>
  <sheetData>
    <row r="1" spans="1:24" s="4" customFormat="1" x14ac:dyDescent="0.25">
      <c r="A1" s="2">
        <v>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P1" s="4" t="s">
        <v>12</v>
      </c>
      <c r="X1" s="5" t="s">
        <v>13</v>
      </c>
    </row>
    <row r="2" spans="1:24" x14ac:dyDescent="0.25">
      <c r="A2" s="1">
        <v>40546</v>
      </c>
      <c r="B2">
        <v>65.910004000000001</v>
      </c>
      <c r="C2">
        <v>66.089995999999999</v>
      </c>
      <c r="D2">
        <v>65.599997999999999</v>
      </c>
      <c r="E2">
        <v>65.75</v>
      </c>
      <c r="F2">
        <v>6787300</v>
      </c>
      <c r="G2">
        <v>56.355646</v>
      </c>
      <c r="H2" s="6">
        <f>A2-$A$1</f>
        <v>40545</v>
      </c>
      <c r="I2">
        <f>2*PI()*H2/365</f>
        <v>697.94999528656524</v>
      </c>
      <c r="J2" s="7">
        <f>COS(I2)</f>
        <v>0.86958938934663932</v>
      </c>
      <c r="K2" s="7">
        <f>SIN(I2)</f>
        <v>0.49377555015992725</v>
      </c>
      <c r="L2" s="7">
        <f>COS(2*I2)</f>
        <v>0.51237141212852233</v>
      </c>
      <c r="M2" s="7">
        <f>SIN(2*I2)</f>
        <v>0.85876395827574414</v>
      </c>
      <c r="P2" s="8">
        <f>$X$2+$X$3*COS(2*PI()*H2/365)+$X$4*SIN(2*PI()*H2/365)+$X$5*COS(4*PI()*H2/365)+$X$6*SIN(4*PI()*H2/365)</f>
        <v>79.591411673975998</v>
      </c>
      <c r="X2" s="9">
        <v>79.911956956055178</v>
      </c>
    </row>
    <row r="3" spans="1:24" x14ac:dyDescent="0.25">
      <c r="A3" s="1">
        <v>40547</v>
      </c>
      <c r="B3">
        <v>66.099997999999999</v>
      </c>
      <c r="C3">
        <v>66.190002000000007</v>
      </c>
      <c r="D3">
        <v>65.120002999999997</v>
      </c>
      <c r="E3">
        <v>65.410004000000001</v>
      </c>
      <c r="F3">
        <v>7897100</v>
      </c>
      <c r="G3">
        <v>56.064228999999997</v>
      </c>
      <c r="H3" s="6">
        <f t="shared" ref="H3:H66" si="0">A3-$A$1</f>
        <v>40546</v>
      </c>
      <c r="I3">
        <f t="shared" ref="I3:I66" si="1">2*PI()*H3/365</f>
        <v>697.96720949288635</v>
      </c>
      <c r="J3" s="7">
        <f t="shared" ref="J3:J66" si="2">COS(I3)</f>
        <v>0.86096101588898588</v>
      </c>
      <c r="K3" s="7">
        <f t="shared" ref="K3:K66" si="3">SIN(I3)</f>
        <v>0.50867094385211875</v>
      </c>
      <c r="L3" s="7">
        <f t="shared" ref="L3:L66" si="4">COS(2*I3)</f>
        <v>0.48250774176118927</v>
      </c>
      <c r="M3" s="7">
        <f t="shared" ref="M3:M66" si="5">SIN(2*I3)</f>
        <v>0.87589170514425896</v>
      </c>
      <c r="P3" s="8">
        <f t="shared" ref="P3:P66" si="6">$X$2+$X$3*COS(2*PI()*H3/365)+$X$4*SIN(2*PI()*H3/365)+$X$5*COS(4*PI()*H3/365)+$X$6*SIN(4*PI()*H3/365)</f>
        <v>79.488015635416289</v>
      </c>
      <c r="X3" s="9">
        <v>0.23217173591179571</v>
      </c>
    </row>
    <row r="4" spans="1:24" x14ac:dyDescent="0.25">
      <c r="A4" s="1">
        <v>40548</v>
      </c>
      <c r="B4">
        <v>65.709998999999996</v>
      </c>
      <c r="C4">
        <v>66.879997000000003</v>
      </c>
      <c r="D4">
        <v>65.559997999999993</v>
      </c>
      <c r="E4">
        <v>66.589995999999999</v>
      </c>
      <c r="F4">
        <v>10381900</v>
      </c>
      <c r="G4">
        <v>57.075623999999998</v>
      </c>
      <c r="H4" s="6">
        <f t="shared" si="0"/>
        <v>40547</v>
      </c>
      <c r="I4">
        <f t="shared" si="1"/>
        <v>697.98442369920735</v>
      </c>
      <c r="J4" s="7">
        <f t="shared" si="2"/>
        <v>0.85207752110132129</v>
      </c>
      <c r="K4" s="7">
        <f t="shared" si="3"/>
        <v>0.52341560736553061</v>
      </c>
      <c r="L4" s="7">
        <f t="shared" si="4"/>
        <v>0.45207220393234532</v>
      </c>
      <c r="M4" s="7">
        <f t="shared" si="5"/>
        <v>0.89198134645952765</v>
      </c>
      <c r="P4" s="8">
        <f t="shared" si="6"/>
        <v>79.384285752461423</v>
      </c>
      <c r="X4" s="9">
        <v>-2.2425889971514219</v>
      </c>
    </row>
    <row r="5" spans="1:24" x14ac:dyDescent="0.25">
      <c r="A5" s="1">
        <v>40549</v>
      </c>
      <c r="B5">
        <v>66.709998999999996</v>
      </c>
      <c r="C5">
        <v>66.949996999999996</v>
      </c>
      <c r="D5">
        <v>66.379997000000003</v>
      </c>
      <c r="E5">
        <v>66.839995999999999</v>
      </c>
      <c r="F5">
        <v>7648900</v>
      </c>
      <c r="G5">
        <v>57.289904</v>
      </c>
      <c r="H5" s="6">
        <f t="shared" si="0"/>
        <v>40548</v>
      </c>
      <c r="I5">
        <f t="shared" si="1"/>
        <v>698.00163790552836</v>
      </c>
      <c r="J5" s="7">
        <f t="shared" si="2"/>
        <v>0.84294153735481658</v>
      </c>
      <c r="K5" s="7">
        <f t="shared" si="3"/>
        <v>0.5380051715382469</v>
      </c>
      <c r="L5" s="7">
        <f t="shared" si="4"/>
        <v>0.42110087079620317</v>
      </c>
      <c r="M5" s="7">
        <f t="shared" si="5"/>
        <v>0.9070138128025832</v>
      </c>
      <c r="P5" s="8">
        <f t="shared" si="6"/>
        <v>79.280313740508475</v>
      </c>
      <c r="X5" s="9">
        <v>1.987241425004465</v>
      </c>
    </row>
    <row r="6" spans="1:24" ht="15.75" thickBot="1" x14ac:dyDescent="0.3">
      <c r="A6" s="1">
        <v>40550</v>
      </c>
      <c r="B6">
        <v>66.819999999999993</v>
      </c>
      <c r="C6">
        <v>66.819999999999993</v>
      </c>
      <c r="D6">
        <v>66.25</v>
      </c>
      <c r="E6">
        <v>66.389999000000003</v>
      </c>
      <c r="F6">
        <v>4899100</v>
      </c>
      <c r="G6">
        <v>56.904203000000003</v>
      </c>
      <c r="H6" s="6">
        <f t="shared" si="0"/>
        <v>40549</v>
      </c>
      <c r="I6">
        <f t="shared" si="1"/>
        <v>698.01885211184947</v>
      </c>
      <c r="J6" s="7">
        <f t="shared" si="2"/>
        <v>0.83355577183856355</v>
      </c>
      <c r="K6" s="7">
        <f t="shared" si="3"/>
        <v>0.55243531316762917</v>
      </c>
      <c r="L6" s="7">
        <f t="shared" si="4"/>
        <v>0.38963044953076692</v>
      </c>
      <c r="M6" s="7">
        <f t="shared" si="5"/>
        <v>0.92097128771664349</v>
      </c>
      <c r="P6" s="8">
        <f t="shared" si="6"/>
        <v>79.176191858991544</v>
      </c>
      <c r="X6" s="10">
        <v>-0.50457338745687408</v>
      </c>
    </row>
    <row r="7" spans="1:24" x14ac:dyDescent="0.25">
      <c r="A7" s="1">
        <v>40553</v>
      </c>
      <c r="B7">
        <v>66.129997000000003</v>
      </c>
      <c r="C7">
        <v>66.319999999999993</v>
      </c>
      <c r="D7">
        <v>65.839995999999999</v>
      </c>
      <c r="E7">
        <v>66.050003000000004</v>
      </c>
      <c r="F7">
        <v>5220500</v>
      </c>
      <c r="G7">
        <v>56.612785000000002</v>
      </c>
      <c r="H7" s="6">
        <f t="shared" si="0"/>
        <v>40552</v>
      </c>
      <c r="I7">
        <f t="shared" si="1"/>
        <v>698.07049473081258</v>
      </c>
      <c r="J7" s="7">
        <f t="shared" si="2"/>
        <v>0.80392796183281756</v>
      </c>
      <c r="K7" s="7">
        <f t="shared" si="3"/>
        <v>0.59472668696076836</v>
      </c>
      <c r="L7" s="7">
        <f t="shared" si="4"/>
        <v>0.29260033563333648</v>
      </c>
      <c r="M7" s="7">
        <f t="shared" si="5"/>
        <v>0.95623482659190928</v>
      </c>
      <c r="P7" s="8">
        <f t="shared" si="6"/>
        <v>78.863855644294446</v>
      </c>
    </row>
    <row r="8" spans="1:24" x14ac:dyDescent="0.25">
      <c r="A8" s="1">
        <v>40554</v>
      </c>
      <c r="B8">
        <v>66.339995999999999</v>
      </c>
      <c r="C8">
        <v>66.75</v>
      </c>
      <c r="D8">
        <v>66.010002</v>
      </c>
      <c r="E8">
        <v>66.330001999999993</v>
      </c>
      <c r="F8">
        <v>4686400</v>
      </c>
      <c r="G8">
        <v>56.852778000000001</v>
      </c>
      <c r="H8" s="6">
        <f t="shared" si="0"/>
        <v>40553</v>
      </c>
      <c r="I8">
        <f t="shared" si="1"/>
        <v>698.08770893713358</v>
      </c>
      <c r="J8" s="7">
        <f t="shared" si="2"/>
        <v>0.79357160895216761</v>
      </c>
      <c r="K8" s="7">
        <f t="shared" si="3"/>
        <v>0.60847687011509966</v>
      </c>
      <c r="L8" s="7">
        <f t="shared" si="4"/>
        <v>0.25951179706986421</v>
      </c>
      <c r="M8" s="7">
        <f t="shared" si="5"/>
        <v>0.96573993765483757</v>
      </c>
      <c r="P8" s="8">
        <f t="shared" si="6"/>
        <v>78.760064241804358</v>
      </c>
    </row>
    <row r="9" spans="1:24" x14ac:dyDescent="0.25">
      <c r="A9" s="1">
        <v>40555</v>
      </c>
      <c r="B9">
        <v>66.709998999999996</v>
      </c>
      <c r="C9">
        <v>67.069999999999993</v>
      </c>
      <c r="D9">
        <v>66.550003000000004</v>
      </c>
      <c r="E9">
        <v>66.730002999999996</v>
      </c>
      <c r="F9">
        <v>5265100</v>
      </c>
      <c r="G9">
        <v>57.195627000000002</v>
      </c>
      <c r="H9" s="6">
        <f t="shared" si="0"/>
        <v>40554</v>
      </c>
      <c r="I9">
        <f t="shared" si="1"/>
        <v>698.10492314345458</v>
      </c>
      <c r="J9" s="7">
        <f t="shared" si="2"/>
        <v>0.78298010367710824</v>
      </c>
      <c r="K9" s="7">
        <f t="shared" si="3"/>
        <v>0.62204674844081032</v>
      </c>
      <c r="L9" s="7">
        <f t="shared" si="4"/>
        <v>0.22611568550843039</v>
      </c>
      <c r="M9" s="7">
        <f t="shared" si="5"/>
        <v>0.97410045517238752</v>
      </c>
      <c r="P9" s="8">
        <f t="shared" si="6"/>
        <v>78.656588902839147</v>
      </c>
    </row>
    <row r="10" spans="1:24" x14ac:dyDescent="0.25">
      <c r="A10" s="1">
        <v>40556</v>
      </c>
      <c r="B10">
        <v>66.699996999999996</v>
      </c>
      <c r="C10">
        <v>67.459998999999996</v>
      </c>
      <c r="D10">
        <v>66.650002000000001</v>
      </c>
      <c r="E10">
        <v>66.910004000000001</v>
      </c>
      <c r="F10">
        <v>7943000</v>
      </c>
      <c r="G10">
        <v>57.349908999999997</v>
      </c>
      <c r="H10" s="6">
        <f t="shared" si="0"/>
        <v>40555</v>
      </c>
      <c r="I10">
        <f t="shared" si="1"/>
        <v>698.1221373497757</v>
      </c>
      <c r="J10" s="7">
        <f t="shared" si="2"/>
        <v>0.77215658449916358</v>
      </c>
      <c r="K10" s="7">
        <f t="shared" si="3"/>
        <v>0.63543230089017833</v>
      </c>
      <c r="L10" s="7">
        <f t="shared" si="4"/>
        <v>0.19245158197082779</v>
      </c>
      <c r="M10" s="7">
        <f t="shared" si="5"/>
        <v>0.98130647027160978</v>
      </c>
      <c r="P10" s="8">
        <f t="shared" si="6"/>
        <v>78.553523030424927</v>
      </c>
    </row>
    <row r="11" spans="1:24" x14ac:dyDescent="0.25">
      <c r="A11" s="1">
        <v>40557</v>
      </c>
      <c r="B11">
        <v>67.150002000000001</v>
      </c>
      <c r="C11">
        <v>67.160004000000001</v>
      </c>
      <c r="D11">
        <v>66.569999999999993</v>
      </c>
      <c r="E11">
        <v>66.779999000000004</v>
      </c>
      <c r="F11">
        <v>5986100</v>
      </c>
      <c r="G11">
        <v>57.238478999999998</v>
      </c>
      <c r="H11" s="6">
        <f t="shared" si="0"/>
        <v>40556</v>
      </c>
      <c r="I11">
        <f t="shared" si="1"/>
        <v>698.1393515560967</v>
      </c>
      <c r="J11" s="7">
        <f t="shared" si="2"/>
        <v>0.76110425866079956</v>
      </c>
      <c r="K11" s="7">
        <f t="shared" si="3"/>
        <v>0.64862956103495217</v>
      </c>
      <c r="L11" s="7">
        <f t="shared" si="4"/>
        <v>0.1585593851032106</v>
      </c>
      <c r="M11" s="7">
        <f t="shared" si="5"/>
        <v>0.98734944239397415</v>
      </c>
      <c r="P11" s="8">
        <f t="shared" si="6"/>
        <v>78.450959861842136</v>
      </c>
    </row>
    <row r="12" spans="1:24" x14ac:dyDescent="0.25">
      <c r="A12" s="1">
        <v>40561</v>
      </c>
      <c r="B12">
        <v>66.459998999999996</v>
      </c>
      <c r="C12">
        <v>67.150002000000001</v>
      </c>
      <c r="D12">
        <v>66.400002000000001</v>
      </c>
      <c r="E12">
        <v>66.569999999999993</v>
      </c>
      <c r="F12">
        <v>6066000</v>
      </c>
      <c r="G12">
        <v>57.058484999999997</v>
      </c>
      <c r="H12" s="6">
        <f t="shared" si="0"/>
        <v>40560</v>
      </c>
      <c r="I12">
        <f t="shared" si="1"/>
        <v>698.20820838138081</v>
      </c>
      <c r="J12" s="7">
        <f t="shared" si="2"/>
        <v>0.71467338604301922</v>
      </c>
      <c r="K12" s="7">
        <f t="shared" si="3"/>
        <v>0.69945832705158761</v>
      </c>
      <c r="L12" s="7">
        <f t="shared" si="4"/>
        <v>2.1516097436388746E-2</v>
      </c>
      <c r="M12" s="7">
        <f t="shared" si="5"/>
        <v>0.9997685019798872</v>
      </c>
      <c r="P12" s="8">
        <f t="shared" si="6"/>
        <v>78.047587468904268</v>
      </c>
    </row>
    <row r="13" spans="1:24" x14ac:dyDescent="0.25">
      <c r="A13" s="1">
        <v>40562</v>
      </c>
      <c r="B13">
        <v>66.669998000000007</v>
      </c>
      <c r="C13">
        <v>66.690002000000007</v>
      </c>
      <c r="D13">
        <v>65.690002000000007</v>
      </c>
      <c r="E13">
        <v>65.900002000000001</v>
      </c>
      <c r="F13">
        <v>7872400</v>
      </c>
      <c r="G13">
        <v>56.484216000000004</v>
      </c>
      <c r="H13" s="6">
        <f t="shared" si="0"/>
        <v>40561</v>
      </c>
      <c r="I13">
        <f t="shared" si="1"/>
        <v>698.22542258770193</v>
      </c>
      <c r="J13" s="7">
        <f t="shared" si="2"/>
        <v>0.7025274741691635</v>
      </c>
      <c r="K13" s="7">
        <f t="shared" si="3"/>
        <v>0.71165662228176818</v>
      </c>
      <c r="L13" s="7">
        <f t="shared" si="4"/>
        <v>-1.2910296074990618E-2</v>
      </c>
      <c r="M13" s="7">
        <f t="shared" si="5"/>
        <v>0.99991665865473811</v>
      </c>
      <c r="P13" s="8">
        <f t="shared" si="6"/>
        <v>77.948923457578445</v>
      </c>
    </row>
    <row r="14" spans="1:24" x14ac:dyDescent="0.25">
      <c r="A14" s="1">
        <v>40563</v>
      </c>
      <c r="B14">
        <v>65.940002000000007</v>
      </c>
      <c r="C14">
        <v>66.330001999999993</v>
      </c>
      <c r="D14">
        <v>65.809997999999993</v>
      </c>
      <c r="E14">
        <v>65.900002000000001</v>
      </c>
      <c r="F14">
        <v>7131000</v>
      </c>
      <c r="G14">
        <v>56.484216000000004</v>
      </c>
      <c r="H14" s="6">
        <f t="shared" si="0"/>
        <v>40562</v>
      </c>
      <c r="I14">
        <f t="shared" si="1"/>
        <v>698.24263679402293</v>
      </c>
      <c r="J14" s="7">
        <f t="shared" si="2"/>
        <v>0.69017338824300734</v>
      </c>
      <c r="K14" s="7">
        <f t="shared" si="3"/>
        <v>0.72364403829587864</v>
      </c>
      <c r="L14" s="7">
        <f t="shared" si="4"/>
        <v>-4.7321388322334269E-2</v>
      </c>
      <c r="M14" s="7">
        <f t="shared" si="5"/>
        <v>0.99887971558503819</v>
      </c>
      <c r="P14" s="8">
        <f t="shared" si="6"/>
        <v>77.851312406629546</v>
      </c>
    </row>
    <row r="15" spans="1:24" x14ac:dyDescent="0.25">
      <c r="A15" s="1">
        <v>40564</v>
      </c>
      <c r="B15">
        <v>66.190002000000007</v>
      </c>
      <c r="C15">
        <v>66.319999999999993</v>
      </c>
      <c r="D15">
        <v>65.669998000000007</v>
      </c>
      <c r="E15">
        <v>65.870002999999997</v>
      </c>
      <c r="F15">
        <v>5564400</v>
      </c>
      <c r="G15">
        <v>56.458503</v>
      </c>
      <c r="H15" s="6">
        <f t="shared" si="0"/>
        <v>40563</v>
      </c>
      <c r="I15">
        <f t="shared" si="1"/>
        <v>698.25985100034393</v>
      </c>
      <c r="J15" s="7">
        <f t="shared" si="2"/>
        <v>0.67761478904675398</v>
      </c>
      <c r="K15" s="7">
        <f t="shared" si="3"/>
        <v>0.73541702296392564</v>
      </c>
      <c r="L15" s="7">
        <f t="shared" si="4"/>
        <v>-8.167639533024626E-2</v>
      </c>
      <c r="M15" s="7">
        <f t="shared" si="5"/>
        <v>0.99665890175418459</v>
      </c>
      <c r="P15" s="8">
        <f t="shared" si="6"/>
        <v>77.75484355944846</v>
      </c>
    </row>
    <row r="16" spans="1:24" x14ac:dyDescent="0.25">
      <c r="A16" s="1">
        <v>40567</v>
      </c>
      <c r="B16">
        <v>65.790001000000004</v>
      </c>
      <c r="C16">
        <v>66.180000000000007</v>
      </c>
      <c r="D16">
        <v>65.599997999999999</v>
      </c>
      <c r="E16">
        <v>66.180000000000007</v>
      </c>
      <c r="F16">
        <v>4713700</v>
      </c>
      <c r="G16">
        <v>56.724207999999997</v>
      </c>
      <c r="H16" s="6">
        <f t="shared" si="0"/>
        <v>40566</v>
      </c>
      <c r="I16">
        <f t="shared" si="1"/>
        <v>698.31149361930704</v>
      </c>
      <c r="J16" s="7">
        <f t="shared" si="2"/>
        <v>0.63874942205159913</v>
      </c>
      <c r="K16" s="7">
        <f t="shared" si="3"/>
        <v>0.76941482688387808</v>
      </c>
      <c r="L16" s="7">
        <f t="shared" si="4"/>
        <v>-0.18399835165749609</v>
      </c>
      <c r="M16" s="7">
        <f t="shared" si="5"/>
        <v>0.98292655198001666</v>
      </c>
      <c r="P16" s="8">
        <f t="shared" si="6"/>
        <v>77.473167566670426</v>
      </c>
    </row>
    <row r="17" spans="1:16" x14ac:dyDescent="0.25">
      <c r="A17" s="1">
        <v>40568</v>
      </c>
      <c r="B17">
        <v>66.010002</v>
      </c>
      <c r="C17">
        <v>66.25</v>
      </c>
      <c r="D17">
        <v>65.75</v>
      </c>
      <c r="E17">
        <v>65.769997000000004</v>
      </c>
      <c r="F17">
        <v>4986100</v>
      </c>
      <c r="G17">
        <v>56.372785999999998</v>
      </c>
      <c r="H17" s="6">
        <f t="shared" si="0"/>
        <v>40567</v>
      </c>
      <c r="I17">
        <f t="shared" si="1"/>
        <v>698.32870782562816</v>
      </c>
      <c r="J17" s="7">
        <f t="shared" si="2"/>
        <v>0.62541057298526159</v>
      </c>
      <c r="K17" s="7">
        <f t="shared" si="3"/>
        <v>0.78029585107076327</v>
      </c>
      <c r="L17" s="7">
        <f t="shared" si="4"/>
        <v>-0.21772323039649363</v>
      </c>
      <c r="M17" s="7">
        <f t="shared" si="5"/>
        <v>0.97601055063237685</v>
      </c>
      <c r="P17" s="8">
        <f t="shared" si="6"/>
        <v>77.382139151952614</v>
      </c>
    </row>
    <row r="18" spans="1:16" x14ac:dyDescent="0.25">
      <c r="A18" s="1">
        <v>40569</v>
      </c>
      <c r="B18">
        <v>65.889999000000003</v>
      </c>
      <c r="C18">
        <v>66.040001000000004</v>
      </c>
      <c r="D18">
        <v>65.519997000000004</v>
      </c>
      <c r="E18">
        <v>65.860000999999997</v>
      </c>
      <c r="F18">
        <v>6797600</v>
      </c>
      <c r="G18">
        <v>56.449930000000002</v>
      </c>
      <c r="H18" s="6">
        <f t="shared" si="0"/>
        <v>40568</v>
      </c>
      <c r="I18">
        <f t="shared" si="1"/>
        <v>698.34592203194916</v>
      </c>
      <c r="J18" s="7">
        <f t="shared" si="2"/>
        <v>0.61188640126877114</v>
      </c>
      <c r="K18" s="7">
        <f t="shared" si="3"/>
        <v>0.790945656756741</v>
      </c>
      <c r="L18" s="7">
        <f t="shared" si="4"/>
        <v>-0.25119006388470477</v>
      </c>
      <c r="M18" s="7">
        <f t="shared" si="5"/>
        <v>0.96793778302409395</v>
      </c>
      <c r="P18" s="8">
        <f t="shared" si="6"/>
        <v>77.292682710302017</v>
      </c>
    </row>
    <row r="19" spans="1:16" x14ac:dyDescent="0.25">
      <c r="A19" s="1">
        <v>40570</v>
      </c>
      <c r="B19">
        <v>65.730002999999996</v>
      </c>
      <c r="C19">
        <v>65.949996999999996</v>
      </c>
      <c r="D19">
        <v>65.449996999999996</v>
      </c>
      <c r="E19">
        <v>65.559997999999993</v>
      </c>
      <c r="F19">
        <v>6819700</v>
      </c>
      <c r="G19">
        <v>56.192791</v>
      </c>
      <c r="H19" s="6">
        <f t="shared" si="0"/>
        <v>40569</v>
      </c>
      <c r="I19">
        <f t="shared" si="1"/>
        <v>698.36313623827016</v>
      </c>
      <c r="J19" s="7">
        <f t="shared" si="2"/>
        <v>0.59818091440599552</v>
      </c>
      <c r="K19" s="7">
        <f t="shared" si="3"/>
        <v>0.80136108817461749</v>
      </c>
      <c r="L19" s="7">
        <f t="shared" si="4"/>
        <v>-0.28435918728081416</v>
      </c>
      <c r="M19" s="7">
        <f t="shared" si="5"/>
        <v>0.95871781698735259</v>
      </c>
      <c r="P19" s="8">
        <f t="shared" si="6"/>
        <v>77.204880245178828</v>
      </c>
    </row>
    <row r="20" spans="1:16" x14ac:dyDescent="0.25">
      <c r="A20" s="1">
        <v>40571</v>
      </c>
      <c r="B20">
        <v>65.449996999999996</v>
      </c>
      <c r="C20">
        <v>65.839995999999999</v>
      </c>
      <c r="D20">
        <v>64.120002999999997</v>
      </c>
      <c r="E20">
        <v>64.400002000000001</v>
      </c>
      <c r="F20">
        <v>10455700</v>
      </c>
      <c r="G20">
        <v>55.198535999999997</v>
      </c>
      <c r="H20" s="6">
        <f t="shared" si="0"/>
        <v>40570</v>
      </c>
      <c r="I20">
        <f t="shared" si="1"/>
        <v>698.38035044459127</v>
      </c>
      <c r="J20" s="7">
        <f t="shared" si="2"/>
        <v>0.58429817362838854</v>
      </c>
      <c r="K20" s="7">
        <f t="shared" si="3"/>
        <v>0.81153905900734657</v>
      </c>
      <c r="L20" s="7">
        <f t="shared" si="4"/>
        <v>-0.31719128858905915</v>
      </c>
      <c r="M20" s="7">
        <f t="shared" si="5"/>
        <v>0.94836158001218718</v>
      </c>
      <c r="P20" s="8">
        <f t="shared" si="6"/>
        <v>77.118812229532651</v>
      </c>
    </row>
    <row r="21" spans="1:16" x14ac:dyDescent="0.25">
      <c r="A21" s="1">
        <v>40574</v>
      </c>
      <c r="B21">
        <v>64.349997999999999</v>
      </c>
      <c r="C21">
        <v>64.680000000000007</v>
      </c>
      <c r="D21">
        <v>64.089995999999999</v>
      </c>
      <c r="E21">
        <v>64.309997999999993</v>
      </c>
      <c r="F21">
        <v>8666100</v>
      </c>
      <c r="G21">
        <v>55.121391000000003</v>
      </c>
      <c r="H21" s="6">
        <f t="shared" si="0"/>
        <v>40573</v>
      </c>
      <c r="I21">
        <f t="shared" si="1"/>
        <v>698.43199306355439</v>
      </c>
      <c r="J21" s="7">
        <f t="shared" si="2"/>
        <v>0.54162782065600645</v>
      </c>
      <c r="K21" s="7">
        <f t="shared" si="3"/>
        <v>0.840618405634462</v>
      </c>
      <c r="L21" s="7">
        <f t="shared" si="4"/>
        <v>-0.41327860778284981</v>
      </c>
      <c r="M21" s="7">
        <f t="shared" si="5"/>
        <v>0.91060463009424097</v>
      </c>
      <c r="P21" s="8">
        <f t="shared" si="6"/>
        <v>76.871794807821374</v>
      </c>
    </row>
    <row r="22" spans="1:16" x14ac:dyDescent="0.25">
      <c r="A22" s="1">
        <v>40575</v>
      </c>
      <c r="B22">
        <v>64.529999000000004</v>
      </c>
      <c r="C22">
        <v>65.139999000000003</v>
      </c>
      <c r="D22">
        <v>64.300003000000004</v>
      </c>
      <c r="E22">
        <v>65.050003000000004</v>
      </c>
      <c r="F22">
        <v>7138100</v>
      </c>
      <c r="G22">
        <v>55.755665</v>
      </c>
      <c r="H22" s="6">
        <f t="shared" si="0"/>
        <v>40574</v>
      </c>
      <c r="I22">
        <f t="shared" si="1"/>
        <v>698.44920726987539</v>
      </c>
      <c r="J22" s="7">
        <f t="shared" si="2"/>
        <v>0.5270777086424312</v>
      </c>
      <c r="K22" s="7">
        <f t="shared" si="3"/>
        <v>0.8498170915274913</v>
      </c>
      <c r="L22" s="7">
        <f t="shared" si="4"/>
        <v>-0.44437817810448887</v>
      </c>
      <c r="M22" s="7">
        <f t="shared" si="5"/>
        <v>0.89583929073497059</v>
      </c>
      <c r="P22" s="8">
        <f t="shared" si="6"/>
        <v>76.793435654139969</v>
      </c>
    </row>
    <row r="23" spans="1:16" x14ac:dyDescent="0.25">
      <c r="A23" s="1">
        <v>40576</v>
      </c>
      <c r="B23">
        <v>64.440002000000007</v>
      </c>
      <c r="C23">
        <v>64.860000999999997</v>
      </c>
      <c r="D23">
        <v>64.040001000000004</v>
      </c>
      <c r="E23">
        <v>64.650002000000001</v>
      </c>
      <c r="F23">
        <v>8221000</v>
      </c>
      <c r="G23">
        <v>55.412815999999999</v>
      </c>
      <c r="H23" s="6">
        <f t="shared" si="0"/>
        <v>40575</v>
      </c>
      <c r="I23">
        <f t="shared" si="1"/>
        <v>698.46642147619639</v>
      </c>
      <c r="J23" s="7">
        <f t="shared" si="2"/>
        <v>0.51237141212851722</v>
      </c>
      <c r="K23" s="7">
        <f t="shared" si="3"/>
        <v>0.85876395827574714</v>
      </c>
      <c r="L23" s="7">
        <f t="shared" si="4"/>
        <v>-0.47495107206685827</v>
      </c>
      <c r="M23" s="7">
        <f t="shared" si="5"/>
        <v>0.88001220397363922</v>
      </c>
      <c r="P23" s="8">
        <f t="shared" si="6"/>
        <v>76.717187328237344</v>
      </c>
    </row>
    <row r="24" spans="1:16" x14ac:dyDescent="0.25">
      <c r="A24" s="1">
        <v>40577</v>
      </c>
      <c r="B24">
        <v>64.510002</v>
      </c>
      <c r="C24">
        <v>64.680000000000007</v>
      </c>
      <c r="D24">
        <v>64.010002</v>
      </c>
      <c r="E24">
        <v>64.180000000000007</v>
      </c>
      <c r="F24">
        <v>6693300</v>
      </c>
      <c r="G24">
        <v>55.009968000000001</v>
      </c>
      <c r="H24" s="6">
        <f t="shared" si="0"/>
        <v>40576</v>
      </c>
      <c r="I24">
        <f t="shared" si="1"/>
        <v>698.4836356825175</v>
      </c>
      <c r="J24" s="7">
        <f t="shared" si="2"/>
        <v>0.49751328890721103</v>
      </c>
      <c r="K24" s="7">
        <f t="shared" si="3"/>
        <v>0.86745635472957949</v>
      </c>
      <c r="L24" s="7">
        <f t="shared" si="4"/>
        <v>-0.50496105472146002</v>
      </c>
      <c r="M24" s="7">
        <f t="shared" si="5"/>
        <v>0.86314212804994672</v>
      </c>
      <c r="P24" s="8">
        <f t="shared" si="6"/>
        <v>76.643119329990981</v>
      </c>
    </row>
    <row r="25" spans="1:16" x14ac:dyDescent="0.25">
      <c r="A25" s="1">
        <v>40578</v>
      </c>
      <c r="B25">
        <v>64.150002000000001</v>
      </c>
      <c r="C25">
        <v>64.279999000000004</v>
      </c>
      <c r="D25">
        <v>63.66</v>
      </c>
      <c r="E25">
        <v>63.84</v>
      </c>
      <c r="F25">
        <v>8423900</v>
      </c>
      <c r="G25">
        <v>54.718547000000001</v>
      </c>
      <c r="H25" s="6">
        <f t="shared" si="0"/>
        <v>40577</v>
      </c>
      <c r="I25">
        <f t="shared" si="1"/>
        <v>698.5008498888385</v>
      </c>
      <c r="J25" s="7">
        <f t="shared" si="2"/>
        <v>0.48250774176128369</v>
      </c>
      <c r="K25" s="7">
        <f t="shared" si="3"/>
        <v>0.875891705144207</v>
      </c>
      <c r="L25" s="7">
        <f t="shared" si="4"/>
        <v>-0.53437255828085273</v>
      </c>
      <c r="M25" s="7">
        <f t="shared" si="5"/>
        <v>0.84524905735314293</v>
      </c>
      <c r="P25" s="8">
        <f t="shared" si="6"/>
        <v>76.571299051083457</v>
      </c>
    </row>
    <row r="26" spans="1:16" x14ac:dyDescent="0.25">
      <c r="A26" s="1">
        <v>40581</v>
      </c>
      <c r="B26">
        <v>63.950001</v>
      </c>
      <c r="C26">
        <v>63.98</v>
      </c>
      <c r="D26">
        <v>63.259998000000003</v>
      </c>
      <c r="E26">
        <v>63.68</v>
      </c>
      <c r="F26">
        <v>8157900</v>
      </c>
      <c r="G26">
        <v>54.581408000000003</v>
      </c>
      <c r="H26" s="6">
        <f t="shared" si="0"/>
        <v>40580</v>
      </c>
      <c r="I26">
        <f t="shared" si="1"/>
        <v>698.55249250780162</v>
      </c>
      <c r="J26" s="7">
        <f t="shared" si="2"/>
        <v>0.43665123195613564</v>
      </c>
      <c r="K26" s="7">
        <f t="shared" si="3"/>
        <v>0.89963086965220851</v>
      </c>
      <c r="L26" s="7">
        <f t="shared" si="4"/>
        <v>-0.61867140326237802</v>
      </c>
      <c r="M26" s="7">
        <f t="shared" si="5"/>
        <v>0.78564985507881313</v>
      </c>
      <c r="P26" s="8">
        <f t="shared" si="6"/>
        <v>76.369965291025892</v>
      </c>
    </row>
    <row r="27" spans="1:16" x14ac:dyDescent="0.25">
      <c r="A27" s="1">
        <v>40582</v>
      </c>
      <c r="B27">
        <v>63.619999</v>
      </c>
      <c r="C27">
        <v>64.269997000000004</v>
      </c>
      <c r="D27">
        <v>63.509998000000003</v>
      </c>
      <c r="E27">
        <v>64.169998000000007</v>
      </c>
      <c r="F27">
        <v>6064800</v>
      </c>
      <c r="G27">
        <v>55.001395000000002</v>
      </c>
      <c r="H27" s="6">
        <f t="shared" si="0"/>
        <v>40581</v>
      </c>
      <c r="I27">
        <f t="shared" si="1"/>
        <v>698.56970671412262</v>
      </c>
      <c r="J27" s="7">
        <f t="shared" si="2"/>
        <v>0.42110087079619785</v>
      </c>
      <c r="K27" s="7">
        <f t="shared" si="3"/>
        <v>0.90701381280258564</v>
      </c>
      <c r="L27" s="7">
        <f t="shared" si="4"/>
        <v>-0.6453481132293678</v>
      </c>
      <c r="M27" s="7">
        <f t="shared" si="5"/>
        <v>0.76388861279069675</v>
      </c>
      <c r="P27" s="8">
        <f t="shared" si="6"/>
        <v>76.307765110213055</v>
      </c>
    </row>
    <row r="28" spans="1:16" x14ac:dyDescent="0.25">
      <c r="A28" s="1">
        <v>40583</v>
      </c>
      <c r="B28">
        <v>64.379997000000003</v>
      </c>
      <c r="C28">
        <v>64.760002</v>
      </c>
      <c r="D28">
        <v>63.970001000000003</v>
      </c>
      <c r="E28">
        <v>64.419998000000007</v>
      </c>
      <c r="F28">
        <v>6132000</v>
      </c>
      <c r="G28">
        <v>55.215674999999997</v>
      </c>
      <c r="H28" s="6">
        <f t="shared" si="0"/>
        <v>40582</v>
      </c>
      <c r="I28">
        <f t="shared" si="1"/>
        <v>698.58692092044373</v>
      </c>
      <c r="J28" s="7">
        <f t="shared" si="2"/>
        <v>0.40542572836003865</v>
      </c>
      <c r="K28" s="7">
        <f t="shared" si="3"/>
        <v>0.91412798818531538</v>
      </c>
      <c r="L28" s="7">
        <f t="shared" si="4"/>
        <v>-0.67125995756746437</v>
      </c>
      <c r="M28" s="7">
        <f t="shared" si="5"/>
        <v>0.74122201084865658</v>
      </c>
      <c r="P28" s="8">
        <f t="shared" si="6"/>
        <v>76.248115487402956</v>
      </c>
    </row>
    <row r="29" spans="1:16" x14ac:dyDescent="0.25">
      <c r="A29" s="1">
        <v>40584</v>
      </c>
      <c r="B29">
        <v>63.48</v>
      </c>
      <c r="C29">
        <v>64.190002000000007</v>
      </c>
      <c r="D29">
        <v>62.939999</v>
      </c>
      <c r="E29">
        <v>63.360000999999997</v>
      </c>
      <c r="F29">
        <v>15759300</v>
      </c>
      <c r="G29">
        <v>54.307130000000001</v>
      </c>
      <c r="H29" s="6">
        <f t="shared" si="0"/>
        <v>40583</v>
      </c>
      <c r="I29">
        <f t="shared" si="1"/>
        <v>698.60413512676473</v>
      </c>
      <c r="J29" s="7">
        <f t="shared" si="2"/>
        <v>0.38963044953086617</v>
      </c>
      <c r="K29" s="7">
        <f t="shared" si="3"/>
        <v>0.92097128771660153</v>
      </c>
      <c r="L29" s="7">
        <f t="shared" si="4"/>
        <v>-0.69637622559675028</v>
      </c>
      <c r="M29" s="7">
        <f t="shared" si="5"/>
        <v>0.71767691367608022</v>
      </c>
      <c r="P29" s="8">
        <f t="shared" si="6"/>
        <v>76.191069703033975</v>
      </c>
    </row>
    <row r="30" spans="1:16" x14ac:dyDescent="0.25">
      <c r="A30" s="1">
        <v>40585</v>
      </c>
      <c r="B30">
        <v>62.619999</v>
      </c>
      <c r="C30">
        <v>64.019997000000004</v>
      </c>
      <c r="D30">
        <v>62.560001</v>
      </c>
      <c r="E30">
        <v>63.869999</v>
      </c>
      <c r="F30">
        <v>9016500</v>
      </c>
      <c r="G30">
        <v>54.744259999999997</v>
      </c>
      <c r="H30" s="6">
        <f t="shared" si="0"/>
        <v>40584</v>
      </c>
      <c r="I30">
        <f t="shared" si="1"/>
        <v>698.62134933308585</v>
      </c>
      <c r="J30" s="7">
        <f t="shared" si="2"/>
        <v>0.373719714790479</v>
      </c>
      <c r="K30" s="7">
        <f t="shared" si="3"/>
        <v>0.92754168357919253</v>
      </c>
      <c r="L30" s="7">
        <f t="shared" si="4"/>
        <v>-0.72066714955384603</v>
      </c>
      <c r="M30" s="7">
        <f t="shared" si="5"/>
        <v>0.69328122688699323</v>
      </c>
      <c r="P30" s="8">
        <f t="shared" si="6"/>
        <v>76.136678466644625</v>
      </c>
    </row>
    <row r="31" spans="1:16" x14ac:dyDescent="0.25">
      <c r="A31" s="1">
        <v>40588</v>
      </c>
      <c r="B31">
        <v>63.959999000000003</v>
      </c>
      <c r="C31">
        <v>64.330001999999993</v>
      </c>
      <c r="D31">
        <v>63.169998</v>
      </c>
      <c r="E31">
        <v>63.34</v>
      </c>
      <c r="F31">
        <v>9108700</v>
      </c>
      <c r="G31">
        <v>54.289987000000004</v>
      </c>
      <c r="H31" s="6">
        <f t="shared" si="0"/>
        <v>40587</v>
      </c>
      <c r="I31">
        <f t="shared" si="1"/>
        <v>698.67299195204896</v>
      </c>
      <c r="J31" s="7">
        <f t="shared" si="2"/>
        <v>0.32534208471199533</v>
      </c>
      <c r="K31" s="7">
        <f t="shared" si="3"/>
        <v>0.94559638742713736</v>
      </c>
      <c r="L31" s="7">
        <f t="shared" si="4"/>
        <v>-0.7883050558305057</v>
      </c>
      <c r="M31" s="7">
        <f t="shared" si="5"/>
        <v>0.61528459996335305</v>
      </c>
      <c r="P31" s="8">
        <f t="shared" si="6"/>
        <v>75.989899441097293</v>
      </c>
    </row>
    <row r="32" spans="1:16" x14ac:dyDescent="0.25">
      <c r="A32" s="1">
        <v>40589</v>
      </c>
      <c r="B32">
        <v>63.290000999999997</v>
      </c>
      <c r="C32">
        <v>64.449996999999996</v>
      </c>
      <c r="D32">
        <v>63.060001</v>
      </c>
      <c r="E32">
        <v>64.349997999999999</v>
      </c>
      <c r="F32">
        <v>9487900</v>
      </c>
      <c r="G32">
        <v>55.155676999999997</v>
      </c>
      <c r="H32" s="6">
        <f t="shared" si="0"/>
        <v>40588</v>
      </c>
      <c r="I32">
        <f t="shared" si="1"/>
        <v>698.69020615836996</v>
      </c>
      <c r="J32" s="7">
        <f t="shared" si="2"/>
        <v>0.30901699437500035</v>
      </c>
      <c r="K32" s="7">
        <f t="shared" si="3"/>
        <v>0.95105651629513632</v>
      </c>
      <c r="L32" s="7">
        <f t="shared" si="4"/>
        <v>-0.80901699437488195</v>
      </c>
      <c r="M32" s="7">
        <f t="shared" si="5"/>
        <v>0.58778525229256318</v>
      </c>
      <c r="P32" s="8">
        <f t="shared" si="6"/>
        <v>75.946580208352003</v>
      </c>
    </row>
    <row r="33" spans="1:16" x14ac:dyDescent="0.25">
      <c r="A33" s="1">
        <v>40590</v>
      </c>
      <c r="B33">
        <v>64.089995999999999</v>
      </c>
      <c r="C33">
        <v>64.480002999999996</v>
      </c>
      <c r="D33">
        <v>63.84</v>
      </c>
      <c r="E33">
        <v>63.959999000000003</v>
      </c>
      <c r="F33">
        <v>8043300</v>
      </c>
      <c r="G33">
        <v>54.821401000000002</v>
      </c>
      <c r="H33" s="6">
        <f t="shared" si="0"/>
        <v>40589</v>
      </c>
      <c r="I33">
        <f t="shared" si="1"/>
        <v>698.70742036469096</v>
      </c>
      <c r="J33" s="7">
        <f t="shared" si="2"/>
        <v>0.29260033563343957</v>
      </c>
      <c r="K33" s="7">
        <f t="shared" si="3"/>
        <v>0.95623482659187775</v>
      </c>
      <c r="L33" s="7">
        <f t="shared" si="4"/>
        <v>-0.82877008717439704</v>
      </c>
      <c r="M33" s="7">
        <f t="shared" si="5"/>
        <v>0.55958926241033458</v>
      </c>
      <c r="P33" s="8">
        <f t="shared" si="6"/>
        <v>75.90612868434323</v>
      </c>
    </row>
    <row r="34" spans="1:16" x14ac:dyDescent="0.25">
      <c r="A34" s="1">
        <v>40591</v>
      </c>
      <c r="B34">
        <v>63.279998999999997</v>
      </c>
      <c r="C34">
        <v>64.709998999999996</v>
      </c>
      <c r="D34">
        <v>63.220001000000003</v>
      </c>
      <c r="E34">
        <v>64.699996999999996</v>
      </c>
      <c r="F34">
        <v>10851000</v>
      </c>
      <c r="G34">
        <v>55.455668000000003</v>
      </c>
      <c r="H34" s="6">
        <f t="shared" si="0"/>
        <v>40590</v>
      </c>
      <c r="I34">
        <f t="shared" si="1"/>
        <v>698.72463457101207</v>
      </c>
      <c r="J34" s="7">
        <f t="shared" si="2"/>
        <v>0.27609697309748921</v>
      </c>
      <c r="K34" s="7">
        <f t="shared" si="3"/>
        <v>0.96112978387229486</v>
      </c>
      <c r="L34" s="7">
        <f t="shared" si="4"/>
        <v>-0.84754092289280858</v>
      </c>
      <c r="M34" s="7">
        <f t="shared" si="5"/>
        <v>0.53073004816196934</v>
      </c>
      <c r="P34" s="8">
        <f t="shared" si="6"/>
        <v>75.868579101847345</v>
      </c>
    </row>
    <row r="35" spans="1:16" x14ac:dyDescent="0.25">
      <c r="A35" s="1">
        <v>40592</v>
      </c>
      <c r="B35">
        <v>64.510002</v>
      </c>
      <c r="C35">
        <v>64.510002</v>
      </c>
      <c r="D35">
        <v>63.200001</v>
      </c>
      <c r="E35">
        <v>63.41</v>
      </c>
      <c r="F35">
        <v>14023700</v>
      </c>
      <c r="G35">
        <v>54.349984999999997</v>
      </c>
      <c r="H35" s="6">
        <f t="shared" si="0"/>
        <v>40591</v>
      </c>
      <c r="I35">
        <f t="shared" si="1"/>
        <v>698.74184877733308</v>
      </c>
      <c r="J35" s="7">
        <f t="shared" si="2"/>
        <v>0.2595117970698585</v>
      </c>
      <c r="K35" s="7">
        <f t="shared" si="3"/>
        <v>0.96573993765483912</v>
      </c>
      <c r="L35" s="7">
        <f t="shared" si="4"/>
        <v>-0.86530725436314515</v>
      </c>
      <c r="M35" s="7">
        <f t="shared" si="5"/>
        <v>0.50124181344588081</v>
      </c>
      <c r="P35" s="8">
        <f t="shared" si="6"/>
        <v>75.833962801203299</v>
      </c>
    </row>
    <row r="36" spans="1:16" x14ac:dyDescent="0.25">
      <c r="A36" s="1">
        <v>40596</v>
      </c>
      <c r="B36">
        <v>62.66</v>
      </c>
      <c r="C36">
        <v>63.529998999999997</v>
      </c>
      <c r="D36">
        <v>62.57</v>
      </c>
      <c r="E36">
        <v>63.150002000000001</v>
      </c>
      <c r="F36">
        <v>9637500</v>
      </c>
      <c r="G36">
        <v>54.127135000000003</v>
      </c>
      <c r="H36" s="6">
        <f t="shared" si="0"/>
        <v>40595</v>
      </c>
      <c r="I36">
        <f t="shared" si="1"/>
        <v>698.81070560261719</v>
      </c>
      <c r="J36" s="7">
        <f t="shared" si="2"/>
        <v>0.19245158197093357</v>
      </c>
      <c r="K36" s="7">
        <f t="shared" si="3"/>
        <v>0.98130647027158902</v>
      </c>
      <c r="L36" s="7">
        <f t="shared" si="4"/>
        <v>-0.92592477719377009</v>
      </c>
      <c r="M36" s="7">
        <f t="shared" si="5"/>
        <v>0.37770796520416045</v>
      </c>
      <c r="P36" s="8">
        <f t="shared" si="6"/>
        <v>75.725354219705778</v>
      </c>
    </row>
    <row r="37" spans="1:16" x14ac:dyDescent="0.25">
      <c r="A37" s="1">
        <v>40597</v>
      </c>
      <c r="B37">
        <v>63.200001</v>
      </c>
      <c r="C37">
        <v>63.77</v>
      </c>
      <c r="D37">
        <v>62.900002000000001</v>
      </c>
      <c r="E37">
        <v>62.93</v>
      </c>
      <c r="F37">
        <v>9527000</v>
      </c>
      <c r="G37">
        <v>53.938567999999997</v>
      </c>
      <c r="H37" s="6">
        <f t="shared" si="0"/>
        <v>40596</v>
      </c>
      <c r="I37">
        <f t="shared" si="1"/>
        <v>698.8279198089383</v>
      </c>
      <c r="J37" s="7">
        <f t="shared" si="2"/>
        <v>0.17553149042145913</v>
      </c>
      <c r="K37" s="7">
        <f t="shared" si="3"/>
        <v>0.98447381675208667</v>
      </c>
      <c r="L37" s="7">
        <f t="shared" si="4"/>
        <v>-0.93837739174084245</v>
      </c>
      <c r="M37" s="7">
        <f t="shared" si="5"/>
        <v>0.34561231267079245</v>
      </c>
      <c r="P37" s="8">
        <f t="shared" si="6"/>
        <v>75.70577105695547</v>
      </c>
    </row>
    <row r="38" spans="1:16" x14ac:dyDescent="0.25">
      <c r="A38" s="1">
        <v>40598</v>
      </c>
      <c r="B38">
        <v>62.849997999999999</v>
      </c>
      <c r="C38">
        <v>63.200001</v>
      </c>
      <c r="D38">
        <v>62.709999000000003</v>
      </c>
      <c r="E38">
        <v>63.029998999999997</v>
      </c>
      <c r="F38">
        <v>9120900</v>
      </c>
      <c r="G38">
        <v>54.024279</v>
      </c>
      <c r="H38" s="6">
        <f t="shared" si="0"/>
        <v>40597</v>
      </c>
      <c r="I38">
        <f t="shared" si="1"/>
        <v>698.8451340152593</v>
      </c>
      <c r="J38" s="7">
        <f t="shared" si="2"/>
        <v>0.1585593851032048</v>
      </c>
      <c r="K38" s="7">
        <f t="shared" si="3"/>
        <v>0.98734944239397515</v>
      </c>
      <c r="L38" s="7">
        <f t="shared" si="4"/>
        <v>-0.94971784279138716</v>
      </c>
      <c r="M38" s="7">
        <f t="shared" si="5"/>
        <v>0.31310704093596164</v>
      </c>
      <c r="P38" s="8">
        <f t="shared" si="6"/>
        <v>75.689246848340801</v>
      </c>
    </row>
    <row r="39" spans="1:16" x14ac:dyDescent="0.25">
      <c r="A39" s="1">
        <v>40599</v>
      </c>
      <c r="B39">
        <v>62.990001999999997</v>
      </c>
      <c r="C39">
        <v>63.889999000000003</v>
      </c>
      <c r="D39">
        <v>62.889999000000003</v>
      </c>
      <c r="E39">
        <v>63.599997999999999</v>
      </c>
      <c r="F39">
        <v>6523300</v>
      </c>
      <c r="G39">
        <v>54.512836999999998</v>
      </c>
      <c r="H39" s="6">
        <f t="shared" si="0"/>
        <v>40598</v>
      </c>
      <c r="I39">
        <f t="shared" si="1"/>
        <v>698.86234822158031</v>
      </c>
      <c r="J39" s="7">
        <f t="shared" si="2"/>
        <v>0.14154029521715281</v>
      </c>
      <c r="K39" s="7">
        <f t="shared" si="3"/>
        <v>0.98993249508733738</v>
      </c>
      <c r="L39" s="7">
        <f t="shared" si="4"/>
        <v>-0.95993268965968248</v>
      </c>
      <c r="M39" s="7">
        <f t="shared" si="5"/>
        <v>0.28023067519942879</v>
      </c>
      <c r="P39" s="8">
        <f t="shared" si="6"/>
        <v>75.675791943529305</v>
      </c>
    </row>
    <row r="40" spans="1:16" x14ac:dyDescent="0.25">
      <c r="A40" s="1">
        <v>40602</v>
      </c>
      <c r="B40">
        <v>63.779998999999997</v>
      </c>
      <c r="C40">
        <v>63.959999000000003</v>
      </c>
      <c r="D40">
        <v>63.369999</v>
      </c>
      <c r="E40">
        <v>63.419998</v>
      </c>
      <c r="F40">
        <v>8022500</v>
      </c>
      <c r="G40">
        <v>54.358555000000003</v>
      </c>
      <c r="H40" s="6">
        <f t="shared" si="0"/>
        <v>40601</v>
      </c>
      <c r="I40">
        <f t="shared" si="1"/>
        <v>698.91399084054353</v>
      </c>
      <c r="J40" s="7">
        <f t="shared" si="2"/>
        <v>9.0251610031043261E-2</v>
      </c>
      <c r="K40" s="7">
        <f t="shared" si="3"/>
        <v>0.99591899614717883</v>
      </c>
      <c r="L40" s="7">
        <f t="shared" si="4"/>
        <v>-0.98370929377360894</v>
      </c>
      <c r="M40" s="7">
        <f t="shared" si="5"/>
        <v>0.17976658572556653</v>
      </c>
      <c r="P40" s="8">
        <f t="shared" si="6"/>
        <v>75.65390055235126</v>
      </c>
    </row>
    <row r="41" spans="1:16" x14ac:dyDescent="0.25">
      <c r="A41" s="1">
        <v>40603</v>
      </c>
      <c r="B41">
        <v>63.689999</v>
      </c>
      <c r="C41">
        <v>63.950001</v>
      </c>
      <c r="D41">
        <v>63.189999</v>
      </c>
      <c r="E41">
        <v>63.209999000000003</v>
      </c>
      <c r="F41">
        <v>8086400</v>
      </c>
      <c r="G41">
        <v>54.178561000000002</v>
      </c>
      <c r="H41" s="6">
        <f t="shared" si="0"/>
        <v>40602</v>
      </c>
      <c r="I41">
        <f t="shared" si="1"/>
        <v>698.93120504686453</v>
      </c>
      <c r="J41" s="7">
        <f t="shared" si="2"/>
        <v>7.3095129898119296E-2</v>
      </c>
      <c r="K41" s="7">
        <f t="shared" si="3"/>
        <v>0.99732497310815249</v>
      </c>
      <c r="L41" s="7">
        <f t="shared" si="4"/>
        <v>-0.98931420397035408</v>
      </c>
      <c r="M41" s="7">
        <f t="shared" si="5"/>
        <v>0.14579919691995749</v>
      </c>
      <c r="P41" s="8">
        <f t="shared" si="6"/>
        <v>75.652765004820054</v>
      </c>
    </row>
    <row r="42" spans="1:16" x14ac:dyDescent="0.25">
      <c r="A42" s="1">
        <v>40604</v>
      </c>
      <c r="B42">
        <v>62.950001</v>
      </c>
      <c r="C42">
        <v>62.990001999999997</v>
      </c>
      <c r="D42">
        <v>62.540000999999997</v>
      </c>
      <c r="E42">
        <v>62.939999</v>
      </c>
      <c r="F42">
        <v>7061400</v>
      </c>
      <c r="G42">
        <v>54.359935999999998</v>
      </c>
      <c r="H42" s="6">
        <f t="shared" si="0"/>
        <v>40603</v>
      </c>
      <c r="I42">
        <f t="shared" si="1"/>
        <v>698.94841925318553</v>
      </c>
      <c r="J42" s="7">
        <f t="shared" si="2"/>
        <v>5.5916990100684509E-2</v>
      </c>
      <c r="K42" s="7">
        <f t="shared" si="3"/>
        <v>0.99843542115555972</v>
      </c>
      <c r="L42" s="7">
        <f t="shared" si="4"/>
        <v>-0.99374658043615993</v>
      </c>
      <c r="M42" s="7">
        <f t="shared" si="5"/>
        <v>0.11165900712185642</v>
      </c>
      <c r="P42" s="8">
        <f t="shared" si="6"/>
        <v>75.6547044768013</v>
      </c>
    </row>
    <row r="43" spans="1:16" x14ac:dyDescent="0.25">
      <c r="A43" s="1">
        <v>40605</v>
      </c>
      <c r="B43">
        <v>63.189999</v>
      </c>
      <c r="C43">
        <v>63.98</v>
      </c>
      <c r="D43">
        <v>63</v>
      </c>
      <c r="E43">
        <v>63.75</v>
      </c>
      <c r="F43">
        <v>8445800</v>
      </c>
      <c r="G43">
        <v>55.059517</v>
      </c>
      <c r="H43" s="6">
        <f t="shared" si="0"/>
        <v>40604</v>
      </c>
      <c r="I43">
        <f t="shared" si="1"/>
        <v>698.96563345950665</v>
      </c>
      <c r="J43" s="7">
        <f t="shared" si="2"/>
        <v>3.8722280892181889E-2</v>
      </c>
      <c r="K43" s="7">
        <f t="shared" si="3"/>
        <v>0.99925001123968316</v>
      </c>
      <c r="L43" s="7">
        <f t="shared" si="4"/>
        <v>-0.99700116992501397</v>
      </c>
      <c r="M43" s="7">
        <f t="shared" si="5"/>
        <v>7.7386479233477842E-2</v>
      </c>
      <c r="P43" s="8">
        <f t="shared" si="6"/>
        <v>75.659710910995727</v>
      </c>
    </row>
    <row r="44" spans="1:16" x14ac:dyDescent="0.25">
      <c r="A44" s="1">
        <v>40606</v>
      </c>
      <c r="B44">
        <v>63.779998999999997</v>
      </c>
      <c r="C44">
        <v>63.869999</v>
      </c>
      <c r="D44">
        <v>63.029998999999997</v>
      </c>
      <c r="E44">
        <v>63.400002000000001</v>
      </c>
      <c r="F44">
        <v>7662000</v>
      </c>
      <c r="G44">
        <v>54.757230999999997</v>
      </c>
      <c r="H44" s="6">
        <f t="shared" si="0"/>
        <v>40605</v>
      </c>
      <c r="I44">
        <f t="shared" si="1"/>
        <v>698.98284766582765</v>
      </c>
      <c r="J44" s="7">
        <f t="shared" si="2"/>
        <v>2.1516097436269206E-2</v>
      </c>
      <c r="K44" s="7">
        <f t="shared" si="3"/>
        <v>0.99976850197988987</v>
      </c>
      <c r="L44" s="7">
        <f t="shared" si="4"/>
        <v>-0.99907411510222599</v>
      </c>
      <c r="M44" s="7">
        <f t="shared" si="5"/>
        <v>4.3022233004624426E-2</v>
      </c>
      <c r="P44" s="8">
        <f t="shared" si="6"/>
        <v>75.667773201484422</v>
      </c>
    </row>
    <row r="45" spans="1:16" x14ac:dyDescent="0.25">
      <c r="A45" s="1">
        <v>40609</v>
      </c>
      <c r="B45">
        <v>63.43</v>
      </c>
      <c r="C45">
        <v>63.59</v>
      </c>
      <c r="D45">
        <v>63.200001</v>
      </c>
      <c r="E45">
        <v>63.470001000000003</v>
      </c>
      <c r="F45">
        <v>7018900</v>
      </c>
      <c r="G45">
        <v>54.817687999999997</v>
      </c>
      <c r="H45" s="6">
        <f t="shared" si="0"/>
        <v>40608</v>
      </c>
      <c r="I45">
        <f t="shared" si="1"/>
        <v>699.03449028479076</v>
      </c>
      <c r="J45" s="7">
        <f t="shared" si="2"/>
        <v>-3.0120304846856072E-2</v>
      </c>
      <c r="K45" s="7">
        <f t="shared" si="3"/>
        <v>0.99954628068735885</v>
      </c>
      <c r="L45" s="7">
        <f t="shared" si="4"/>
        <v>-0.99818553447186487</v>
      </c>
      <c r="M45" s="7">
        <f t="shared" si="5"/>
        <v>-6.0213277365688829E-2</v>
      </c>
      <c r="P45" s="8">
        <f t="shared" si="6"/>
        <v>75.710138754767158</v>
      </c>
    </row>
    <row r="46" spans="1:16" x14ac:dyDescent="0.25">
      <c r="A46" s="1">
        <v>40610</v>
      </c>
      <c r="B46">
        <v>63.310001</v>
      </c>
      <c r="C46">
        <v>63.900002000000001</v>
      </c>
      <c r="D46">
        <v>63.310001</v>
      </c>
      <c r="E46">
        <v>63.790000999999997</v>
      </c>
      <c r="F46">
        <v>7520000</v>
      </c>
      <c r="G46">
        <v>55.094065000000001</v>
      </c>
      <c r="H46" s="6">
        <f t="shared" si="0"/>
        <v>40609</v>
      </c>
      <c r="I46">
        <f t="shared" si="1"/>
        <v>699.05170449111176</v>
      </c>
      <c r="J46" s="7">
        <f t="shared" si="2"/>
        <v>-4.7321388322340147E-2</v>
      </c>
      <c r="K46" s="7">
        <f t="shared" si="3"/>
        <v>0.99887971558503796</v>
      </c>
      <c r="L46" s="7">
        <f t="shared" si="4"/>
        <v>-0.99552137241449257</v>
      </c>
      <c r="M46" s="7">
        <f t="shared" si="5"/>
        <v>-9.4536749817016513E-2</v>
      </c>
      <c r="P46" s="8">
        <f t="shared" si="6"/>
        <v>75.730253024888839</v>
      </c>
    </row>
    <row r="47" spans="1:16" x14ac:dyDescent="0.25">
      <c r="A47" s="1">
        <v>40611</v>
      </c>
      <c r="B47">
        <v>63.700001</v>
      </c>
      <c r="C47">
        <v>64.830001999999993</v>
      </c>
      <c r="D47">
        <v>63.560001</v>
      </c>
      <c r="E47">
        <v>64.650002000000001</v>
      </c>
      <c r="F47">
        <v>7746100</v>
      </c>
      <c r="G47">
        <v>55.836829000000002</v>
      </c>
      <c r="H47" s="6">
        <f t="shared" si="0"/>
        <v>40610</v>
      </c>
      <c r="I47">
        <f t="shared" si="1"/>
        <v>699.06891869743288</v>
      </c>
      <c r="J47" s="7">
        <f t="shared" si="2"/>
        <v>-6.4508449449298622E-2</v>
      </c>
      <c r="K47" s="7">
        <f t="shared" si="3"/>
        <v>0.99791716086539328</v>
      </c>
      <c r="L47" s="7">
        <f t="shared" si="4"/>
        <v>-0.99167731989929453</v>
      </c>
      <c r="M47" s="7">
        <f t="shared" si="5"/>
        <v>-0.12874817745254563</v>
      </c>
      <c r="P47" s="8">
        <f t="shared" si="6"/>
        <v>75.753322526025102</v>
      </c>
    </row>
    <row r="48" spans="1:16" x14ac:dyDescent="0.25">
      <c r="A48" s="1">
        <v>40612</v>
      </c>
      <c r="B48">
        <v>64.339995999999999</v>
      </c>
      <c r="C48">
        <v>64.860000999999997</v>
      </c>
      <c r="D48">
        <v>64.120002999999997</v>
      </c>
      <c r="E48">
        <v>64.430000000000007</v>
      </c>
      <c r="F48">
        <v>8663100</v>
      </c>
      <c r="G48">
        <v>55.646819000000001</v>
      </c>
      <c r="H48" s="6">
        <f t="shared" si="0"/>
        <v>40611</v>
      </c>
      <c r="I48">
        <f t="shared" si="1"/>
        <v>699.08613290375388</v>
      </c>
      <c r="J48" s="7">
        <f t="shared" si="2"/>
        <v>-8.1676395330365428E-2</v>
      </c>
      <c r="K48" s="7">
        <f t="shared" si="3"/>
        <v>0.99665890175417482</v>
      </c>
      <c r="L48" s="7">
        <f t="shared" si="4"/>
        <v>-0.98665793289167569</v>
      </c>
      <c r="M48" s="7">
        <f t="shared" si="5"/>
        <v>-0.16280701293840363</v>
      </c>
      <c r="P48" s="8">
        <f t="shared" si="6"/>
        <v>75.779318288049836</v>
      </c>
    </row>
    <row r="49" spans="1:16" x14ac:dyDescent="0.25">
      <c r="A49" s="1">
        <v>40613</v>
      </c>
      <c r="B49">
        <v>64.610000999999997</v>
      </c>
      <c r="C49">
        <v>64.889999000000003</v>
      </c>
      <c r="D49">
        <v>64.330001999999993</v>
      </c>
      <c r="E49">
        <v>64.650002000000001</v>
      </c>
      <c r="F49">
        <v>6875600</v>
      </c>
      <c r="G49">
        <v>55.836829000000002</v>
      </c>
      <c r="H49" s="6">
        <f t="shared" si="0"/>
        <v>40612</v>
      </c>
      <c r="I49">
        <f t="shared" si="1"/>
        <v>699.10334711007488</v>
      </c>
      <c r="J49" s="7">
        <f t="shared" si="2"/>
        <v>-9.8820138732774981E-2</v>
      </c>
      <c r="K49" s="7">
        <f t="shared" si="3"/>
        <v>0.9951053111007071</v>
      </c>
      <c r="L49" s="7">
        <f t="shared" si="4"/>
        <v>-0.9804691603616702</v>
      </c>
      <c r="M49" s="7">
        <f t="shared" si="5"/>
        <v>-0.19667288979338618</v>
      </c>
      <c r="P49" s="8">
        <f t="shared" si="6"/>
        <v>75.808208466035069</v>
      </c>
    </row>
    <row r="50" spans="1:16" x14ac:dyDescent="0.25">
      <c r="A50" s="1">
        <v>40616</v>
      </c>
      <c r="B50">
        <v>64.260002</v>
      </c>
      <c r="C50">
        <v>64.430000000000007</v>
      </c>
      <c r="D50">
        <v>63.59</v>
      </c>
      <c r="E50">
        <v>64.139999000000003</v>
      </c>
      <c r="F50">
        <v>5896600</v>
      </c>
      <c r="G50">
        <v>55.396351000000003</v>
      </c>
      <c r="H50" s="6">
        <f t="shared" si="0"/>
        <v>40615</v>
      </c>
      <c r="I50">
        <f t="shared" si="1"/>
        <v>699.15498972903799</v>
      </c>
      <c r="J50" s="7">
        <f t="shared" si="2"/>
        <v>-0.1500553983445517</v>
      </c>
      <c r="K50" s="7">
        <f t="shared" si="3"/>
        <v>0.98867759023235569</v>
      </c>
      <c r="L50" s="7">
        <f t="shared" si="4"/>
        <v>-0.95496675485531579</v>
      </c>
      <c r="M50" s="7">
        <f t="shared" si="5"/>
        <v>-0.29671281927329524</v>
      </c>
      <c r="P50" s="8">
        <f t="shared" si="6"/>
        <v>75.911884745725374</v>
      </c>
    </row>
    <row r="51" spans="1:16" x14ac:dyDescent="0.25">
      <c r="A51" s="1">
        <v>40617</v>
      </c>
      <c r="B51">
        <v>63.439999</v>
      </c>
      <c r="C51">
        <v>63.639999000000003</v>
      </c>
      <c r="D51">
        <v>62.700001</v>
      </c>
      <c r="E51">
        <v>63.009998000000003</v>
      </c>
      <c r="F51">
        <v>8730100</v>
      </c>
      <c r="G51">
        <v>54.420392999999997</v>
      </c>
      <c r="H51" s="6">
        <f t="shared" si="0"/>
        <v>40616</v>
      </c>
      <c r="I51">
        <f t="shared" si="1"/>
        <v>699.17220393535911</v>
      </c>
      <c r="J51" s="7">
        <f t="shared" si="2"/>
        <v>-0.16705162550209154</v>
      </c>
      <c r="K51" s="7">
        <f t="shared" si="3"/>
        <v>0.98594814996383506</v>
      </c>
      <c r="L51" s="7">
        <f t="shared" si="4"/>
        <v>-0.94418750883421787</v>
      </c>
      <c r="M51" s="7">
        <f t="shared" si="5"/>
        <v>-0.32940848222447716</v>
      </c>
      <c r="P51" s="8">
        <f t="shared" si="6"/>
        <v>75.951978040510667</v>
      </c>
    </row>
    <row r="52" spans="1:16" x14ac:dyDescent="0.25">
      <c r="A52" s="1">
        <v>40618</v>
      </c>
      <c r="B52">
        <v>62.889999000000003</v>
      </c>
      <c r="C52">
        <v>62.919998</v>
      </c>
      <c r="D52">
        <v>62.049999</v>
      </c>
      <c r="E52">
        <v>62.310001</v>
      </c>
      <c r="F52">
        <v>8406300</v>
      </c>
      <c r="G52">
        <v>53.815821</v>
      </c>
      <c r="H52" s="6">
        <f t="shared" si="0"/>
        <v>40617</v>
      </c>
      <c r="I52">
        <f t="shared" si="1"/>
        <v>699.18941814168011</v>
      </c>
      <c r="J52" s="7">
        <f t="shared" si="2"/>
        <v>-0.18399835165761361</v>
      </c>
      <c r="K52" s="7">
        <f t="shared" si="3"/>
        <v>0.98292655197999468</v>
      </c>
      <c r="L52" s="7">
        <f t="shared" si="4"/>
        <v>-0.93228921317456237</v>
      </c>
      <c r="M52" s="7">
        <f t="shared" si="5"/>
        <v>-0.36171373072964136</v>
      </c>
      <c r="P52" s="8">
        <f t="shared" si="6"/>
        <v>75.994764846766202</v>
      </c>
    </row>
    <row r="53" spans="1:16" x14ac:dyDescent="0.25">
      <c r="A53" s="1">
        <v>40619</v>
      </c>
      <c r="B53">
        <v>62.91</v>
      </c>
      <c r="C53">
        <v>63.259998000000003</v>
      </c>
      <c r="D53">
        <v>62.560001</v>
      </c>
      <c r="E53">
        <v>63.080002</v>
      </c>
      <c r="F53">
        <v>6753400</v>
      </c>
      <c r="G53">
        <v>54.480854000000001</v>
      </c>
      <c r="H53" s="6">
        <f t="shared" si="0"/>
        <v>40618</v>
      </c>
      <c r="I53">
        <f t="shared" si="1"/>
        <v>699.20663234800122</v>
      </c>
      <c r="J53" s="7">
        <f t="shared" si="2"/>
        <v>-0.20089055513064147</v>
      </c>
      <c r="K53" s="7">
        <f t="shared" si="3"/>
        <v>0.97961369164548873</v>
      </c>
      <c r="L53" s="7">
        <f t="shared" si="4"/>
        <v>-0.91928596971860543</v>
      </c>
      <c r="M53" s="7">
        <f t="shared" si="5"/>
        <v>-0.39359027665647855</v>
      </c>
      <c r="P53" s="8">
        <f t="shared" si="6"/>
        <v>76.040196979511592</v>
      </c>
    </row>
    <row r="54" spans="1:16" x14ac:dyDescent="0.25">
      <c r="A54" s="1">
        <v>40620</v>
      </c>
      <c r="B54">
        <v>63.490001999999997</v>
      </c>
      <c r="C54">
        <v>63.610000999999997</v>
      </c>
      <c r="D54">
        <v>62.900002000000001</v>
      </c>
      <c r="E54">
        <v>63.240001999999997</v>
      </c>
      <c r="F54">
        <v>8427000</v>
      </c>
      <c r="G54">
        <v>54.619042</v>
      </c>
      <c r="H54" s="6">
        <f t="shared" si="0"/>
        <v>40619</v>
      </c>
      <c r="I54">
        <f t="shared" si="1"/>
        <v>699.22384655432222</v>
      </c>
      <c r="J54" s="7">
        <f t="shared" si="2"/>
        <v>-0.21772323039649938</v>
      </c>
      <c r="K54" s="7">
        <f t="shared" si="3"/>
        <v>0.97601055063237552</v>
      </c>
      <c r="L54" s="7">
        <f t="shared" si="4"/>
        <v>-0.90519318989142572</v>
      </c>
      <c r="M54" s="7">
        <f t="shared" si="5"/>
        <v>-0.42500033996949382</v>
      </c>
      <c r="P54" s="8">
        <f t="shared" si="6"/>
        <v>76.088223710378386</v>
      </c>
    </row>
    <row r="55" spans="1:16" x14ac:dyDescent="0.25">
      <c r="A55" s="1">
        <v>40623</v>
      </c>
      <c r="B55">
        <v>63.849997999999999</v>
      </c>
      <c r="C55">
        <v>64.300003000000004</v>
      </c>
      <c r="D55">
        <v>63.5</v>
      </c>
      <c r="E55">
        <v>64.099997999999999</v>
      </c>
      <c r="F55">
        <v>6524500</v>
      </c>
      <c r="G55">
        <v>55.361803000000002</v>
      </c>
      <c r="H55" s="6">
        <f t="shared" si="0"/>
        <v>40622</v>
      </c>
      <c r="I55">
        <f t="shared" si="1"/>
        <v>699.27548917328534</v>
      </c>
      <c r="J55" s="7">
        <f t="shared" si="2"/>
        <v>-0.26781430516213728</v>
      </c>
      <c r="K55" s="7">
        <f t="shared" si="3"/>
        <v>0.96347054856415904</v>
      </c>
      <c r="L55" s="7">
        <f t="shared" si="4"/>
        <v>-0.85655099590104322</v>
      </c>
      <c r="M55" s="7">
        <f t="shared" si="5"/>
        <v>-0.51606239101578699</v>
      </c>
      <c r="P55" s="8">
        <f t="shared" si="6"/>
        <v>76.247327319724803</v>
      </c>
    </row>
    <row r="56" spans="1:16" x14ac:dyDescent="0.25">
      <c r="A56" s="1">
        <v>40624</v>
      </c>
      <c r="B56">
        <v>64.019997000000004</v>
      </c>
      <c r="C56">
        <v>64.050003000000004</v>
      </c>
      <c r="D56">
        <v>63.830002</v>
      </c>
      <c r="E56">
        <v>63.939999</v>
      </c>
      <c r="F56">
        <v>5038200</v>
      </c>
      <c r="G56">
        <v>55.223613999999998</v>
      </c>
      <c r="H56" s="6">
        <f t="shared" si="0"/>
        <v>40623</v>
      </c>
      <c r="I56">
        <f t="shared" si="1"/>
        <v>699.29270337960634</v>
      </c>
      <c r="J56" s="7">
        <f t="shared" si="2"/>
        <v>-0.28435918728092879</v>
      </c>
      <c r="K56" s="7">
        <f t="shared" si="3"/>
        <v>0.95871781698731862</v>
      </c>
      <c r="L56" s="7">
        <f t="shared" si="4"/>
        <v>-0.83827970521785933</v>
      </c>
      <c r="M56" s="7">
        <f t="shared" si="5"/>
        <v>-0.54524043854052029</v>
      </c>
      <c r="P56" s="8">
        <f t="shared" si="6"/>
        <v>76.3051764212763</v>
      </c>
    </row>
    <row r="57" spans="1:16" x14ac:dyDescent="0.25">
      <c r="A57" s="1">
        <v>40625</v>
      </c>
      <c r="B57">
        <v>63.950001</v>
      </c>
      <c r="C57">
        <v>64.360000999999997</v>
      </c>
      <c r="D57">
        <v>63.75</v>
      </c>
      <c r="E57">
        <v>64.199996999999996</v>
      </c>
      <c r="F57">
        <v>3908000</v>
      </c>
      <c r="G57">
        <v>55.448169999999998</v>
      </c>
      <c r="H57" s="6">
        <f t="shared" si="0"/>
        <v>40624</v>
      </c>
      <c r="I57">
        <f t="shared" si="1"/>
        <v>699.30991758592745</v>
      </c>
      <c r="J57" s="7">
        <f t="shared" si="2"/>
        <v>-0.30081980763566385</v>
      </c>
      <c r="K57" s="7">
        <f t="shared" si="3"/>
        <v>0.95368099663044681</v>
      </c>
      <c r="L57" s="7">
        <f t="shared" si="4"/>
        <v>-0.81901488666808442</v>
      </c>
      <c r="M57" s="7">
        <f t="shared" si="5"/>
        <v>-0.57377226790431834</v>
      </c>
      <c r="P57" s="8">
        <f t="shared" si="6"/>
        <v>76.365330495647058</v>
      </c>
    </row>
    <row r="58" spans="1:16" x14ac:dyDescent="0.25">
      <c r="A58" s="1">
        <v>40626</v>
      </c>
      <c r="B58">
        <v>64.360000999999997</v>
      </c>
      <c r="C58">
        <v>64.480002999999996</v>
      </c>
      <c r="D58">
        <v>64.169998000000007</v>
      </c>
      <c r="E58">
        <v>64.199996999999996</v>
      </c>
      <c r="F58">
        <v>4146500</v>
      </c>
      <c r="G58">
        <v>55.448169999999998</v>
      </c>
      <c r="H58" s="6">
        <f t="shared" si="0"/>
        <v>40625</v>
      </c>
      <c r="I58">
        <f t="shared" si="1"/>
        <v>699.32713179224845</v>
      </c>
      <c r="J58" s="7">
        <f t="shared" si="2"/>
        <v>-0.31719128858906476</v>
      </c>
      <c r="K58" s="7">
        <f t="shared" si="3"/>
        <v>0.9483615800121854</v>
      </c>
      <c r="L58" s="7">
        <f t="shared" si="4"/>
        <v>-0.79877937288641732</v>
      </c>
      <c r="M58" s="7">
        <f t="shared" si="5"/>
        <v>-0.60162406322485296</v>
      </c>
      <c r="P58" s="8">
        <f t="shared" si="6"/>
        <v>76.427724891628841</v>
      </c>
    </row>
    <row r="59" spans="1:16" x14ac:dyDescent="0.25">
      <c r="A59" s="1">
        <v>40627</v>
      </c>
      <c r="B59">
        <v>64.190002000000007</v>
      </c>
      <c r="C59">
        <v>64.470000999999996</v>
      </c>
      <c r="D59">
        <v>63.950001</v>
      </c>
      <c r="E59">
        <v>63.98</v>
      </c>
      <c r="F59">
        <v>5048600</v>
      </c>
      <c r="G59">
        <v>55.258161999999999</v>
      </c>
      <c r="H59" s="6">
        <f t="shared" si="0"/>
        <v>40626</v>
      </c>
      <c r="I59">
        <f t="shared" si="1"/>
        <v>699.34434599856945</v>
      </c>
      <c r="J59" s="7">
        <f t="shared" si="2"/>
        <v>-0.33346877891810844</v>
      </c>
      <c r="K59" s="7">
        <f t="shared" si="3"/>
        <v>0.94276114339044848</v>
      </c>
      <c r="L59" s="7">
        <f t="shared" si="4"/>
        <v>-0.77759714697373139</v>
      </c>
      <c r="M59" s="7">
        <f t="shared" si="5"/>
        <v>-0.62876281459570516</v>
      </c>
      <c r="P59" s="8">
        <f t="shared" si="6"/>
        <v>76.492292884508046</v>
      </c>
    </row>
    <row r="60" spans="1:16" x14ac:dyDescent="0.25">
      <c r="A60" s="1">
        <v>40630</v>
      </c>
      <c r="B60">
        <v>64.019997000000004</v>
      </c>
      <c r="C60">
        <v>64.760002</v>
      </c>
      <c r="D60">
        <v>63.98</v>
      </c>
      <c r="E60">
        <v>64.339995999999999</v>
      </c>
      <c r="F60">
        <v>4971000</v>
      </c>
      <c r="G60">
        <v>55.569083999999997</v>
      </c>
      <c r="H60" s="6">
        <f t="shared" si="0"/>
        <v>40629</v>
      </c>
      <c r="I60">
        <f t="shared" si="1"/>
        <v>699.39598861753257</v>
      </c>
      <c r="J60" s="7">
        <f t="shared" si="2"/>
        <v>-0.38168922026657742</v>
      </c>
      <c r="K60" s="7">
        <f t="shared" si="3"/>
        <v>0.92429072219312691</v>
      </c>
      <c r="L60" s="7">
        <f t="shared" si="4"/>
        <v>-0.70862667826458425</v>
      </c>
      <c r="M60" s="7">
        <f t="shared" si="5"/>
        <v>-0.70558361010705273</v>
      </c>
      <c r="P60" s="8">
        <f t="shared" si="6"/>
        <v>76.698341725822686</v>
      </c>
    </row>
    <row r="61" spans="1:16" x14ac:dyDescent="0.25">
      <c r="A61" s="1">
        <v>40631</v>
      </c>
      <c r="B61">
        <v>64.410004000000001</v>
      </c>
      <c r="C61">
        <v>64.610000999999997</v>
      </c>
      <c r="D61">
        <v>64.029999000000004</v>
      </c>
      <c r="E61">
        <v>64.160004000000001</v>
      </c>
      <c r="F61">
        <v>5163800</v>
      </c>
      <c r="G61">
        <v>55.413628000000003</v>
      </c>
      <c r="H61" s="6">
        <f t="shared" si="0"/>
        <v>40630</v>
      </c>
      <c r="I61">
        <f t="shared" si="1"/>
        <v>699.41320282385368</v>
      </c>
      <c r="J61" s="7">
        <f t="shared" si="2"/>
        <v>-0.39754281428254279</v>
      </c>
      <c r="K61" s="7">
        <f t="shared" si="3"/>
        <v>0.91758362605939936</v>
      </c>
      <c r="L61" s="7">
        <f t="shared" si="4"/>
        <v>-0.68391942162463137</v>
      </c>
      <c r="M61" s="7">
        <f t="shared" si="5"/>
        <v>-0.72955755408646805</v>
      </c>
      <c r="P61" s="8">
        <f t="shared" si="6"/>
        <v>76.770898127389415</v>
      </c>
    </row>
    <row r="62" spans="1:16" x14ac:dyDescent="0.25">
      <c r="A62" s="1">
        <v>40632</v>
      </c>
      <c r="B62">
        <v>64.599997999999999</v>
      </c>
      <c r="C62">
        <v>65.330001999999993</v>
      </c>
      <c r="D62">
        <v>64.430000000000007</v>
      </c>
      <c r="E62">
        <v>65.050003000000004</v>
      </c>
      <c r="F62">
        <v>5794900</v>
      </c>
      <c r="G62">
        <v>56.182302</v>
      </c>
      <c r="H62" s="6">
        <f t="shared" si="0"/>
        <v>40631</v>
      </c>
      <c r="I62">
        <f t="shared" si="1"/>
        <v>699.43041703017468</v>
      </c>
      <c r="J62" s="7">
        <f t="shared" si="2"/>
        <v>-0.41327860778285513</v>
      </c>
      <c r="K62" s="7">
        <f t="shared" si="3"/>
        <v>0.91060463009423853</v>
      </c>
      <c r="L62" s="7">
        <f t="shared" si="4"/>
        <v>-0.65840158469812993</v>
      </c>
      <c r="M62" s="7">
        <f t="shared" si="5"/>
        <v>-0.75266682753193737</v>
      </c>
      <c r="P62" s="8">
        <f t="shared" si="6"/>
        <v>76.845266167460053</v>
      </c>
    </row>
    <row r="63" spans="1:16" x14ac:dyDescent="0.25">
      <c r="A63" s="1">
        <v>40633</v>
      </c>
      <c r="B63">
        <v>65.089995999999999</v>
      </c>
      <c r="C63">
        <v>65.230002999999996</v>
      </c>
      <c r="D63">
        <v>64.349997999999999</v>
      </c>
      <c r="E63">
        <v>64.410004000000001</v>
      </c>
      <c r="F63">
        <v>7403500</v>
      </c>
      <c r="G63">
        <v>55.629548</v>
      </c>
      <c r="H63" s="6">
        <f t="shared" si="0"/>
        <v>40632</v>
      </c>
      <c r="I63">
        <f t="shared" si="1"/>
        <v>699.44763123649568</v>
      </c>
      <c r="J63" s="7">
        <f t="shared" si="2"/>
        <v>-0.42889193791239916</v>
      </c>
      <c r="K63" s="7">
        <f t="shared" si="3"/>
        <v>0.90335580232472457</v>
      </c>
      <c r="L63" s="7">
        <f t="shared" si="4"/>
        <v>-0.63210341118749358</v>
      </c>
      <c r="M63" s="7">
        <f t="shared" si="5"/>
        <v>-0.77488404136692246</v>
      </c>
      <c r="P63" s="8">
        <f t="shared" si="6"/>
        <v>76.921368369545533</v>
      </c>
    </row>
    <row r="64" spans="1:16" x14ac:dyDescent="0.25">
      <c r="A64" s="1">
        <v>40634</v>
      </c>
      <c r="B64">
        <v>64.870002999999997</v>
      </c>
      <c r="C64">
        <v>65.419998000000007</v>
      </c>
      <c r="D64">
        <v>64.470000999999996</v>
      </c>
      <c r="E64">
        <v>65.220000999999996</v>
      </c>
      <c r="F64">
        <v>6350000</v>
      </c>
      <c r="G64">
        <v>56.329124999999998</v>
      </c>
      <c r="H64" s="6">
        <f t="shared" si="0"/>
        <v>40633</v>
      </c>
      <c r="I64">
        <f t="shared" si="1"/>
        <v>699.4648454428168</v>
      </c>
      <c r="J64" s="7">
        <f t="shared" si="2"/>
        <v>-0.44437817810459601</v>
      </c>
      <c r="K64" s="7">
        <f t="shared" si="3"/>
        <v>0.89583929073491742</v>
      </c>
      <c r="L64" s="7">
        <f t="shared" si="4"/>
        <v>-0.60505606964887992</v>
      </c>
      <c r="M64" s="7">
        <f t="shared" si="5"/>
        <v>-0.79618286378259218</v>
      </c>
      <c r="P64" s="8">
        <f t="shared" si="6"/>
        <v>76.999125764982523</v>
      </c>
    </row>
    <row r="65" spans="1:16" x14ac:dyDescent="0.25">
      <c r="A65" s="1">
        <v>40637</v>
      </c>
      <c r="B65">
        <v>64.930000000000007</v>
      </c>
      <c r="C65">
        <v>65.120002999999997</v>
      </c>
      <c r="D65">
        <v>64.860000999999997</v>
      </c>
      <c r="E65">
        <v>65.089995999999999</v>
      </c>
      <c r="F65">
        <v>4210300</v>
      </c>
      <c r="G65">
        <v>56.216842999999997</v>
      </c>
      <c r="H65" s="6">
        <f t="shared" si="0"/>
        <v>40636</v>
      </c>
      <c r="I65">
        <f t="shared" si="1"/>
        <v>699.51648806177991</v>
      </c>
      <c r="J65" s="7">
        <f t="shared" si="2"/>
        <v>-0.49002866642903781</v>
      </c>
      <c r="K65" s="7">
        <f t="shared" si="3"/>
        <v>0.8717063187093339</v>
      </c>
      <c r="L65" s="7">
        <f t="shared" si="4"/>
        <v>-0.51974381215555754</v>
      </c>
      <c r="M65" s="7">
        <f t="shared" si="5"/>
        <v>-0.85432216974980146</v>
      </c>
      <c r="P65" s="8">
        <f t="shared" si="6"/>
        <v>77.241518948103774</v>
      </c>
    </row>
    <row r="66" spans="1:16" x14ac:dyDescent="0.25">
      <c r="A66" s="1">
        <v>40638</v>
      </c>
      <c r="B66">
        <v>64.989998</v>
      </c>
      <c r="C66">
        <v>65.690002000000007</v>
      </c>
      <c r="D66">
        <v>64.919998000000007</v>
      </c>
      <c r="E66">
        <v>65.580001999999993</v>
      </c>
      <c r="F66">
        <v>5762300</v>
      </c>
      <c r="G66">
        <v>56.640050000000002</v>
      </c>
      <c r="H66" s="6">
        <f t="shared" si="0"/>
        <v>40637</v>
      </c>
      <c r="I66">
        <f t="shared" si="1"/>
        <v>699.53370226810091</v>
      </c>
      <c r="J66" s="7">
        <f t="shared" si="2"/>
        <v>-0.50496105472146513</v>
      </c>
      <c r="K66" s="7">
        <f t="shared" si="3"/>
        <v>0.86314212804994384</v>
      </c>
      <c r="L66" s="7">
        <f t="shared" si="4"/>
        <v>-0.49002866642917109</v>
      </c>
      <c r="M66" s="7">
        <f t="shared" si="5"/>
        <v>-0.87170631870925896</v>
      </c>
      <c r="P66" s="8">
        <f t="shared" si="6"/>
        <v>77.325080776800917</v>
      </c>
    </row>
    <row r="67" spans="1:16" x14ac:dyDescent="0.25">
      <c r="A67" s="1">
        <v>40639</v>
      </c>
      <c r="B67">
        <v>65.510002</v>
      </c>
      <c r="C67">
        <v>65.879997000000003</v>
      </c>
      <c r="D67">
        <v>65.510002</v>
      </c>
      <c r="E67">
        <v>65.75</v>
      </c>
      <c r="F67">
        <v>3815300</v>
      </c>
      <c r="G67">
        <v>56.786873999999997</v>
      </c>
      <c r="H67" s="6">
        <f t="shared" ref="H67:H130" si="7">A67-$A$1</f>
        <v>40638</v>
      </c>
      <c r="I67">
        <f t="shared" ref="I67:I130" si="8">2*PI()*H67/365</f>
        <v>699.55091647442202</v>
      </c>
      <c r="J67" s="7">
        <f t="shared" ref="J67:J130" si="9">COS(I67)</f>
        <v>-0.51974381215552412</v>
      </c>
      <c r="K67" s="7">
        <f t="shared" ref="K67:K130" si="10">SIN(I67)</f>
        <v>0.85432216974982178</v>
      </c>
      <c r="L67" s="7">
        <f t="shared" ref="L67:L130" si="11">COS(2*I67)</f>
        <v>-0.45973273945208665</v>
      </c>
      <c r="M67" s="7">
        <f t="shared" ref="M67:M130" si="12">SIN(2*I67)</f>
        <v>-0.88805732262950221</v>
      </c>
      <c r="P67" s="8">
        <f t="shared" ref="P67:P130" si="13">$X$2+$X$3*COS(2*PI()*H67/365)+$X$4*SIN(2*PI()*H67/365)+$X$5*COS(4*PI()*H67/365)+$X$6*SIN(4*PI()*H67/365)</f>
        <v>77.409883782319213</v>
      </c>
    </row>
    <row r="68" spans="1:16" x14ac:dyDescent="0.25">
      <c r="A68" s="1">
        <v>40640</v>
      </c>
      <c r="B68">
        <v>65.589995999999999</v>
      </c>
      <c r="C68">
        <v>66.040001000000004</v>
      </c>
      <c r="D68">
        <v>65.550003000000004</v>
      </c>
      <c r="E68">
        <v>65.919998000000007</v>
      </c>
      <c r="F68">
        <v>6105100</v>
      </c>
      <c r="G68">
        <v>56.933698</v>
      </c>
      <c r="H68" s="6">
        <f t="shared" si="7"/>
        <v>40639</v>
      </c>
      <c r="I68">
        <f t="shared" si="8"/>
        <v>699.56813068074302</v>
      </c>
      <c r="J68" s="7">
        <f t="shared" si="9"/>
        <v>-0.53437255828095376</v>
      </c>
      <c r="K68" s="7">
        <f t="shared" si="10"/>
        <v>0.84524905735307898</v>
      </c>
      <c r="L68" s="7">
        <f t="shared" si="11"/>
        <v>-0.42889193791253727</v>
      </c>
      <c r="M68" s="7">
        <f t="shared" si="12"/>
        <v>-0.90335580232465895</v>
      </c>
      <c r="P68" s="8">
        <f t="shared" si="13"/>
        <v>77.495841987090373</v>
      </c>
    </row>
    <row r="69" spans="1:16" x14ac:dyDescent="0.25">
      <c r="A69" s="1">
        <v>40641</v>
      </c>
      <c r="B69">
        <v>65.760002</v>
      </c>
      <c r="C69">
        <v>66</v>
      </c>
      <c r="D69">
        <v>65.349997999999999</v>
      </c>
      <c r="E69">
        <v>65.730002999999996</v>
      </c>
      <c r="F69">
        <v>4076700</v>
      </c>
      <c r="G69">
        <v>56.769602999999996</v>
      </c>
      <c r="H69" s="6">
        <f t="shared" si="7"/>
        <v>40640</v>
      </c>
      <c r="I69">
        <f t="shared" si="8"/>
        <v>699.58534488706402</v>
      </c>
      <c r="J69" s="7">
        <f t="shared" si="9"/>
        <v>-0.54884295828466123</v>
      </c>
      <c r="K69" s="7">
        <f t="shared" si="10"/>
        <v>0.8359254794186749</v>
      </c>
      <c r="L69" s="7">
        <f t="shared" si="11"/>
        <v>-0.39754281428268312</v>
      </c>
      <c r="M69" s="7">
        <f t="shared" si="12"/>
        <v>-0.91758362605933863</v>
      </c>
      <c r="P69" s="8">
        <f t="shared" si="13"/>
        <v>77.582868580824723</v>
      </c>
    </row>
    <row r="70" spans="1:16" x14ac:dyDescent="0.25">
      <c r="A70" s="1">
        <v>40644</v>
      </c>
      <c r="B70">
        <v>65.709998999999996</v>
      </c>
      <c r="C70">
        <v>66.349997999999999</v>
      </c>
      <c r="D70">
        <v>65.669998000000007</v>
      </c>
      <c r="E70">
        <v>66.040001000000004</v>
      </c>
      <c r="F70">
        <v>4385100</v>
      </c>
      <c r="G70">
        <v>57.037342000000002</v>
      </c>
      <c r="H70" s="6">
        <f t="shared" si="7"/>
        <v>40643</v>
      </c>
      <c r="I70">
        <f t="shared" si="8"/>
        <v>699.63698750602714</v>
      </c>
      <c r="J70" s="7">
        <f t="shared" si="9"/>
        <v>-0.59126144486351817</v>
      </c>
      <c r="K70" s="7">
        <f t="shared" si="10"/>
        <v>0.80647994632098874</v>
      </c>
      <c r="L70" s="7">
        <f t="shared" si="11"/>
        <v>-0.30081980763580968</v>
      </c>
      <c r="M70" s="7">
        <f t="shared" si="12"/>
        <v>-0.95368099663040073</v>
      </c>
      <c r="P70" s="8">
        <f t="shared" si="13"/>
        <v>77.849480173808061</v>
      </c>
    </row>
    <row r="71" spans="1:16" x14ac:dyDescent="0.25">
      <c r="A71" s="1">
        <v>40645</v>
      </c>
      <c r="B71">
        <v>65.779999000000004</v>
      </c>
      <c r="C71">
        <v>66.709998999999996</v>
      </c>
      <c r="D71">
        <v>65.559997999999993</v>
      </c>
      <c r="E71">
        <v>66.569999999999993</v>
      </c>
      <c r="F71">
        <v>7492900</v>
      </c>
      <c r="G71">
        <v>57.495089999999998</v>
      </c>
      <c r="H71" s="6">
        <f t="shared" si="7"/>
        <v>40644</v>
      </c>
      <c r="I71">
        <f t="shared" si="8"/>
        <v>699.65420171234825</v>
      </c>
      <c r="J71" s="7">
        <f t="shared" si="9"/>
        <v>-0.60505606964884873</v>
      </c>
      <c r="K71" s="7">
        <f t="shared" si="10"/>
        <v>0.79618286378261593</v>
      </c>
      <c r="L71" s="7">
        <f t="shared" si="11"/>
        <v>-0.26781430516217508</v>
      </c>
      <c r="M71" s="7">
        <f t="shared" si="12"/>
        <v>-0.9634705485641486</v>
      </c>
      <c r="P71" s="8">
        <f t="shared" si="13"/>
        <v>77.939899024978317</v>
      </c>
    </row>
    <row r="72" spans="1:16" x14ac:dyDescent="0.25">
      <c r="A72" s="1">
        <v>40646</v>
      </c>
      <c r="B72">
        <v>66.580001999999993</v>
      </c>
      <c r="C72">
        <v>66.830001999999993</v>
      </c>
      <c r="D72">
        <v>66.319999999999993</v>
      </c>
      <c r="E72">
        <v>66.449996999999996</v>
      </c>
      <c r="F72">
        <v>4203200</v>
      </c>
      <c r="G72">
        <v>57.391446999999999</v>
      </c>
      <c r="H72" s="6">
        <f t="shared" si="7"/>
        <v>40645</v>
      </c>
      <c r="I72">
        <f t="shared" si="8"/>
        <v>699.67141591866925</v>
      </c>
      <c r="J72" s="7">
        <f t="shared" si="9"/>
        <v>-0.61867140326247194</v>
      </c>
      <c r="K72" s="7">
        <f t="shared" si="10"/>
        <v>0.78564985507873908</v>
      </c>
      <c r="L72" s="7">
        <f t="shared" si="11"/>
        <v>-0.23449138957048757</v>
      </c>
      <c r="M72" s="7">
        <f t="shared" si="12"/>
        <v>-0.97211819662904253</v>
      </c>
      <c r="P72" s="8">
        <f t="shared" si="13"/>
        <v>78.030943190107806</v>
      </c>
    </row>
    <row r="73" spans="1:16" x14ac:dyDescent="0.25">
      <c r="A73" s="1">
        <v>40647</v>
      </c>
      <c r="B73">
        <v>66.339995999999999</v>
      </c>
      <c r="C73">
        <v>66.870002999999997</v>
      </c>
      <c r="D73">
        <v>66.120002999999997</v>
      </c>
      <c r="E73">
        <v>66.699996999999996</v>
      </c>
      <c r="F73">
        <v>4207700</v>
      </c>
      <c r="G73">
        <v>57.607365999999999</v>
      </c>
      <c r="H73" s="6">
        <f t="shared" si="7"/>
        <v>40646</v>
      </c>
      <c r="I73">
        <f t="shared" si="8"/>
        <v>699.68863012499025</v>
      </c>
      <c r="J73" s="7">
        <f t="shared" si="9"/>
        <v>-0.63210341118728697</v>
      </c>
      <c r="K73" s="7">
        <f t="shared" si="10"/>
        <v>0.77488404136709099</v>
      </c>
      <c r="L73" s="7">
        <f t="shared" si="11"/>
        <v>-0.20089055513079124</v>
      </c>
      <c r="M73" s="7">
        <f t="shared" si="12"/>
        <v>-0.97961369164545797</v>
      </c>
      <c r="P73" s="8">
        <f t="shared" si="13"/>
        <v>78.122522950310611</v>
      </c>
    </row>
    <row r="74" spans="1:16" x14ac:dyDescent="0.25">
      <c r="A74" s="1">
        <v>40648</v>
      </c>
      <c r="B74">
        <v>66.690002000000007</v>
      </c>
      <c r="C74">
        <v>67.139999000000003</v>
      </c>
      <c r="D74">
        <v>66.440002000000007</v>
      </c>
      <c r="E74">
        <v>67.110000999999997</v>
      </c>
      <c r="F74">
        <v>5398300</v>
      </c>
      <c r="G74">
        <v>57.961478</v>
      </c>
      <c r="H74" s="6">
        <f t="shared" si="7"/>
        <v>40647</v>
      </c>
      <c r="I74">
        <f t="shared" si="8"/>
        <v>699.70584433131137</v>
      </c>
      <c r="J74" s="7">
        <f t="shared" si="9"/>
        <v>-0.64534811322954599</v>
      </c>
      <c r="K74" s="7">
        <f t="shared" si="10"/>
        <v>0.76388861279054621</v>
      </c>
      <c r="L74" s="7">
        <f t="shared" si="11"/>
        <v>-0.16705162550213021</v>
      </c>
      <c r="M74" s="7">
        <f t="shared" si="12"/>
        <v>-0.98594814996382851</v>
      </c>
      <c r="P74" s="8">
        <f t="shared" si="13"/>
        <v>78.214548453817855</v>
      </c>
    </row>
    <row r="75" spans="1:16" x14ac:dyDescent="0.25">
      <c r="A75" s="1">
        <v>40651</v>
      </c>
      <c r="B75">
        <v>66.730002999999996</v>
      </c>
      <c r="C75">
        <v>67.330001999999993</v>
      </c>
      <c r="D75">
        <v>66.440002000000007</v>
      </c>
      <c r="E75">
        <v>67.150002000000001</v>
      </c>
      <c r="F75">
        <v>5668400</v>
      </c>
      <c r="G75">
        <v>57.996026000000001</v>
      </c>
      <c r="H75" s="6">
        <f t="shared" si="7"/>
        <v>40650</v>
      </c>
      <c r="I75">
        <f t="shared" si="8"/>
        <v>699.75748695027448</v>
      </c>
      <c r="J75" s="7">
        <f t="shared" si="9"/>
        <v>-0.68391942162460273</v>
      </c>
      <c r="K75" s="7">
        <f t="shared" si="10"/>
        <v>0.72955755408649481</v>
      </c>
      <c r="L75" s="7">
        <f t="shared" si="11"/>
        <v>-6.4508449449337743E-2</v>
      </c>
      <c r="M75" s="7">
        <f t="shared" si="12"/>
        <v>-0.99791716086539084</v>
      </c>
      <c r="P75" s="8">
        <f t="shared" si="13"/>
        <v>78.492401032380386</v>
      </c>
    </row>
    <row r="76" spans="1:16" x14ac:dyDescent="0.25">
      <c r="A76" s="1">
        <v>40652</v>
      </c>
      <c r="B76">
        <v>67.25</v>
      </c>
      <c r="C76">
        <v>67.25</v>
      </c>
      <c r="D76">
        <v>66.5</v>
      </c>
      <c r="E76">
        <v>66.809997999999993</v>
      </c>
      <c r="F76">
        <v>4973900</v>
      </c>
      <c r="G76">
        <v>57.702370999999999</v>
      </c>
      <c r="H76" s="6">
        <f t="shared" si="7"/>
        <v>40651</v>
      </c>
      <c r="I76">
        <f t="shared" si="8"/>
        <v>699.77470115659548</v>
      </c>
      <c r="J76" s="7">
        <f t="shared" si="9"/>
        <v>-0.6963762255968361</v>
      </c>
      <c r="K76" s="7">
        <f t="shared" si="10"/>
        <v>0.71767691367599695</v>
      </c>
      <c r="L76" s="7">
        <f t="shared" si="11"/>
        <v>-3.0120304847008898E-2</v>
      </c>
      <c r="M76" s="7">
        <f t="shared" si="12"/>
        <v>-0.99954628068735429</v>
      </c>
      <c r="P76" s="8">
        <f t="shared" si="13"/>
        <v>78.585311864031866</v>
      </c>
    </row>
    <row r="77" spans="1:16" x14ac:dyDescent="0.25">
      <c r="A77" s="1">
        <v>40653</v>
      </c>
      <c r="B77">
        <v>67.260002</v>
      </c>
      <c r="C77">
        <v>67.489998</v>
      </c>
      <c r="D77">
        <v>66.980002999999996</v>
      </c>
      <c r="E77">
        <v>67.330001999999993</v>
      </c>
      <c r="F77">
        <v>4292200</v>
      </c>
      <c r="G77">
        <v>58.151488000000001</v>
      </c>
      <c r="H77" s="6">
        <f t="shared" si="7"/>
        <v>40652</v>
      </c>
      <c r="I77">
        <f t="shared" si="8"/>
        <v>699.79191536291648</v>
      </c>
      <c r="J77" s="7">
        <f t="shared" si="9"/>
        <v>-0.70862667826439618</v>
      </c>
      <c r="K77" s="7">
        <f t="shared" si="10"/>
        <v>0.70558361010724158</v>
      </c>
      <c r="L77" s="7">
        <f t="shared" si="11"/>
        <v>4.3035382960641931E-3</v>
      </c>
      <c r="M77" s="7">
        <f t="shared" si="12"/>
        <v>-0.9999907397361909</v>
      </c>
      <c r="P77" s="8">
        <f t="shared" si="13"/>
        <v>78.678220714002478</v>
      </c>
    </row>
    <row r="78" spans="1:16" x14ac:dyDescent="0.25">
      <c r="A78" s="1">
        <v>40654</v>
      </c>
      <c r="B78">
        <v>67.529999000000004</v>
      </c>
      <c r="C78">
        <v>67.529999000000004</v>
      </c>
      <c r="D78">
        <v>67.050003000000004</v>
      </c>
      <c r="E78">
        <v>67.410004000000001</v>
      </c>
      <c r="F78">
        <v>3876100</v>
      </c>
      <c r="G78">
        <v>58.220584000000002</v>
      </c>
      <c r="H78" s="6">
        <f t="shared" si="7"/>
        <v>40653</v>
      </c>
      <c r="I78">
        <f t="shared" si="8"/>
        <v>699.8091295692376</v>
      </c>
      <c r="J78" s="7">
        <f t="shared" si="9"/>
        <v>-0.72066714955385014</v>
      </c>
      <c r="K78" s="7">
        <f t="shared" si="10"/>
        <v>0.6932812268869889</v>
      </c>
      <c r="L78" s="7">
        <f t="shared" si="11"/>
        <v>3.8722280892142712E-2</v>
      </c>
      <c r="M78" s="7">
        <f t="shared" si="12"/>
        <v>-0.99925001123968471</v>
      </c>
      <c r="P78" s="8">
        <f t="shared" si="13"/>
        <v>78.771039045327299</v>
      </c>
    </row>
    <row r="79" spans="1:16" x14ac:dyDescent="0.25">
      <c r="A79" s="1">
        <v>40658</v>
      </c>
      <c r="B79">
        <v>67.150002000000001</v>
      </c>
      <c r="C79">
        <v>67.269997000000004</v>
      </c>
      <c r="D79">
        <v>66.839995999999999</v>
      </c>
      <c r="E79">
        <v>67.029999000000004</v>
      </c>
      <c r="F79">
        <v>4197500</v>
      </c>
      <c r="G79">
        <v>57.892381999999998</v>
      </c>
      <c r="H79" s="6">
        <f t="shared" si="7"/>
        <v>40657</v>
      </c>
      <c r="I79">
        <f t="shared" si="8"/>
        <v>699.87798639452171</v>
      </c>
      <c r="J79" s="7">
        <f t="shared" si="9"/>
        <v>-0.76665881930012014</v>
      </c>
      <c r="K79" s="7">
        <f t="shared" si="10"/>
        <v>0.64205471323661012</v>
      </c>
      <c r="L79" s="7">
        <f t="shared" si="11"/>
        <v>0.17553149042130861</v>
      </c>
      <c r="M79" s="7">
        <f t="shared" si="12"/>
        <v>-0.98447381675211354</v>
      </c>
      <c r="P79" s="8">
        <f t="shared" si="13"/>
        <v>79.139658349391766</v>
      </c>
    </row>
    <row r="80" spans="1:16" x14ac:dyDescent="0.25">
      <c r="A80" s="1">
        <v>40659</v>
      </c>
      <c r="B80">
        <v>66.889999000000003</v>
      </c>
      <c r="C80">
        <v>67.849997999999999</v>
      </c>
      <c r="D80">
        <v>66.849997999999999</v>
      </c>
      <c r="E80">
        <v>67.709998999999996</v>
      </c>
      <c r="F80">
        <v>6600000</v>
      </c>
      <c r="G80">
        <v>58.479683999999999</v>
      </c>
      <c r="H80" s="6">
        <f t="shared" si="7"/>
        <v>40658</v>
      </c>
      <c r="I80">
        <f t="shared" si="8"/>
        <v>699.89520060084283</v>
      </c>
      <c r="J80" s="7">
        <f t="shared" si="9"/>
        <v>-0.77759714697363524</v>
      </c>
      <c r="K80" s="7">
        <f t="shared" si="10"/>
        <v>0.62876281459582406</v>
      </c>
      <c r="L80" s="7">
        <f t="shared" si="11"/>
        <v>0.20931464596307472</v>
      </c>
      <c r="M80" s="7">
        <f t="shared" si="12"/>
        <v>-0.97784834150565125</v>
      </c>
      <c r="P80" s="8">
        <f t="shared" si="13"/>
        <v>79.230719292182243</v>
      </c>
    </row>
    <row r="81" spans="1:16" x14ac:dyDescent="0.25">
      <c r="A81" s="1">
        <v>40660</v>
      </c>
      <c r="B81">
        <v>67.730002999999996</v>
      </c>
      <c r="C81">
        <v>68.25</v>
      </c>
      <c r="D81">
        <v>67.660004000000001</v>
      </c>
      <c r="E81">
        <v>67.930000000000007</v>
      </c>
      <c r="F81">
        <v>5939200</v>
      </c>
      <c r="G81">
        <v>58.669694</v>
      </c>
      <c r="H81" s="6">
        <f t="shared" si="7"/>
        <v>40659</v>
      </c>
      <c r="I81">
        <f t="shared" si="8"/>
        <v>699.91241480716383</v>
      </c>
      <c r="J81" s="7">
        <f t="shared" si="9"/>
        <v>-0.78830505583050925</v>
      </c>
      <c r="K81" s="7">
        <f t="shared" si="10"/>
        <v>0.61528459996334839</v>
      </c>
      <c r="L81" s="7">
        <f t="shared" si="11"/>
        <v>0.24284972209588476</v>
      </c>
      <c r="M81" s="7">
        <f t="shared" si="12"/>
        <v>-0.97006392185151979</v>
      </c>
      <c r="P81" s="8">
        <f t="shared" si="13"/>
        <v>79.321173795718522</v>
      </c>
    </row>
    <row r="82" spans="1:16" x14ac:dyDescent="0.25">
      <c r="A82" s="1">
        <v>40661</v>
      </c>
      <c r="B82">
        <v>67.930000000000007</v>
      </c>
      <c r="C82">
        <v>69.919998000000007</v>
      </c>
      <c r="D82">
        <v>67.870002999999997</v>
      </c>
      <c r="E82">
        <v>69.720000999999996</v>
      </c>
      <c r="F82">
        <v>12755900</v>
      </c>
      <c r="G82">
        <v>60.215679999999999</v>
      </c>
      <c r="H82" s="6">
        <f t="shared" si="7"/>
        <v>40660</v>
      </c>
      <c r="I82">
        <f t="shared" si="8"/>
        <v>699.92962901348483</v>
      </c>
      <c r="J82" s="7">
        <f t="shared" si="9"/>
        <v>-0.79877937288632528</v>
      </c>
      <c r="K82" s="7">
        <f t="shared" si="10"/>
        <v>0.60162406322497508</v>
      </c>
      <c r="L82" s="7">
        <f t="shared" si="11"/>
        <v>0.27609697309734227</v>
      </c>
      <c r="M82" s="7">
        <f t="shared" si="12"/>
        <v>-0.96112978387233716</v>
      </c>
      <c r="P82" s="8">
        <f t="shared" si="13"/>
        <v>79.410939310923297</v>
      </c>
    </row>
    <row r="83" spans="1:16" x14ac:dyDescent="0.25">
      <c r="A83" s="1">
        <v>40662</v>
      </c>
      <c r="B83">
        <v>69.620002999999997</v>
      </c>
      <c r="C83">
        <v>69.940002000000007</v>
      </c>
      <c r="D83">
        <v>68.650002000000001</v>
      </c>
      <c r="E83">
        <v>68.889999000000003</v>
      </c>
      <c r="F83">
        <v>8034200</v>
      </c>
      <c r="G83">
        <v>59.498824999999997</v>
      </c>
      <c r="H83" s="6">
        <f t="shared" si="7"/>
        <v>40661</v>
      </c>
      <c r="I83">
        <f t="shared" si="8"/>
        <v>699.94684321980594</v>
      </c>
      <c r="J83" s="7">
        <f t="shared" si="9"/>
        <v>-0.80901699437495223</v>
      </c>
      <c r="K83" s="7">
        <f t="shared" si="10"/>
        <v>0.58778525229246648</v>
      </c>
      <c r="L83" s="7">
        <f t="shared" si="11"/>
        <v>0.30901699437496311</v>
      </c>
      <c r="M83" s="7">
        <f t="shared" si="12"/>
        <v>-0.95105651629514854</v>
      </c>
      <c r="P83" s="8">
        <f t="shared" si="13"/>
        <v>79.499934516952337</v>
      </c>
    </row>
    <row r="84" spans="1:16" x14ac:dyDescent="0.25">
      <c r="A84" s="1">
        <v>40665</v>
      </c>
      <c r="B84">
        <v>69.239998</v>
      </c>
      <c r="C84">
        <v>69.480002999999996</v>
      </c>
      <c r="D84">
        <v>69.029999000000004</v>
      </c>
      <c r="E84">
        <v>69.309997999999993</v>
      </c>
      <c r="F84">
        <v>6235200</v>
      </c>
      <c r="G84">
        <v>59.861567999999998</v>
      </c>
      <c r="H84" s="6">
        <f t="shared" si="7"/>
        <v>40664</v>
      </c>
      <c r="I84">
        <f t="shared" si="8"/>
        <v>699.99848583876906</v>
      </c>
      <c r="J84" s="7">
        <f t="shared" si="9"/>
        <v>-0.83827970521777595</v>
      </c>
      <c r="K84" s="7">
        <f t="shared" si="10"/>
        <v>0.54524043854064841</v>
      </c>
      <c r="L84" s="7">
        <f t="shared" si="11"/>
        <v>0.40542572836000279</v>
      </c>
      <c r="M84" s="7">
        <f t="shared" si="12"/>
        <v>-0.91412798818533136</v>
      </c>
      <c r="P84" s="8">
        <f t="shared" si="13"/>
        <v>79.761505351169291</v>
      </c>
    </row>
    <row r="85" spans="1:16" x14ac:dyDescent="0.25">
      <c r="A85" s="1">
        <v>40666</v>
      </c>
      <c r="B85">
        <v>68.879997000000003</v>
      </c>
      <c r="C85">
        <v>69.589995999999999</v>
      </c>
      <c r="D85">
        <v>68.879997000000003</v>
      </c>
      <c r="E85">
        <v>69.589995999999999</v>
      </c>
      <c r="F85">
        <v>6107500</v>
      </c>
      <c r="G85">
        <v>60.103397000000001</v>
      </c>
      <c r="H85" s="6">
        <f t="shared" si="7"/>
        <v>40665</v>
      </c>
      <c r="I85">
        <f t="shared" si="8"/>
        <v>700.01570004509006</v>
      </c>
      <c r="J85" s="7">
        <f t="shared" si="9"/>
        <v>-0.84754092289281169</v>
      </c>
      <c r="K85" s="7">
        <f t="shared" si="10"/>
        <v>0.53073004816196434</v>
      </c>
      <c r="L85" s="7">
        <f t="shared" si="11"/>
        <v>0.43665123195599809</v>
      </c>
      <c r="M85" s="7">
        <f t="shared" si="12"/>
        <v>-0.89963086965227534</v>
      </c>
      <c r="P85" s="8">
        <f t="shared" si="13"/>
        <v>79.846633754048611</v>
      </c>
    </row>
    <row r="86" spans="1:16" x14ac:dyDescent="0.25">
      <c r="A86" s="1">
        <v>40667</v>
      </c>
      <c r="B86">
        <v>69.540001000000004</v>
      </c>
      <c r="C86">
        <v>69.930000000000007</v>
      </c>
      <c r="D86">
        <v>69.300003000000004</v>
      </c>
      <c r="E86">
        <v>69.830001999999993</v>
      </c>
      <c r="F86">
        <v>8129500</v>
      </c>
      <c r="G86">
        <v>60.310684999999999</v>
      </c>
      <c r="H86" s="6">
        <f t="shared" si="7"/>
        <v>40666</v>
      </c>
      <c r="I86">
        <f t="shared" si="8"/>
        <v>700.03291425141106</v>
      </c>
      <c r="J86" s="7">
        <f t="shared" si="9"/>
        <v>-0.85655099590096428</v>
      </c>
      <c r="K86" s="7">
        <f t="shared" si="10"/>
        <v>0.516062391015918</v>
      </c>
      <c r="L86" s="7">
        <f t="shared" si="11"/>
        <v>0.46735921715786755</v>
      </c>
      <c r="M86" s="7">
        <f t="shared" si="12"/>
        <v>-0.88406750994343475</v>
      </c>
      <c r="P86" s="8">
        <f t="shared" si="13"/>
        <v>79.930606719430429</v>
      </c>
    </row>
    <row r="87" spans="1:16" x14ac:dyDescent="0.25">
      <c r="A87" s="1">
        <v>40668</v>
      </c>
      <c r="B87">
        <v>69.400002000000001</v>
      </c>
      <c r="C87">
        <v>69.690002000000007</v>
      </c>
      <c r="D87">
        <v>68.459998999999996</v>
      </c>
      <c r="E87">
        <v>68.830001999999993</v>
      </c>
      <c r="F87">
        <v>7642700</v>
      </c>
      <c r="G87">
        <v>59.447006000000002</v>
      </c>
      <c r="H87" s="6">
        <f t="shared" si="7"/>
        <v>40667</v>
      </c>
      <c r="I87">
        <f t="shared" si="8"/>
        <v>700.05012845773217</v>
      </c>
      <c r="J87" s="7">
        <f t="shared" si="9"/>
        <v>-0.8653072543632051</v>
      </c>
      <c r="K87" s="7">
        <f t="shared" si="10"/>
        <v>0.50124181344577734</v>
      </c>
      <c r="L87" s="7">
        <f t="shared" si="11"/>
        <v>0.497513288907177</v>
      </c>
      <c r="M87" s="7">
        <f t="shared" si="12"/>
        <v>-0.86745635472959892</v>
      </c>
      <c r="P87" s="8">
        <f t="shared" si="13"/>
        <v>80.013352101550339</v>
      </c>
    </row>
    <row r="88" spans="1:16" x14ac:dyDescent="0.25">
      <c r="A88" s="1">
        <v>40669</v>
      </c>
      <c r="B88">
        <v>69.650002000000001</v>
      </c>
      <c r="C88">
        <v>69.949996999999996</v>
      </c>
      <c r="D88">
        <v>69.180000000000007</v>
      </c>
      <c r="E88">
        <v>69.269997000000004</v>
      </c>
      <c r="F88">
        <v>6792600</v>
      </c>
      <c r="G88">
        <v>59.827019999999997</v>
      </c>
      <c r="H88" s="6">
        <f t="shared" si="7"/>
        <v>40668</v>
      </c>
      <c r="I88">
        <f t="shared" si="8"/>
        <v>700.06734266405317</v>
      </c>
      <c r="J88" s="7">
        <f t="shared" si="9"/>
        <v>-0.87380710361106051</v>
      </c>
      <c r="K88" s="7">
        <f t="shared" si="10"/>
        <v>0.48627270710872655</v>
      </c>
      <c r="L88" s="7">
        <f t="shared" si="11"/>
        <v>0.52707770864230119</v>
      </c>
      <c r="M88" s="7">
        <f t="shared" si="12"/>
        <v>-0.84981709152757179</v>
      </c>
      <c r="P88" s="8">
        <f t="shared" si="13"/>
        <v>80.094799566781916</v>
      </c>
    </row>
    <row r="89" spans="1:16" x14ac:dyDescent="0.25">
      <c r="A89" s="1">
        <v>40672</v>
      </c>
      <c r="B89">
        <v>69.639999000000003</v>
      </c>
      <c r="C89">
        <v>69.980002999999996</v>
      </c>
      <c r="D89">
        <v>69.480002999999996</v>
      </c>
      <c r="E89">
        <v>69.819999999999993</v>
      </c>
      <c r="F89">
        <v>5763100</v>
      </c>
      <c r="G89">
        <v>60.302045999999997</v>
      </c>
      <c r="H89" s="6">
        <f t="shared" si="7"/>
        <v>40671</v>
      </c>
      <c r="I89">
        <f t="shared" si="8"/>
        <v>700.11898528301629</v>
      </c>
      <c r="J89" s="7">
        <f t="shared" si="9"/>
        <v>-0.89774339353421317</v>
      </c>
      <c r="K89" s="7">
        <f t="shared" si="10"/>
        <v>0.44051878435053698</v>
      </c>
      <c r="L89" s="7">
        <f t="shared" si="11"/>
        <v>0.61188640126865024</v>
      </c>
      <c r="M89" s="7">
        <f t="shared" si="12"/>
        <v>-0.79094565675683459</v>
      </c>
      <c r="P89" s="8">
        <f t="shared" si="13"/>
        <v>80.330679868474007</v>
      </c>
    </row>
    <row r="90" spans="1:16" x14ac:dyDescent="0.25">
      <c r="A90" s="1">
        <v>40673</v>
      </c>
      <c r="B90">
        <v>69.809997999999993</v>
      </c>
      <c r="C90">
        <v>70.120002999999997</v>
      </c>
      <c r="D90">
        <v>69.809997999999993</v>
      </c>
      <c r="E90">
        <v>70.029999000000004</v>
      </c>
      <c r="F90">
        <v>6118300</v>
      </c>
      <c r="G90">
        <v>60.483418</v>
      </c>
      <c r="H90" s="6">
        <f t="shared" si="7"/>
        <v>40672</v>
      </c>
      <c r="I90">
        <f t="shared" si="8"/>
        <v>700.1361994893374</v>
      </c>
      <c r="J90" s="7">
        <f t="shared" si="9"/>
        <v>-0.90519318989140907</v>
      </c>
      <c r="K90" s="7">
        <f t="shared" si="10"/>
        <v>0.42500033996952929</v>
      </c>
      <c r="L90" s="7">
        <f t="shared" si="11"/>
        <v>0.63874942205156904</v>
      </c>
      <c r="M90" s="7">
        <f t="shared" si="12"/>
        <v>-0.76941482688390306</v>
      </c>
      <c r="P90" s="8">
        <f t="shared" si="13"/>
        <v>80.406271152880166</v>
      </c>
    </row>
    <row r="91" spans="1:16" x14ac:dyDescent="0.25">
      <c r="A91" s="1">
        <v>40674</v>
      </c>
      <c r="B91">
        <v>69.849997999999999</v>
      </c>
      <c r="C91">
        <v>70.779999000000004</v>
      </c>
      <c r="D91">
        <v>69.800003000000004</v>
      </c>
      <c r="E91">
        <v>70.199996999999996</v>
      </c>
      <c r="F91">
        <v>6167300</v>
      </c>
      <c r="G91">
        <v>60.630242000000003</v>
      </c>
      <c r="H91" s="6">
        <f t="shared" si="7"/>
        <v>40673</v>
      </c>
      <c r="I91">
        <f t="shared" si="8"/>
        <v>700.1534136956584</v>
      </c>
      <c r="J91" s="7">
        <f t="shared" si="9"/>
        <v>-0.91237475797072221</v>
      </c>
      <c r="K91" s="7">
        <f t="shared" si="10"/>
        <v>0.4093559588156328</v>
      </c>
      <c r="L91" s="7">
        <f t="shared" si="11"/>
        <v>0.66485539796426796</v>
      </c>
      <c r="M91" s="7">
        <f t="shared" si="12"/>
        <v>-0.74697208769657175</v>
      </c>
      <c r="P91" s="8">
        <f t="shared" si="13"/>
        <v>80.480242580633913</v>
      </c>
    </row>
    <row r="92" spans="1:16" x14ac:dyDescent="0.25">
      <c r="A92" s="1">
        <v>40675</v>
      </c>
      <c r="B92">
        <v>70.330001999999993</v>
      </c>
      <c r="C92">
        <v>71.050003000000004</v>
      </c>
      <c r="D92">
        <v>69.959998999999996</v>
      </c>
      <c r="E92">
        <v>70.959998999999996</v>
      </c>
      <c r="F92">
        <v>6333900</v>
      </c>
      <c r="G92">
        <v>61.286639000000001</v>
      </c>
      <c r="H92" s="6">
        <f t="shared" si="7"/>
        <v>40674</v>
      </c>
      <c r="I92">
        <f t="shared" si="8"/>
        <v>700.1706279019794</v>
      </c>
      <c r="J92" s="7">
        <f t="shared" si="9"/>
        <v>-0.91928596971859</v>
      </c>
      <c r="K92" s="7">
        <f t="shared" si="10"/>
        <v>0.39359027665651458</v>
      </c>
      <c r="L92" s="7">
        <f t="shared" si="11"/>
        <v>0.69017338824289665</v>
      </c>
      <c r="M92" s="7">
        <f t="shared" si="12"/>
        <v>-0.72364403829598423</v>
      </c>
      <c r="P92" s="8">
        <f t="shared" si="13"/>
        <v>80.552536184118523</v>
      </c>
    </row>
    <row r="93" spans="1:16" x14ac:dyDescent="0.25">
      <c r="A93" s="1">
        <v>40676</v>
      </c>
      <c r="B93">
        <v>70.699996999999996</v>
      </c>
      <c r="C93">
        <v>71.269997000000004</v>
      </c>
      <c r="D93">
        <v>70.220000999999996</v>
      </c>
      <c r="E93">
        <v>70.559997999999993</v>
      </c>
      <c r="F93">
        <v>7501700</v>
      </c>
      <c r="G93">
        <v>60.941167</v>
      </c>
      <c r="H93" s="6">
        <f t="shared" si="7"/>
        <v>40675</v>
      </c>
      <c r="I93">
        <f t="shared" si="8"/>
        <v>700.18784210830052</v>
      </c>
      <c r="J93" s="7">
        <f t="shared" si="9"/>
        <v>-0.92592477719385813</v>
      </c>
      <c r="K93" s="7">
        <f t="shared" si="10"/>
        <v>0.37770796520394445</v>
      </c>
      <c r="L93" s="7">
        <f t="shared" si="11"/>
        <v>0.7146733860429918</v>
      </c>
      <c r="M93" s="7">
        <f t="shared" si="12"/>
        <v>-0.69945832705161559</v>
      </c>
      <c r="P93" s="8">
        <f t="shared" si="13"/>
        <v>80.623096281865713</v>
      </c>
    </row>
    <row r="94" spans="1:16" x14ac:dyDescent="0.25">
      <c r="A94" s="1">
        <v>40679</v>
      </c>
      <c r="B94">
        <v>70.410004000000001</v>
      </c>
      <c r="C94">
        <v>71.089995999999999</v>
      </c>
      <c r="D94">
        <v>70.300003000000004</v>
      </c>
      <c r="E94">
        <v>70.720000999999996</v>
      </c>
      <c r="F94">
        <v>5928900</v>
      </c>
      <c r="G94">
        <v>61.079357999999999</v>
      </c>
      <c r="H94" s="6">
        <f t="shared" si="7"/>
        <v>40678</v>
      </c>
      <c r="I94">
        <f t="shared" si="8"/>
        <v>700.23948472726363</v>
      </c>
      <c r="J94" s="7">
        <f t="shared" si="9"/>
        <v>-0.94418750883420499</v>
      </c>
      <c r="K94" s="7">
        <f t="shared" si="10"/>
        <v>0.32940848222451419</v>
      </c>
      <c r="L94" s="7">
        <f t="shared" si="11"/>
        <v>0.78298010367708382</v>
      </c>
      <c r="M94" s="7">
        <f t="shared" si="12"/>
        <v>-0.62204674844084107</v>
      </c>
      <c r="P94" s="8">
        <f t="shared" si="13"/>
        <v>80.823854197296569</v>
      </c>
    </row>
    <row r="95" spans="1:16" x14ac:dyDescent="0.25">
      <c r="A95" s="1">
        <v>40680</v>
      </c>
      <c r="B95">
        <v>70.440002000000007</v>
      </c>
      <c r="C95">
        <v>71.459998999999996</v>
      </c>
      <c r="D95">
        <v>70.319999999999993</v>
      </c>
      <c r="E95">
        <v>71.110000999999997</v>
      </c>
      <c r="F95">
        <v>6453900</v>
      </c>
      <c r="G95">
        <v>61.416192000000002</v>
      </c>
      <c r="H95" s="6">
        <f t="shared" si="7"/>
        <v>40679</v>
      </c>
      <c r="I95">
        <f t="shared" si="8"/>
        <v>700.25669893358463</v>
      </c>
      <c r="J95" s="7">
        <f t="shared" si="9"/>
        <v>-0.94971784279142457</v>
      </c>
      <c r="K95" s="7">
        <f t="shared" si="10"/>
        <v>0.31310704093584812</v>
      </c>
      <c r="L95" s="7">
        <f t="shared" si="11"/>
        <v>0.80392796183279425</v>
      </c>
      <c r="M95" s="7">
        <f t="shared" si="12"/>
        <v>-0.59472668696079989</v>
      </c>
      <c r="P95" s="8">
        <f t="shared" si="13"/>
        <v>80.88697111845886</v>
      </c>
    </row>
    <row r="96" spans="1:16" x14ac:dyDescent="0.25">
      <c r="A96" s="1">
        <v>40681</v>
      </c>
      <c r="B96">
        <v>70.980002999999996</v>
      </c>
      <c r="C96">
        <v>71.330001999999993</v>
      </c>
      <c r="D96">
        <v>70.75</v>
      </c>
      <c r="E96">
        <v>71.269997000000004</v>
      </c>
      <c r="F96">
        <v>5556400</v>
      </c>
      <c r="G96">
        <v>61.554378</v>
      </c>
      <c r="H96" s="6">
        <f t="shared" si="7"/>
        <v>40680</v>
      </c>
      <c r="I96">
        <f t="shared" si="8"/>
        <v>700.27391313990563</v>
      </c>
      <c r="J96" s="7">
        <f t="shared" si="9"/>
        <v>-0.95496675485523674</v>
      </c>
      <c r="K96" s="7">
        <f t="shared" si="10"/>
        <v>0.29671281927354981</v>
      </c>
      <c r="L96" s="7">
        <f t="shared" si="11"/>
        <v>0.82392300575748356</v>
      </c>
      <c r="M96" s="7">
        <f t="shared" si="12"/>
        <v>-0.56670175629122033</v>
      </c>
      <c r="P96" s="8">
        <f t="shared" si="13"/>
        <v>80.948112315930842</v>
      </c>
    </row>
    <row r="97" spans="1:16" x14ac:dyDescent="0.25">
      <c r="A97" s="1">
        <v>40682</v>
      </c>
      <c r="B97">
        <v>71.339995999999999</v>
      </c>
      <c r="C97">
        <v>71.889999000000003</v>
      </c>
      <c r="D97">
        <v>71.169998000000007</v>
      </c>
      <c r="E97">
        <v>71.779999000000004</v>
      </c>
      <c r="F97">
        <v>5163600</v>
      </c>
      <c r="G97">
        <v>61.994855999999999</v>
      </c>
      <c r="H97" s="6">
        <f t="shared" si="7"/>
        <v>40681</v>
      </c>
      <c r="I97">
        <f t="shared" si="8"/>
        <v>700.29112734622674</v>
      </c>
      <c r="J97" s="7">
        <f t="shared" si="9"/>
        <v>-0.95993268965974787</v>
      </c>
      <c r="K97" s="7">
        <f t="shared" si="10"/>
        <v>0.28023067519920491</v>
      </c>
      <c r="L97" s="7">
        <f t="shared" si="11"/>
        <v>0.84294153735479549</v>
      </c>
      <c r="M97" s="7">
        <f t="shared" si="12"/>
        <v>-0.53800517153827987</v>
      </c>
      <c r="P97" s="8">
        <f t="shared" si="13"/>
        <v>81.00723692203313</v>
      </c>
    </row>
    <row r="98" spans="1:16" x14ac:dyDescent="0.25">
      <c r="A98" s="1">
        <v>40683</v>
      </c>
      <c r="B98">
        <v>71.669998000000007</v>
      </c>
      <c r="C98">
        <v>71.839995999999999</v>
      </c>
      <c r="D98">
        <v>71.220000999999996</v>
      </c>
      <c r="E98">
        <v>71.300003000000004</v>
      </c>
      <c r="F98">
        <v>5916600</v>
      </c>
      <c r="G98">
        <v>61.580294000000002</v>
      </c>
      <c r="H98" s="6">
        <f t="shared" si="7"/>
        <v>40682</v>
      </c>
      <c r="I98">
        <f t="shared" si="8"/>
        <v>700.30834155254774</v>
      </c>
      <c r="J98" s="7">
        <f t="shared" si="9"/>
        <v>-0.96461417569123609</v>
      </c>
      <c r="K98" s="7">
        <f t="shared" si="10"/>
        <v>0.26366549272803413</v>
      </c>
      <c r="L98" s="7">
        <f t="shared" si="11"/>
        <v>0.86096101588896601</v>
      </c>
      <c r="M98" s="7">
        <f t="shared" si="12"/>
        <v>-0.5086709438521525</v>
      </c>
      <c r="P98" s="8">
        <f t="shared" si="13"/>
        <v>81.064306692808273</v>
      </c>
    </row>
    <row r="99" spans="1:16" x14ac:dyDescent="0.25">
      <c r="A99" s="1">
        <v>40686</v>
      </c>
      <c r="B99">
        <v>70.919998000000007</v>
      </c>
      <c r="C99">
        <v>71.339995999999999</v>
      </c>
      <c r="D99">
        <v>70.779999000000004</v>
      </c>
      <c r="E99">
        <v>71.040001000000004</v>
      </c>
      <c r="F99">
        <v>5546300</v>
      </c>
      <c r="G99">
        <v>61.355735000000003</v>
      </c>
      <c r="H99" s="6">
        <f t="shared" si="7"/>
        <v>40685</v>
      </c>
      <c r="I99">
        <f t="shared" si="8"/>
        <v>700.35998417151086</v>
      </c>
      <c r="J99" s="7">
        <f t="shared" si="9"/>
        <v>-0.97693849277717459</v>
      </c>
      <c r="K99" s="7">
        <f t="shared" si="10"/>
        <v>0.21352091543982835</v>
      </c>
      <c r="L99" s="7">
        <f t="shared" si="11"/>
        <v>0.90881763733947529</v>
      </c>
      <c r="M99" s="7">
        <f t="shared" si="12"/>
        <v>-0.41719360261237692</v>
      </c>
      <c r="P99" s="8">
        <f t="shared" si="13"/>
        <v>81.22284464067215</v>
      </c>
    </row>
    <row r="100" spans="1:16" x14ac:dyDescent="0.25">
      <c r="A100" s="1">
        <v>40687</v>
      </c>
      <c r="B100">
        <v>71.089995999999999</v>
      </c>
      <c r="C100">
        <v>71.220000999999996</v>
      </c>
      <c r="D100">
        <v>70.660004000000001</v>
      </c>
      <c r="E100">
        <v>70.980002999999996</v>
      </c>
      <c r="F100">
        <v>5267600</v>
      </c>
      <c r="G100">
        <v>61.303916999999998</v>
      </c>
      <c r="H100" s="6">
        <f t="shared" si="7"/>
        <v>40686</v>
      </c>
      <c r="I100">
        <f t="shared" si="8"/>
        <v>700.37719837783186</v>
      </c>
      <c r="J100" s="7">
        <f t="shared" si="9"/>
        <v>-0.9804691603616178</v>
      </c>
      <c r="K100" s="7">
        <f t="shared" si="10"/>
        <v>0.19667288979364755</v>
      </c>
      <c r="L100" s="7">
        <f t="shared" si="11"/>
        <v>0.92263954884043153</v>
      </c>
      <c r="M100" s="7">
        <f t="shared" si="12"/>
        <v>-0.38566340624374118</v>
      </c>
      <c r="P100" s="8">
        <f t="shared" si="13"/>
        <v>81.271366293506532</v>
      </c>
    </row>
    <row r="101" spans="1:16" x14ac:dyDescent="0.25">
      <c r="A101" s="1">
        <v>40688</v>
      </c>
      <c r="B101">
        <v>70.620002999999997</v>
      </c>
      <c r="C101">
        <v>70.870002999999997</v>
      </c>
      <c r="D101">
        <v>70.239998</v>
      </c>
      <c r="E101">
        <v>70.449996999999996</v>
      </c>
      <c r="F101">
        <v>5954400</v>
      </c>
      <c r="G101">
        <v>60.846161000000002</v>
      </c>
      <c r="H101" s="6">
        <f t="shared" si="7"/>
        <v>40687</v>
      </c>
      <c r="I101">
        <f t="shared" si="8"/>
        <v>700.39441258415297</v>
      </c>
      <c r="J101" s="7">
        <f t="shared" si="9"/>
        <v>-0.98370929377361005</v>
      </c>
      <c r="K101" s="7">
        <f t="shared" si="10"/>
        <v>0.17976658572556076</v>
      </c>
      <c r="L101" s="7">
        <f t="shared" si="11"/>
        <v>0.93536794931314926</v>
      </c>
      <c r="M101" s="7">
        <f t="shared" si="12"/>
        <v>-0.35367612217636896</v>
      </c>
      <c r="P101" s="8">
        <f t="shared" si="13"/>
        <v>81.317682390009281</v>
      </c>
    </row>
    <row r="102" spans="1:16" x14ac:dyDescent="0.25">
      <c r="A102" s="1">
        <v>40689</v>
      </c>
      <c r="B102">
        <v>70.339995999999999</v>
      </c>
      <c r="C102">
        <v>70.589995999999999</v>
      </c>
      <c r="D102">
        <v>69.849997999999999</v>
      </c>
      <c r="E102">
        <v>70.419998000000007</v>
      </c>
      <c r="F102">
        <v>5896200</v>
      </c>
      <c r="G102">
        <v>60.820252000000004</v>
      </c>
      <c r="H102" s="6">
        <f t="shared" si="7"/>
        <v>40688</v>
      </c>
      <c r="I102">
        <f t="shared" si="8"/>
        <v>700.41162679047397</v>
      </c>
      <c r="J102" s="7">
        <f t="shared" si="9"/>
        <v>-0.98665793289165082</v>
      </c>
      <c r="K102" s="7">
        <f t="shared" si="10"/>
        <v>0.16280701293855449</v>
      </c>
      <c r="L102" s="7">
        <f t="shared" si="11"/>
        <v>0.94698775307605065</v>
      </c>
      <c r="M102" s="7">
        <f t="shared" si="12"/>
        <v>-0.32126966169243687</v>
      </c>
      <c r="P102" s="8">
        <f t="shared" si="13"/>
        <v>81.361771068521378</v>
      </c>
    </row>
    <row r="103" spans="1:16" x14ac:dyDescent="0.25">
      <c r="A103" s="1">
        <v>40690</v>
      </c>
      <c r="B103">
        <v>70.610000999999997</v>
      </c>
      <c r="C103">
        <v>71.029999000000004</v>
      </c>
      <c r="D103">
        <v>70.279999000000004</v>
      </c>
      <c r="E103">
        <v>70.400002000000001</v>
      </c>
      <c r="F103">
        <v>4358200</v>
      </c>
      <c r="G103">
        <v>60.802981000000003</v>
      </c>
      <c r="H103" s="6">
        <f t="shared" si="7"/>
        <v>40689</v>
      </c>
      <c r="I103">
        <f t="shared" si="8"/>
        <v>700.42884099679509</v>
      </c>
      <c r="J103" s="7">
        <f t="shared" si="9"/>
        <v>-0.98931420397037162</v>
      </c>
      <c r="K103" s="7">
        <f t="shared" si="10"/>
        <v>0.1457991969198392</v>
      </c>
      <c r="L103" s="7">
        <f t="shared" si="11"/>
        <v>0.95748518835505991</v>
      </c>
      <c r="M103" s="7">
        <f t="shared" si="12"/>
        <v>-0.28848243288054032</v>
      </c>
      <c r="P103" s="8">
        <f t="shared" si="13"/>
        <v>81.403613273658948</v>
      </c>
    </row>
    <row r="104" spans="1:16" x14ac:dyDescent="0.25">
      <c r="A104" s="1">
        <v>40694</v>
      </c>
      <c r="B104">
        <v>70.720000999999996</v>
      </c>
      <c r="C104">
        <v>71.120002999999997</v>
      </c>
      <c r="D104">
        <v>70.610000999999997</v>
      </c>
      <c r="E104">
        <v>71.120002999999997</v>
      </c>
      <c r="F104">
        <v>6547100</v>
      </c>
      <c r="G104">
        <v>61.424830999999998</v>
      </c>
      <c r="H104" s="6">
        <f t="shared" si="7"/>
        <v>40693</v>
      </c>
      <c r="I104">
        <f t="shared" si="8"/>
        <v>700.4976978220792</v>
      </c>
      <c r="J104" s="7">
        <f t="shared" si="9"/>
        <v>-0.99700116992501442</v>
      </c>
      <c r="K104" s="7">
        <f t="shared" si="10"/>
        <v>7.7386479233471972E-2</v>
      </c>
      <c r="L104" s="7">
        <f t="shared" si="11"/>
        <v>0.98802266566369479</v>
      </c>
      <c r="M104" s="7">
        <f t="shared" si="12"/>
        <v>-0.1543088206642988</v>
      </c>
      <c r="P104" s="8">
        <f t="shared" si="13"/>
        <v>81.548235091277618</v>
      </c>
    </row>
    <row r="105" spans="1:16" x14ac:dyDescent="0.25">
      <c r="A105" s="1">
        <v>40695</v>
      </c>
      <c r="B105">
        <v>70.580001999999993</v>
      </c>
      <c r="C105">
        <v>70.870002999999997</v>
      </c>
      <c r="D105">
        <v>70.279999000000004</v>
      </c>
      <c r="E105">
        <v>70.290001000000004</v>
      </c>
      <c r="F105">
        <v>7748200</v>
      </c>
      <c r="G105">
        <v>61.150784000000002</v>
      </c>
      <c r="H105" s="6">
        <f t="shared" si="7"/>
        <v>40694</v>
      </c>
      <c r="I105">
        <f t="shared" si="8"/>
        <v>700.5149120284002</v>
      </c>
      <c r="J105" s="7">
        <f t="shared" si="9"/>
        <v>-0.99818553447185576</v>
      </c>
      <c r="K105" s="7">
        <f t="shared" si="10"/>
        <v>6.021327736584145E-2</v>
      </c>
      <c r="L105" s="7">
        <f t="shared" si="11"/>
        <v>0.99274872245772849</v>
      </c>
      <c r="M105" s="7">
        <f t="shared" si="12"/>
        <v>-0.12020804489944907</v>
      </c>
      <c r="P105" s="8">
        <f t="shared" si="13"/>
        <v>81.578658020754474</v>
      </c>
    </row>
    <row r="106" spans="1:16" x14ac:dyDescent="0.25">
      <c r="A106" s="1">
        <v>40696</v>
      </c>
      <c r="B106">
        <v>70.260002</v>
      </c>
      <c r="C106">
        <v>70.389999000000003</v>
      </c>
      <c r="D106">
        <v>69.319999999999993</v>
      </c>
      <c r="E106">
        <v>69.510002</v>
      </c>
      <c r="F106">
        <v>6139800</v>
      </c>
      <c r="G106">
        <v>60.472202000000003</v>
      </c>
      <c r="H106" s="6">
        <f t="shared" si="7"/>
        <v>40695</v>
      </c>
      <c r="I106">
        <f t="shared" si="8"/>
        <v>700.53212623472132</v>
      </c>
      <c r="J106" s="7">
        <f t="shared" si="9"/>
        <v>-0.9990741151022311</v>
      </c>
      <c r="K106" s="7">
        <f t="shared" si="10"/>
        <v>4.3022233004504966E-2</v>
      </c>
      <c r="L106" s="7">
        <f t="shared" si="11"/>
        <v>0.99629817493461215</v>
      </c>
      <c r="M106" s="7">
        <f t="shared" si="12"/>
        <v>-8.5964798737395598E-2</v>
      </c>
      <c r="P106" s="8">
        <f t="shared" si="13"/>
        <v>81.606779552665955</v>
      </c>
    </row>
    <row r="107" spans="1:16" x14ac:dyDescent="0.25">
      <c r="A107" s="1">
        <v>40697</v>
      </c>
      <c r="B107">
        <v>68.970000999999996</v>
      </c>
      <c r="C107">
        <v>69.349997999999999</v>
      </c>
      <c r="D107">
        <v>68.709998999999996</v>
      </c>
      <c r="E107">
        <v>68.970000999999996</v>
      </c>
      <c r="F107">
        <v>5721400</v>
      </c>
      <c r="G107">
        <v>60.002412999999997</v>
      </c>
      <c r="H107" s="6">
        <f t="shared" si="7"/>
        <v>40696</v>
      </c>
      <c r="I107">
        <f t="shared" si="8"/>
        <v>700.54934044104232</v>
      </c>
      <c r="J107" s="7">
        <f t="shared" si="9"/>
        <v>-0.9996666485105109</v>
      </c>
      <c r="K107" s="7">
        <f t="shared" si="10"/>
        <v>2.5818440227146952E-2</v>
      </c>
      <c r="L107" s="7">
        <f t="shared" si="11"/>
        <v>0.99866681628847453</v>
      </c>
      <c r="M107" s="7">
        <f t="shared" si="12"/>
        <v>-5.1619667223281894E-2</v>
      </c>
      <c r="P107" s="8">
        <f t="shared" si="13"/>
        <v>81.632600442416376</v>
      </c>
    </row>
    <row r="108" spans="1:16" x14ac:dyDescent="0.25">
      <c r="A108" s="1">
        <v>40700</v>
      </c>
      <c r="B108">
        <v>69.029999000000004</v>
      </c>
      <c r="C108">
        <v>69.449996999999996</v>
      </c>
      <c r="D108">
        <v>68.779999000000004</v>
      </c>
      <c r="E108">
        <v>68.889999000000003</v>
      </c>
      <c r="F108">
        <v>4933900</v>
      </c>
      <c r="G108">
        <v>59.932813000000003</v>
      </c>
      <c r="H108" s="6">
        <f t="shared" si="7"/>
        <v>40699</v>
      </c>
      <c r="I108">
        <f t="shared" si="8"/>
        <v>700.60098306000543</v>
      </c>
      <c r="J108" s="7">
        <f t="shared" si="9"/>
        <v>-0.99966664851051168</v>
      </c>
      <c r="K108" s="7">
        <f t="shared" si="10"/>
        <v>-2.5818440227113638E-2</v>
      </c>
      <c r="L108" s="7">
        <f t="shared" si="11"/>
        <v>0.99866681628847787</v>
      </c>
      <c r="M108" s="7">
        <f t="shared" si="12"/>
        <v>5.1619667223215329E-2</v>
      </c>
      <c r="P108" s="8">
        <f t="shared" si="13"/>
        <v>81.696308921669868</v>
      </c>
    </row>
    <row r="109" spans="1:16" x14ac:dyDescent="0.25">
      <c r="A109" s="1">
        <v>40701</v>
      </c>
      <c r="B109">
        <v>69.199996999999996</v>
      </c>
      <c r="C109">
        <v>69.300003000000004</v>
      </c>
      <c r="D109">
        <v>68.839995999999999</v>
      </c>
      <c r="E109">
        <v>68.930000000000007</v>
      </c>
      <c r="F109">
        <v>7363600</v>
      </c>
      <c r="G109">
        <v>59.967613</v>
      </c>
      <c r="H109" s="6">
        <f t="shared" si="7"/>
        <v>40700</v>
      </c>
      <c r="I109">
        <f t="shared" si="8"/>
        <v>700.61819726632643</v>
      </c>
      <c r="J109" s="7">
        <f t="shared" si="9"/>
        <v>-0.99907411510223254</v>
      </c>
      <c r="K109" s="7">
        <f t="shared" si="10"/>
        <v>-4.3022233004471673E-2</v>
      </c>
      <c r="L109" s="7">
        <f t="shared" si="11"/>
        <v>0.99629817493461792</v>
      </c>
      <c r="M109" s="7">
        <f t="shared" si="12"/>
        <v>8.5964798737329193E-2</v>
      </c>
      <c r="P109" s="8">
        <f t="shared" si="13"/>
        <v>81.71299082600153</v>
      </c>
    </row>
    <row r="110" spans="1:16" x14ac:dyDescent="0.25">
      <c r="A110" s="1">
        <v>40702</v>
      </c>
      <c r="B110">
        <v>68.720000999999996</v>
      </c>
      <c r="C110">
        <v>69</v>
      </c>
      <c r="D110">
        <v>68.410004000000001</v>
      </c>
      <c r="E110">
        <v>68.839995999999999</v>
      </c>
      <c r="F110">
        <v>5477100</v>
      </c>
      <c r="G110">
        <v>59.889311999999997</v>
      </c>
      <c r="H110" s="6">
        <f t="shared" si="7"/>
        <v>40701</v>
      </c>
      <c r="I110">
        <f t="shared" si="8"/>
        <v>700.63541147264755</v>
      </c>
      <c r="J110" s="7">
        <f t="shared" si="9"/>
        <v>-0.99818553447185776</v>
      </c>
      <c r="K110" s="7">
        <f t="shared" si="10"/>
        <v>-6.0213277365808185E-2</v>
      </c>
      <c r="L110" s="7">
        <f t="shared" si="11"/>
        <v>0.99274872245773649</v>
      </c>
      <c r="M110" s="7">
        <f t="shared" si="12"/>
        <v>0.1202080448993829</v>
      </c>
      <c r="P110" s="8">
        <f t="shared" si="13"/>
        <v>81.727417726531598</v>
      </c>
    </row>
    <row r="111" spans="1:16" x14ac:dyDescent="0.25">
      <c r="A111" s="1">
        <v>40703</v>
      </c>
      <c r="B111">
        <v>68.970000999999996</v>
      </c>
      <c r="C111">
        <v>69.949996999999996</v>
      </c>
      <c r="D111">
        <v>68.75</v>
      </c>
      <c r="E111">
        <v>69.510002</v>
      </c>
      <c r="F111">
        <v>6047000</v>
      </c>
      <c r="G111">
        <v>60.472202000000003</v>
      </c>
      <c r="H111" s="6">
        <f t="shared" si="7"/>
        <v>40702</v>
      </c>
      <c r="I111">
        <f t="shared" si="8"/>
        <v>700.65262567896855</v>
      </c>
      <c r="J111" s="7">
        <f t="shared" si="9"/>
        <v>-0.99700116992501697</v>
      </c>
      <c r="K111" s="7">
        <f t="shared" si="10"/>
        <v>-7.7386479233438749E-2</v>
      </c>
      <c r="L111" s="7">
        <f t="shared" si="11"/>
        <v>0.98802266566370511</v>
      </c>
      <c r="M111" s="7">
        <f t="shared" si="12"/>
        <v>0.15430882066423293</v>
      </c>
      <c r="P111" s="8">
        <f t="shared" si="13"/>
        <v>81.739606976278026</v>
      </c>
    </row>
    <row r="112" spans="1:16" x14ac:dyDescent="0.25">
      <c r="A112" s="1">
        <v>40704</v>
      </c>
      <c r="B112">
        <v>69.300003000000004</v>
      </c>
      <c r="C112">
        <v>69.419998000000007</v>
      </c>
      <c r="D112">
        <v>68.580001999999993</v>
      </c>
      <c r="E112">
        <v>68.690002000000007</v>
      </c>
      <c r="F112">
        <v>6987200</v>
      </c>
      <c r="G112">
        <v>59.75882</v>
      </c>
      <c r="H112" s="6">
        <f t="shared" si="7"/>
        <v>40703</v>
      </c>
      <c r="I112">
        <f t="shared" si="8"/>
        <v>700.66983988528955</v>
      </c>
      <c r="J112" s="7">
        <f t="shared" si="9"/>
        <v>-0.99552137241448124</v>
      </c>
      <c r="K112" s="7">
        <f t="shared" si="10"/>
        <v>-9.4536749817135543E-2</v>
      </c>
      <c r="L112" s="7">
        <f t="shared" si="11"/>
        <v>0.98212560586802466</v>
      </c>
      <c r="M112" s="7">
        <f t="shared" si="12"/>
        <v>0.18822670984311848</v>
      </c>
      <c r="P112" s="8">
        <f t="shared" si="13"/>
        <v>81.749578605793928</v>
      </c>
    </row>
    <row r="113" spans="1:16" x14ac:dyDescent="0.25">
      <c r="A113" s="1">
        <v>40707</v>
      </c>
      <c r="B113">
        <v>68.739998</v>
      </c>
      <c r="C113">
        <v>69.319999999999993</v>
      </c>
      <c r="D113">
        <v>68.620002999999997</v>
      </c>
      <c r="E113">
        <v>69.059997999999993</v>
      </c>
      <c r="F113">
        <v>4796400</v>
      </c>
      <c r="G113">
        <v>60.080708000000001</v>
      </c>
      <c r="H113" s="6">
        <f t="shared" si="7"/>
        <v>40706</v>
      </c>
      <c r="I113">
        <f t="shared" si="8"/>
        <v>700.72148250425278</v>
      </c>
      <c r="J113" s="7">
        <f t="shared" si="9"/>
        <v>-0.98931420397035985</v>
      </c>
      <c r="K113" s="7">
        <f t="shared" si="10"/>
        <v>-0.14579919691991869</v>
      </c>
      <c r="L113" s="7">
        <f t="shared" si="11"/>
        <v>0.95748518835501351</v>
      </c>
      <c r="M113" s="7">
        <f t="shared" si="12"/>
        <v>0.2884824328806942</v>
      </c>
      <c r="P113" s="8">
        <f t="shared" si="13"/>
        <v>81.766427506510183</v>
      </c>
    </row>
    <row r="114" spans="1:16" x14ac:dyDescent="0.25">
      <c r="A114" s="1">
        <v>40708</v>
      </c>
      <c r="B114">
        <v>69.470000999999996</v>
      </c>
      <c r="C114">
        <v>69.779999000000004</v>
      </c>
      <c r="D114">
        <v>69.25</v>
      </c>
      <c r="E114">
        <v>69.569999999999993</v>
      </c>
      <c r="F114">
        <v>4832000</v>
      </c>
      <c r="G114">
        <v>60.524399000000003</v>
      </c>
      <c r="H114" s="6">
        <f t="shared" si="7"/>
        <v>40707</v>
      </c>
      <c r="I114">
        <f t="shared" si="8"/>
        <v>700.73869671057378</v>
      </c>
      <c r="J114" s="7">
        <f t="shared" si="9"/>
        <v>-0.98665793289165626</v>
      </c>
      <c r="K114" s="7">
        <f t="shared" si="10"/>
        <v>-0.16280701293852162</v>
      </c>
      <c r="L114" s="7">
        <f t="shared" si="11"/>
        <v>0.94698775307607208</v>
      </c>
      <c r="M114" s="7">
        <f t="shared" si="12"/>
        <v>0.32126966169237375</v>
      </c>
      <c r="P114" s="8">
        <f t="shared" si="13"/>
        <v>81.767781257297017</v>
      </c>
    </row>
    <row r="115" spans="1:16" x14ac:dyDescent="0.25">
      <c r="A115" s="1">
        <v>40709</v>
      </c>
      <c r="B115">
        <v>69.160004000000001</v>
      </c>
      <c r="C115">
        <v>69.569999999999993</v>
      </c>
      <c r="D115">
        <v>68.239998</v>
      </c>
      <c r="E115">
        <v>68.480002999999996</v>
      </c>
      <c r="F115">
        <v>7750700</v>
      </c>
      <c r="G115">
        <v>59.576126000000002</v>
      </c>
      <c r="H115" s="6">
        <f t="shared" si="7"/>
        <v>40708</v>
      </c>
      <c r="I115">
        <f t="shared" si="8"/>
        <v>700.75591091689478</v>
      </c>
      <c r="J115" s="7">
        <f t="shared" si="9"/>
        <v>-0.98370929377361604</v>
      </c>
      <c r="K115" s="7">
        <f t="shared" si="10"/>
        <v>-0.17976658572552795</v>
      </c>
      <c r="L115" s="7">
        <f t="shared" si="11"/>
        <v>0.9353679493131728</v>
      </c>
      <c r="M115" s="7">
        <f t="shared" si="12"/>
        <v>0.35367612217630662</v>
      </c>
      <c r="P115" s="8">
        <f t="shared" si="13"/>
        <v>81.76705640635825</v>
      </c>
    </row>
    <row r="116" spans="1:16" x14ac:dyDescent="0.25">
      <c r="A116" s="1">
        <v>40710</v>
      </c>
      <c r="B116">
        <v>68.540001000000004</v>
      </c>
      <c r="C116">
        <v>69.209998999999996</v>
      </c>
      <c r="D116">
        <v>68.529999000000004</v>
      </c>
      <c r="E116">
        <v>68.889999000000003</v>
      </c>
      <c r="F116">
        <v>6250500</v>
      </c>
      <c r="G116">
        <v>59.932813000000003</v>
      </c>
      <c r="H116" s="6">
        <f t="shared" si="7"/>
        <v>40709</v>
      </c>
      <c r="I116">
        <f t="shared" si="8"/>
        <v>700.77312512321589</v>
      </c>
      <c r="J116" s="7">
        <f t="shared" si="9"/>
        <v>-0.98046916036162435</v>
      </c>
      <c r="K116" s="7">
        <f t="shared" si="10"/>
        <v>-0.19667288979361489</v>
      </c>
      <c r="L116" s="7">
        <f t="shared" si="11"/>
        <v>0.92263954884045718</v>
      </c>
      <c r="M116" s="7">
        <f t="shared" si="12"/>
        <v>0.38566340624367973</v>
      </c>
      <c r="P116" s="8">
        <f t="shared" si="13"/>
        <v>81.764288228271838</v>
      </c>
    </row>
    <row r="117" spans="1:16" x14ac:dyDescent="0.25">
      <c r="A117" s="1">
        <v>40711</v>
      </c>
      <c r="B117">
        <v>69.300003000000004</v>
      </c>
      <c r="C117">
        <v>69.489998</v>
      </c>
      <c r="D117">
        <v>68.559997999999993</v>
      </c>
      <c r="E117">
        <v>68.720000999999996</v>
      </c>
      <c r="F117">
        <v>7575900</v>
      </c>
      <c r="G117">
        <v>59.784919000000002</v>
      </c>
      <c r="H117" s="6">
        <f t="shared" si="7"/>
        <v>40710</v>
      </c>
      <c r="I117">
        <f t="shared" si="8"/>
        <v>700.79033932953689</v>
      </c>
      <c r="J117" s="7">
        <f t="shared" si="9"/>
        <v>-0.9769384927771817</v>
      </c>
      <c r="K117" s="7">
        <f t="shared" si="10"/>
        <v>-0.21352091543979579</v>
      </c>
      <c r="L117" s="7">
        <f t="shared" si="11"/>
        <v>0.90881763733950316</v>
      </c>
      <c r="M117" s="7">
        <f t="shared" si="12"/>
        <v>0.41719360261231636</v>
      </c>
      <c r="P117" s="8">
        <f t="shared" si="13"/>
        <v>81.75951437333535</v>
      </c>
    </row>
    <row r="118" spans="1:16" x14ac:dyDescent="0.25">
      <c r="A118" s="1">
        <v>40714</v>
      </c>
      <c r="B118">
        <v>68.629997000000003</v>
      </c>
      <c r="C118">
        <v>69.260002</v>
      </c>
      <c r="D118">
        <v>68.629997000000003</v>
      </c>
      <c r="E118">
        <v>68.980002999999996</v>
      </c>
      <c r="F118">
        <v>5061200</v>
      </c>
      <c r="G118">
        <v>60.011114999999997</v>
      </c>
      <c r="H118" s="6">
        <f t="shared" si="7"/>
        <v>40713</v>
      </c>
      <c r="I118">
        <f t="shared" si="8"/>
        <v>700.84198194850001</v>
      </c>
      <c r="J118" s="7">
        <f t="shared" si="9"/>
        <v>-0.96461417569124497</v>
      </c>
      <c r="K118" s="7">
        <f t="shared" si="10"/>
        <v>-0.26366549272800199</v>
      </c>
      <c r="L118" s="7">
        <f t="shared" si="11"/>
        <v>0.86096101588899987</v>
      </c>
      <c r="M118" s="7">
        <f t="shared" si="12"/>
        <v>0.5086709438520951</v>
      </c>
      <c r="P118" s="8">
        <f t="shared" si="13"/>
        <v>81.733569716168361</v>
      </c>
    </row>
    <row r="119" spans="1:16" x14ac:dyDescent="0.25">
      <c r="A119" s="1">
        <v>40715</v>
      </c>
      <c r="B119">
        <v>69.279999000000004</v>
      </c>
      <c r="C119">
        <v>69.339995999999999</v>
      </c>
      <c r="D119">
        <v>68.800003000000004</v>
      </c>
      <c r="E119">
        <v>68.930000000000007</v>
      </c>
      <c r="F119">
        <v>5653900</v>
      </c>
      <c r="G119">
        <v>59.967613</v>
      </c>
      <c r="H119" s="6">
        <f t="shared" si="7"/>
        <v>40714</v>
      </c>
      <c r="I119">
        <f t="shared" si="8"/>
        <v>700.85919615482101</v>
      </c>
      <c r="J119" s="7">
        <f t="shared" si="9"/>
        <v>-0.9599326896597572</v>
      </c>
      <c r="K119" s="7">
        <f t="shared" si="10"/>
        <v>-0.28023067519917289</v>
      </c>
      <c r="L119" s="7">
        <f t="shared" si="11"/>
        <v>0.84294153735483135</v>
      </c>
      <c r="M119" s="7">
        <f t="shared" si="12"/>
        <v>0.53800517153822369</v>
      </c>
      <c r="P119" s="8">
        <f t="shared" si="13"/>
        <v>81.721195196020474</v>
      </c>
    </row>
    <row r="120" spans="1:16" x14ac:dyDescent="0.25">
      <c r="A120" s="1">
        <v>40716</v>
      </c>
      <c r="B120">
        <v>68.930000000000007</v>
      </c>
      <c r="C120">
        <v>69.150002000000001</v>
      </c>
      <c r="D120">
        <v>68.75</v>
      </c>
      <c r="E120">
        <v>68.779999000000004</v>
      </c>
      <c r="F120">
        <v>5429900</v>
      </c>
      <c r="G120">
        <v>59.837114999999997</v>
      </c>
      <c r="H120" s="6">
        <f t="shared" si="7"/>
        <v>40715</v>
      </c>
      <c r="I120">
        <f t="shared" si="8"/>
        <v>700.87641036114212</v>
      </c>
      <c r="J120" s="7">
        <f t="shared" si="9"/>
        <v>-0.95496675485524662</v>
      </c>
      <c r="K120" s="7">
        <f t="shared" si="10"/>
        <v>-0.29671281927351795</v>
      </c>
      <c r="L120" s="7">
        <f t="shared" si="11"/>
        <v>0.82392300575752131</v>
      </c>
      <c r="M120" s="7">
        <f t="shared" si="12"/>
        <v>0.56670175629116548</v>
      </c>
      <c r="P120" s="8">
        <f t="shared" si="13"/>
        <v>81.707036873864894</v>
      </c>
    </row>
    <row r="121" spans="1:16" x14ac:dyDescent="0.25">
      <c r="A121" s="1">
        <v>40717</v>
      </c>
      <c r="B121">
        <v>68.269997000000004</v>
      </c>
      <c r="C121">
        <v>68.540001000000004</v>
      </c>
      <c r="D121">
        <v>67.459998999999996</v>
      </c>
      <c r="E121">
        <v>67.980002999999996</v>
      </c>
      <c r="F121">
        <v>8321100</v>
      </c>
      <c r="G121">
        <v>59.141136000000003</v>
      </c>
      <c r="H121" s="6">
        <f t="shared" si="7"/>
        <v>40716</v>
      </c>
      <c r="I121">
        <f t="shared" si="8"/>
        <v>700.89362456746312</v>
      </c>
      <c r="J121" s="7">
        <f t="shared" si="9"/>
        <v>-0.94971784279143501</v>
      </c>
      <c r="K121" s="7">
        <f t="shared" si="10"/>
        <v>-0.31310704093581643</v>
      </c>
      <c r="L121" s="7">
        <f t="shared" si="11"/>
        <v>0.80392796183283388</v>
      </c>
      <c r="M121" s="7">
        <f t="shared" si="12"/>
        <v>0.59472668696074626</v>
      </c>
      <c r="P121" s="8">
        <f t="shared" si="13"/>
        <v>81.69114541022401</v>
      </c>
    </row>
    <row r="122" spans="1:16" x14ac:dyDescent="0.25">
      <c r="A122" s="1">
        <v>40718</v>
      </c>
      <c r="B122">
        <v>67.980002999999996</v>
      </c>
      <c r="C122">
        <v>68.660004000000001</v>
      </c>
      <c r="D122">
        <v>67.949996999999996</v>
      </c>
      <c r="E122">
        <v>68.449996999999996</v>
      </c>
      <c r="F122">
        <v>14860400</v>
      </c>
      <c r="G122">
        <v>59.550021000000001</v>
      </c>
      <c r="H122" s="6">
        <f t="shared" si="7"/>
        <v>40717</v>
      </c>
      <c r="I122">
        <f t="shared" si="8"/>
        <v>700.91083877378412</v>
      </c>
      <c r="J122" s="7">
        <f t="shared" si="9"/>
        <v>-0.94418750883421598</v>
      </c>
      <c r="K122" s="7">
        <f t="shared" si="10"/>
        <v>-0.32940848222448271</v>
      </c>
      <c r="L122" s="7">
        <f t="shared" si="11"/>
        <v>0.78298010367712534</v>
      </c>
      <c r="M122" s="7">
        <f t="shared" si="12"/>
        <v>0.62204674844078889</v>
      </c>
      <c r="P122" s="8">
        <f t="shared" si="13"/>
        <v>81.673573402872037</v>
      </c>
    </row>
    <row r="123" spans="1:16" x14ac:dyDescent="0.25">
      <c r="A123" s="1">
        <v>40721</v>
      </c>
      <c r="B123">
        <v>68.529999000000004</v>
      </c>
      <c r="C123">
        <v>69.330001999999993</v>
      </c>
      <c r="D123">
        <v>68.529999000000004</v>
      </c>
      <c r="E123">
        <v>69.050003000000004</v>
      </c>
      <c r="F123">
        <v>7453200</v>
      </c>
      <c r="G123">
        <v>60.072012999999998</v>
      </c>
      <c r="H123" s="6">
        <f t="shared" si="7"/>
        <v>40720</v>
      </c>
      <c r="I123">
        <f t="shared" si="8"/>
        <v>700.96248139274724</v>
      </c>
      <c r="J123" s="7">
        <f t="shared" si="9"/>
        <v>-0.92592477719387078</v>
      </c>
      <c r="K123" s="7">
        <f t="shared" si="10"/>
        <v>-0.37770796520391359</v>
      </c>
      <c r="L123" s="7">
        <f t="shared" si="11"/>
        <v>0.71467338604303843</v>
      </c>
      <c r="M123" s="7">
        <f t="shared" si="12"/>
        <v>0.69945832705156796</v>
      </c>
      <c r="P123" s="8">
        <f t="shared" si="13"/>
        <v>81.611327620740681</v>
      </c>
    </row>
    <row r="124" spans="1:16" x14ac:dyDescent="0.25">
      <c r="A124" s="1">
        <v>40722</v>
      </c>
      <c r="B124">
        <v>69.370002999999997</v>
      </c>
      <c r="C124">
        <v>69.779999000000004</v>
      </c>
      <c r="D124">
        <v>69.180000000000007</v>
      </c>
      <c r="E124">
        <v>69.620002999999997</v>
      </c>
      <c r="F124">
        <v>5162800</v>
      </c>
      <c r="G124">
        <v>60.567900999999999</v>
      </c>
      <c r="H124" s="6">
        <f t="shared" si="7"/>
        <v>40721</v>
      </c>
      <c r="I124">
        <f t="shared" si="8"/>
        <v>700.97969559906835</v>
      </c>
      <c r="J124" s="7">
        <f t="shared" si="9"/>
        <v>-0.9192859697186031</v>
      </c>
      <c r="K124" s="7">
        <f t="shared" si="10"/>
        <v>-0.39359027665648394</v>
      </c>
      <c r="L124" s="7">
        <f t="shared" si="11"/>
        <v>0.69017338824294483</v>
      </c>
      <c r="M124" s="7">
        <f t="shared" si="12"/>
        <v>0.72364403829593815</v>
      </c>
      <c r="P124" s="8">
        <f t="shared" si="13"/>
        <v>81.587595584317981</v>
      </c>
    </row>
    <row r="125" spans="1:16" x14ac:dyDescent="0.25">
      <c r="A125" s="1">
        <v>40723</v>
      </c>
      <c r="B125">
        <v>69.769997000000004</v>
      </c>
      <c r="C125">
        <v>70.260002</v>
      </c>
      <c r="D125">
        <v>69.75</v>
      </c>
      <c r="E125">
        <v>69.959998999999996</v>
      </c>
      <c r="F125">
        <v>5512200</v>
      </c>
      <c r="G125">
        <v>60.863689999999998</v>
      </c>
      <c r="H125" s="6">
        <f t="shared" si="7"/>
        <v>40722</v>
      </c>
      <c r="I125">
        <f t="shared" si="8"/>
        <v>700.99690980538935</v>
      </c>
      <c r="J125" s="7">
        <f t="shared" si="9"/>
        <v>-0.91237475797073586</v>
      </c>
      <c r="K125" s="7">
        <f t="shared" si="10"/>
        <v>-0.40935595881560238</v>
      </c>
      <c r="L125" s="7">
        <f t="shared" si="11"/>
        <v>0.6648553979643177</v>
      </c>
      <c r="M125" s="7">
        <f t="shared" si="12"/>
        <v>0.74697208769652745</v>
      </c>
      <c r="P125" s="8">
        <f t="shared" si="13"/>
        <v>81.562472445701005</v>
      </c>
    </row>
    <row r="126" spans="1:16" x14ac:dyDescent="0.25">
      <c r="A126" s="1">
        <v>40724</v>
      </c>
      <c r="B126">
        <v>70.129997000000003</v>
      </c>
      <c r="C126">
        <v>70.489998</v>
      </c>
      <c r="D126">
        <v>69.919998000000007</v>
      </c>
      <c r="E126">
        <v>70.430000000000007</v>
      </c>
      <c r="F126">
        <v>5280400</v>
      </c>
      <c r="G126">
        <v>61.272581000000002</v>
      </c>
      <c r="H126" s="6">
        <f t="shared" si="7"/>
        <v>40723</v>
      </c>
      <c r="I126">
        <f t="shared" si="8"/>
        <v>701.01412401171046</v>
      </c>
      <c r="J126" s="7">
        <f t="shared" si="9"/>
        <v>-0.90519318989137487</v>
      </c>
      <c r="K126" s="7">
        <f t="shared" si="10"/>
        <v>-0.42500033996960207</v>
      </c>
      <c r="L126" s="7">
        <f t="shared" si="11"/>
        <v>0.63874942205144536</v>
      </c>
      <c r="M126" s="7">
        <f t="shared" si="12"/>
        <v>0.76941482688400575</v>
      </c>
      <c r="P126" s="8">
        <f t="shared" si="13"/>
        <v>81.536020834161889</v>
      </c>
    </row>
    <row r="127" spans="1:16" x14ac:dyDescent="0.25">
      <c r="A127" s="1">
        <v>40725</v>
      </c>
      <c r="B127">
        <v>70.080001999999993</v>
      </c>
      <c r="C127">
        <v>70.360000999999997</v>
      </c>
      <c r="D127">
        <v>69.610000999999997</v>
      </c>
      <c r="E127">
        <v>70.190002000000007</v>
      </c>
      <c r="F127">
        <v>6466900</v>
      </c>
      <c r="G127">
        <v>61.063788000000002</v>
      </c>
      <c r="H127" s="6">
        <f t="shared" si="7"/>
        <v>40724</v>
      </c>
      <c r="I127">
        <f t="shared" si="8"/>
        <v>701.03133821803146</v>
      </c>
      <c r="J127" s="7">
        <f t="shared" si="9"/>
        <v>-0.89774339353422783</v>
      </c>
      <c r="K127" s="7">
        <f t="shared" si="10"/>
        <v>-0.44051878435050706</v>
      </c>
      <c r="L127" s="7">
        <f t="shared" si="11"/>
        <v>0.61188640126870297</v>
      </c>
      <c r="M127" s="7">
        <f t="shared" si="12"/>
        <v>0.79094565675679385</v>
      </c>
      <c r="P127" s="8">
        <f t="shared" si="13"/>
        <v>81.508304767471955</v>
      </c>
    </row>
    <row r="128" spans="1:16" x14ac:dyDescent="0.25">
      <c r="A128" s="1">
        <v>40729</v>
      </c>
      <c r="B128">
        <v>69.870002999999997</v>
      </c>
      <c r="C128">
        <v>70.449996999999996</v>
      </c>
      <c r="D128">
        <v>69.660004000000001</v>
      </c>
      <c r="E128">
        <v>69.769997000000004</v>
      </c>
      <c r="F128">
        <v>7317900</v>
      </c>
      <c r="G128">
        <v>60.698391999999998</v>
      </c>
      <c r="H128" s="6">
        <f t="shared" si="7"/>
        <v>40728</v>
      </c>
      <c r="I128">
        <f t="shared" si="8"/>
        <v>701.10019504331558</v>
      </c>
      <c r="J128" s="7">
        <f t="shared" si="9"/>
        <v>-0.86530725436322176</v>
      </c>
      <c r="K128" s="7">
        <f t="shared" si="10"/>
        <v>-0.50124181344574859</v>
      </c>
      <c r="L128" s="7">
        <f t="shared" si="11"/>
        <v>0.49751328890723479</v>
      </c>
      <c r="M128" s="7">
        <f t="shared" si="12"/>
        <v>0.86745635472956584</v>
      </c>
      <c r="P128" s="8">
        <f t="shared" si="13"/>
        <v>81.386120070288058</v>
      </c>
    </row>
    <row r="129" spans="1:16" x14ac:dyDescent="0.25">
      <c r="A129" s="1">
        <v>40730</v>
      </c>
      <c r="B129">
        <v>69.800003000000004</v>
      </c>
      <c r="C129">
        <v>70.209998999999996</v>
      </c>
      <c r="D129">
        <v>69.75</v>
      </c>
      <c r="E129">
        <v>70.169998000000007</v>
      </c>
      <c r="F129">
        <v>5989600</v>
      </c>
      <c r="G129">
        <v>61.046385000000001</v>
      </c>
      <c r="H129" s="6">
        <f t="shared" si="7"/>
        <v>40729</v>
      </c>
      <c r="I129">
        <f t="shared" si="8"/>
        <v>701.11740924963669</v>
      </c>
      <c r="J129" s="7">
        <f t="shared" si="9"/>
        <v>-0.85655099590098149</v>
      </c>
      <c r="K129" s="7">
        <f t="shared" si="10"/>
        <v>-0.51606239101588947</v>
      </c>
      <c r="L129" s="7">
        <f t="shared" si="11"/>
        <v>0.4673592171579265</v>
      </c>
      <c r="M129" s="7">
        <f t="shared" si="12"/>
        <v>0.88406750994340366</v>
      </c>
      <c r="P129" s="8">
        <f t="shared" si="13"/>
        <v>81.353084522836937</v>
      </c>
    </row>
    <row r="130" spans="1:16" x14ac:dyDescent="0.25">
      <c r="A130" s="1">
        <v>40731</v>
      </c>
      <c r="B130">
        <v>70.489998</v>
      </c>
      <c r="C130">
        <v>70.75</v>
      </c>
      <c r="D130">
        <v>70.25</v>
      </c>
      <c r="E130">
        <v>70.519997000000004</v>
      </c>
      <c r="F130">
        <v>5695000</v>
      </c>
      <c r="G130">
        <v>61.350876</v>
      </c>
      <c r="H130" s="6">
        <f t="shared" si="7"/>
        <v>40730</v>
      </c>
      <c r="I130">
        <f t="shared" si="8"/>
        <v>701.13462345595769</v>
      </c>
      <c r="J130" s="7">
        <f t="shared" si="9"/>
        <v>-0.84754092289282945</v>
      </c>
      <c r="K130" s="7">
        <f t="shared" si="10"/>
        <v>-0.53073004816193603</v>
      </c>
      <c r="L130" s="7">
        <f t="shared" si="11"/>
        <v>0.43665123195605809</v>
      </c>
      <c r="M130" s="7">
        <f t="shared" si="12"/>
        <v>0.89963086965224615</v>
      </c>
      <c r="P130" s="8">
        <f t="shared" si="13"/>
        <v>81.319192896257576</v>
      </c>
    </row>
    <row r="131" spans="1:16" x14ac:dyDescent="0.25">
      <c r="A131" s="1">
        <v>40732</v>
      </c>
      <c r="B131">
        <v>70.010002</v>
      </c>
      <c r="C131">
        <v>70.389999000000003</v>
      </c>
      <c r="D131">
        <v>69.459998999999996</v>
      </c>
      <c r="E131">
        <v>69.930000000000007</v>
      </c>
      <c r="F131">
        <v>6016400</v>
      </c>
      <c r="G131">
        <v>60.837592000000001</v>
      </c>
      <c r="H131" s="6">
        <f t="shared" ref="H131:H194" si="14">A131-$A$1</f>
        <v>40731</v>
      </c>
      <c r="I131">
        <f t="shared" ref="I131:I194" si="15">2*PI()*H131/365</f>
        <v>701.15183766227869</v>
      </c>
      <c r="J131" s="7">
        <f t="shared" ref="J131:J194" si="16">COS(I131)</f>
        <v>-0.83827970521779416</v>
      </c>
      <c r="K131" s="7">
        <f t="shared" ref="K131:K194" si="17">SIN(I131)</f>
        <v>-0.54524043854062043</v>
      </c>
      <c r="L131" s="7">
        <f t="shared" ref="L131:L194" si="18">COS(2*I131)</f>
        <v>0.40542572836006374</v>
      </c>
      <c r="M131" s="7">
        <f t="shared" ref="M131:M194" si="19">SIN(2*I131)</f>
        <v>0.91412798818530427</v>
      </c>
      <c r="P131" s="8">
        <f t="shared" ref="P131:P194" si="20">$X$2+$X$3*COS(2*PI()*H131/365)+$X$4*SIN(2*PI()*H131/365)+$X$5*COS(4*PI()*H131/365)+$X$6*SIN(4*PI()*H131/365)</f>
        <v>81.284516456580278</v>
      </c>
    </row>
    <row r="132" spans="1:16" x14ac:dyDescent="0.25">
      <c r="A132" s="1">
        <v>40735</v>
      </c>
      <c r="B132">
        <v>69.339995999999999</v>
      </c>
      <c r="C132">
        <v>69.480002999999996</v>
      </c>
      <c r="D132">
        <v>68.919998000000007</v>
      </c>
      <c r="E132">
        <v>69.300003000000004</v>
      </c>
      <c r="F132">
        <v>5248800</v>
      </c>
      <c r="G132">
        <v>60.289507999999998</v>
      </c>
      <c r="H132" s="6">
        <f t="shared" si="14"/>
        <v>40734</v>
      </c>
      <c r="I132">
        <f t="shared" si="15"/>
        <v>701.20348028124181</v>
      </c>
      <c r="J132" s="7">
        <f t="shared" si="16"/>
        <v>-0.80901699437497188</v>
      </c>
      <c r="K132" s="7">
        <f t="shared" si="17"/>
        <v>-0.5877852522924395</v>
      </c>
      <c r="L132" s="7">
        <f t="shared" si="18"/>
        <v>0.30901699437502644</v>
      </c>
      <c r="M132" s="7">
        <f t="shared" si="19"/>
        <v>0.95105651629512789</v>
      </c>
      <c r="P132" s="8">
        <f t="shared" si="20"/>
        <v>81.176500379730342</v>
      </c>
    </row>
    <row r="133" spans="1:16" x14ac:dyDescent="0.25">
      <c r="A133" s="1">
        <v>40736</v>
      </c>
      <c r="B133">
        <v>69.199996999999996</v>
      </c>
      <c r="C133">
        <v>69.540001000000004</v>
      </c>
      <c r="D133">
        <v>68.860000999999997</v>
      </c>
      <c r="E133">
        <v>69.010002</v>
      </c>
      <c r="F133">
        <v>5376300</v>
      </c>
      <c r="G133">
        <v>60.037213000000001</v>
      </c>
      <c r="H133" s="6">
        <f t="shared" si="14"/>
        <v>40735</v>
      </c>
      <c r="I133">
        <f t="shared" si="15"/>
        <v>701.22069448756292</v>
      </c>
      <c r="J133" s="7">
        <f t="shared" si="16"/>
        <v>-0.79877937288634537</v>
      </c>
      <c r="K133" s="7">
        <f t="shared" si="17"/>
        <v>-0.60162406322494855</v>
      </c>
      <c r="L133" s="7">
        <f t="shared" si="18"/>
        <v>0.27609697309740633</v>
      </c>
      <c r="M133" s="7">
        <f t="shared" si="19"/>
        <v>0.96112978387231873</v>
      </c>
      <c r="P133" s="8">
        <f t="shared" si="20"/>
        <v>81.139409298474774</v>
      </c>
    </row>
    <row r="134" spans="1:16" x14ac:dyDescent="0.25">
      <c r="A134" s="1">
        <v>40737</v>
      </c>
      <c r="B134">
        <v>69.379997000000003</v>
      </c>
      <c r="C134">
        <v>69.470000999999996</v>
      </c>
      <c r="D134">
        <v>68.629997000000003</v>
      </c>
      <c r="E134">
        <v>68.889999000000003</v>
      </c>
      <c r="F134">
        <v>4955500</v>
      </c>
      <c r="G134">
        <v>59.932813000000003</v>
      </c>
      <c r="H134" s="6">
        <f t="shared" si="14"/>
        <v>40736</v>
      </c>
      <c r="I134">
        <f t="shared" si="15"/>
        <v>701.23790869388392</v>
      </c>
      <c r="J134" s="7">
        <f t="shared" si="16"/>
        <v>-0.78830505583052979</v>
      </c>
      <c r="K134" s="7">
        <f t="shared" si="17"/>
        <v>-0.61528459996332208</v>
      </c>
      <c r="L134" s="7">
        <f t="shared" si="18"/>
        <v>0.24284972209594941</v>
      </c>
      <c r="M134" s="7">
        <f t="shared" si="19"/>
        <v>0.97006392185150359</v>
      </c>
      <c r="P134" s="8">
        <f t="shared" si="20"/>
        <v>81.101897865510992</v>
      </c>
    </row>
    <row r="135" spans="1:16" x14ac:dyDescent="0.25">
      <c r="A135" s="1">
        <v>40738</v>
      </c>
      <c r="B135">
        <v>68.739998</v>
      </c>
      <c r="C135">
        <v>69.080001999999993</v>
      </c>
      <c r="D135">
        <v>68.440002000000007</v>
      </c>
      <c r="E135">
        <v>68.599997999999999</v>
      </c>
      <c r="F135">
        <v>4460000</v>
      </c>
      <c r="G135">
        <v>59.680518999999997</v>
      </c>
      <c r="H135" s="6">
        <f t="shared" si="14"/>
        <v>40737</v>
      </c>
      <c r="I135">
        <f t="shared" si="15"/>
        <v>701.25512290020492</v>
      </c>
      <c r="J135" s="7">
        <f t="shared" si="16"/>
        <v>-0.77759714697365623</v>
      </c>
      <c r="K135" s="7">
        <f t="shared" si="17"/>
        <v>-0.62876281459579819</v>
      </c>
      <c r="L135" s="7">
        <f t="shared" si="18"/>
        <v>0.20931464596313989</v>
      </c>
      <c r="M135" s="7">
        <f t="shared" si="19"/>
        <v>0.97784834150563726</v>
      </c>
      <c r="P135" s="8">
        <f t="shared" si="20"/>
        <v>81.064039931658257</v>
      </c>
    </row>
    <row r="136" spans="1:16" x14ac:dyDescent="0.25">
      <c r="A136" s="1">
        <v>40739</v>
      </c>
      <c r="B136">
        <v>68.529999000000004</v>
      </c>
      <c r="C136">
        <v>68.529999000000004</v>
      </c>
      <c r="D136">
        <v>68</v>
      </c>
      <c r="E136">
        <v>68.529999000000004</v>
      </c>
      <c r="F136">
        <v>6760200</v>
      </c>
      <c r="G136">
        <v>59.619621000000002</v>
      </c>
      <c r="H136" s="6">
        <f t="shared" si="14"/>
        <v>40738</v>
      </c>
      <c r="I136">
        <f t="shared" si="15"/>
        <v>701.27233710652604</v>
      </c>
      <c r="J136" s="7">
        <f t="shared" si="16"/>
        <v>-0.76665881930014157</v>
      </c>
      <c r="K136" s="7">
        <f t="shared" si="17"/>
        <v>-0.64205471323658458</v>
      </c>
      <c r="L136" s="7">
        <f t="shared" si="18"/>
        <v>0.17553149042137423</v>
      </c>
      <c r="M136" s="7">
        <f t="shared" si="19"/>
        <v>0.98447381675210188</v>
      </c>
      <c r="P136" s="8">
        <f t="shared" si="20"/>
        <v>81.025909443176673</v>
      </c>
    </row>
    <row r="137" spans="1:16" x14ac:dyDescent="0.25">
      <c r="A137" s="1">
        <v>40742</v>
      </c>
      <c r="B137">
        <v>68.610000999999997</v>
      </c>
      <c r="C137">
        <v>68.610000999999997</v>
      </c>
      <c r="D137">
        <v>67.379997000000003</v>
      </c>
      <c r="E137">
        <v>68</v>
      </c>
      <c r="F137">
        <v>6165000</v>
      </c>
      <c r="G137">
        <v>59.158532999999998</v>
      </c>
      <c r="H137" s="6">
        <f t="shared" si="14"/>
        <v>40741</v>
      </c>
      <c r="I137">
        <f t="shared" si="15"/>
        <v>701.32397972548915</v>
      </c>
      <c r="J137" s="7">
        <f t="shared" si="16"/>
        <v>-0.73249407161356372</v>
      </c>
      <c r="K137" s="7">
        <f t="shared" si="17"/>
        <v>-0.68077340947703247</v>
      </c>
      <c r="L137" s="7">
        <f t="shared" si="18"/>
        <v>7.3095129898033281E-2</v>
      </c>
      <c r="M137" s="7">
        <f t="shared" si="19"/>
        <v>0.99732497310815882</v>
      </c>
      <c r="P137" s="8">
        <f t="shared" si="20"/>
        <v>80.910621523572956</v>
      </c>
    </row>
    <row r="138" spans="1:16" x14ac:dyDescent="0.25">
      <c r="A138" s="1">
        <v>40743</v>
      </c>
      <c r="B138">
        <v>68.089995999999999</v>
      </c>
      <c r="C138">
        <v>68.730002999999996</v>
      </c>
      <c r="D138">
        <v>67.75</v>
      </c>
      <c r="E138">
        <v>68.540001000000004</v>
      </c>
      <c r="F138">
        <v>6550200</v>
      </c>
      <c r="G138">
        <v>59.628321999999997</v>
      </c>
      <c r="H138" s="6">
        <f t="shared" si="14"/>
        <v>40742</v>
      </c>
      <c r="I138">
        <f t="shared" si="15"/>
        <v>701.34119393181015</v>
      </c>
      <c r="J138" s="7">
        <f t="shared" si="16"/>
        <v>-0.72066714955387323</v>
      </c>
      <c r="K138" s="7">
        <f t="shared" si="17"/>
        <v>-0.69328122688696492</v>
      </c>
      <c r="L138" s="7">
        <f t="shared" si="18"/>
        <v>3.8722280892209311E-2</v>
      </c>
      <c r="M138" s="7">
        <f t="shared" si="19"/>
        <v>0.99925001123968216</v>
      </c>
      <c r="P138" s="8">
        <f t="shared" si="20"/>
        <v>80.87213882184912</v>
      </c>
    </row>
    <row r="139" spans="1:16" x14ac:dyDescent="0.25">
      <c r="A139" s="1">
        <v>40744</v>
      </c>
      <c r="B139">
        <v>68.860000999999997</v>
      </c>
      <c r="C139">
        <v>68.870002999999997</v>
      </c>
      <c r="D139">
        <v>68.279999000000004</v>
      </c>
      <c r="E139">
        <v>68.489998</v>
      </c>
      <c r="F139">
        <v>5707000</v>
      </c>
      <c r="G139">
        <v>59.584820999999998</v>
      </c>
      <c r="H139" s="6">
        <f t="shared" si="14"/>
        <v>40743</v>
      </c>
      <c r="I139">
        <f t="shared" si="15"/>
        <v>701.35840813813127</v>
      </c>
      <c r="J139" s="7">
        <f t="shared" si="16"/>
        <v>-0.70862667826441972</v>
      </c>
      <c r="K139" s="7">
        <f t="shared" si="17"/>
        <v>-0.70558361010721793</v>
      </c>
      <c r="L139" s="7">
        <f t="shared" si="18"/>
        <v>4.3035382961308429E-3</v>
      </c>
      <c r="M139" s="7">
        <f t="shared" si="19"/>
        <v>0.99999073973619057</v>
      </c>
      <c r="P139" s="8">
        <f t="shared" si="20"/>
        <v>80.833751365247906</v>
      </c>
    </row>
    <row r="140" spans="1:16" x14ac:dyDescent="0.25">
      <c r="A140" s="1">
        <v>40745</v>
      </c>
      <c r="B140">
        <v>67.309997999999993</v>
      </c>
      <c r="C140">
        <v>67.309997999999993</v>
      </c>
      <c r="D140">
        <v>64.790001000000004</v>
      </c>
      <c r="E140">
        <v>66.169998000000007</v>
      </c>
      <c r="F140">
        <v>26300600</v>
      </c>
      <c r="G140">
        <v>57.566471</v>
      </c>
      <c r="H140" s="6">
        <f t="shared" si="14"/>
        <v>40744</v>
      </c>
      <c r="I140">
        <f t="shared" si="15"/>
        <v>701.37562234445227</v>
      </c>
      <c r="J140" s="7">
        <f t="shared" si="16"/>
        <v>-0.69637622559685997</v>
      </c>
      <c r="K140" s="7">
        <f t="shared" si="17"/>
        <v>-0.71767691367597375</v>
      </c>
      <c r="L140" s="7">
        <f t="shared" si="18"/>
        <v>-3.0120304846942277E-2</v>
      </c>
      <c r="M140" s="7">
        <f t="shared" si="19"/>
        <v>0.99954628068735629</v>
      </c>
      <c r="P140" s="8">
        <f t="shared" si="20"/>
        <v>80.795531658738057</v>
      </c>
    </row>
    <row r="141" spans="1:16" x14ac:dyDescent="0.25">
      <c r="A141" s="1">
        <v>40746</v>
      </c>
      <c r="B141">
        <v>66.180000000000007</v>
      </c>
      <c r="C141">
        <v>66.25</v>
      </c>
      <c r="D141">
        <v>65.239998</v>
      </c>
      <c r="E141">
        <v>65.760002</v>
      </c>
      <c r="F141">
        <v>10477200</v>
      </c>
      <c r="G141">
        <v>57.209783000000002</v>
      </c>
      <c r="H141" s="6">
        <f t="shared" si="14"/>
        <v>40745</v>
      </c>
      <c r="I141">
        <f t="shared" si="15"/>
        <v>701.39283655077327</v>
      </c>
      <c r="J141" s="7">
        <f t="shared" si="16"/>
        <v>-0.68391942162462704</v>
      </c>
      <c r="K141" s="7">
        <f t="shared" si="17"/>
        <v>-0.72955755408647205</v>
      </c>
      <c r="L141" s="7">
        <f t="shared" si="18"/>
        <v>-6.4508449449271227E-2</v>
      </c>
      <c r="M141" s="7">
        <f t="shared" si="19"/>
        <v>0.99791716086539506</v>
      </c>
      <c r="P141" s="8">
        <f t="shared" si="20"/>
        <v>80.757551635028236</v>
      </c>
    </row>
    <row r="142" spans="1:16" x14ac:dyDescent="0.25">
      <c r="A142" s="1">
        <v>40749</v>
      </c>
      <c r="B142">
        <v>65.199996999999996</v>
      </c>
      <c r="C142">
        <v>65.379997000000003</v>
      </c>
      <c r="D142">
        <v>64.269997000000004</v>
      </c>
      <c r="E142">
        <v>64.370002999999997</v>
      </c>
      <c r="F142">
        <v>14148600</v>
      </c>
      <c r="G142">
        <v>56.000514000000003</v>
      </c>
      <c r="H142" s="6">
        <f t="shared" si="14"/>
        <v>40748</v>
      </c>
      <c r="I142">
        <f t="shared" si="15"/>
        <v>701.44447916973638</v>
      </c>
      <c r="J142" s="7">
        <f t="shared" si="16"/>
        <v>-0.64534811322957142</v>
      </c>
      <c r="K142" s="7">
        <f t="shared" si="17"/>
        <v>-0.76388861279052478</v>
      </c>
      <c r="L142" s="7">
        <f t="shared" si="18"/>
        <v>-0.16705162550206451</v>
      </c>
      <c r="M142" s="7">
        <f t="shared" si="19"/>
        <v>0.98594814996383962</v>
      </c>
      <c r="P142" s="8">
        <f t="shared" si="20"/>
        <v>80.645758454236429</v>
      </c>
    </row>
    <row r="143" spans="1:16" x14ac:dyDescent="0.25">
      <c r="A143" s="1">
        <v>40750</v>
      </c>
      <c r="B143">
        <v>64.650002000000001</v>
      </c>
      <c r="C143">
        <v>64.650002000000001</v>
      </c>
      <c r="D143">
        <v>64.010002</v>
      </c>
      <c r="E143">
        <v>64.069999999999993</v>
      </c>
      <c r="F143">
        <v>12524600</v>
      </c>
      <c r="G143">
        <v>55.739517999999997</v>
      </c>
      <c r="H143" s="6">
        <f t="shared" si="14"/>
        <v>40749</v>
      </c>
      <c r="I143">
        <f t="shared" si="15"/>
        <v>701.4616933760575</v>
      </c>
      <c r="J143" s="7">
        <f t="shared" si="16"/>
        <v>-0.63210341118731284</v>
      </c>
      <c r="K143" s="7">
        <f t="shared" si="17"/>
        <v>-0.7748840413670699</v>
      </c>
      <c r="L143" s="7">
        <f t="shared" si="18"/>
        <v>-0.20089055513072596</v>
      </c>
      <c r="M143" s="7">
        <f t="shared" si="19"/>
        <v>0.97961369164547141</v>
      </c>
      <c r="P143" s="8">
        <f t="shared" si="20"/>
        <v>80.609441803201463</v>
      </c>
    </row>
    <row r="144" spans="1:16" x14ac:dyDescent="0.25">
      <c r="A144" s="1">
        <v>40751</v>
      </c>
      <c r="B144">
        <v>64.089995999999999</v>
      </c>
      <c r="C144">
        <v>64.440002000000007</v>
      </c>
      <c r="D144">
        <v>63.790000999999997</v>
      </c>
      <c r="E144">
        <v>63.860000999999997</v>
      </c>
      <c r="F144">
        <v>12889200</v>
      </c>
      <c r="G144">
        <v>55.556823000000001</v>
      </c>
      <c r="H144" s="6">
        <f t="shared" si="14"/>
        <v>40750</v>
      </c>
      <c r="I144">
        <f t="shared" si="15"/>
        <v>701.4789075823785</v>
      </c>
      <c r="J144" s="7">
        <f t="shared" si="16"/>
        <v>-0.61867140326249814</v>
      </c>
      <c r="K144" s="7">
        <f t="shared" si="17"/>
        <v>-0.78564985507871854</v>
      </c>
      <c r="L144" s="7">
        <f t="shared" si="18"/>
        <v>-0.23449138957042279</v>
      </c>
      <c r="M144" s="7">
        <f t="shared" si="19"/>
        <v>0.97211819662905818</v>
      </c>
      <c r="P144" s="8">
        <f t="shared" si="20"/>
        <v>80.573712688371089</v>
      </c>
    </row>
    <row r="145" spans="1:16" x14ac:dyDescent="0.25">
      <c r="A145" s="1">
        <v>40752</v>
      </c>
      <c r="B145">
        <v>64.150002000000001</v>
      </c>
      <c r="C145">
        <v>64.400002000000001</v>
      </c>
      <c r="D145">
        <v>63.880001</v>
      </c>
      <c r="E145">
        <v>63.889999000000003</v>
      </c>
      <c r="F145">
        <v>6831700</v>
      </c>
      <c r="G145">
        <v>55.582920999999999</v>
      </c>
      <c r="H145" s="6">
        <f t="shared" si="14"/>
        <v>40751</v>
      </c>
      <c r="I145">
        <f t="shared" si="15"/>
        <v>701.4961217886995</v>
      </c>
      <c r="J145" s="7">
        <f t="shared" si="16"/>
        <v>-0.60505606964887526</v>
      </c>
      <c r="K145" s="7">
        <f t="shared" si="17"/>
        <v>-0.79618286378259573</v>
      </c>
      <c r="L145" s="7">
        <f t="shared" si="18"/>
        <v>-0.26781430516211086</v>
      </c>
      <c r="M145" s="7">
        <f t="shared" si="19"/>
        <v>0.96347054856416647</v>
      </c>
      <c r="P145" s="8">
        <f t="shared" si="20"/>
        <v>80.53863768824931</v>
      </c>
    </row>
    <row r="146" spans="1:16" x14ac:dyDescent="0.25">
      <c r="A146" s="1">
        <v>40753</v>
      </c>
      <c r="B146">
        <v>63.810001</v>
      </c>
      <c r="C146">
        <v>64.209998999999996</v>
      </c>
      <c r="D146">
        <v>63.549999</v>
      </c>
      <c r="E146">
        <v>64.040001000000004</v>
      </c>
      <c r="F146">
        <v>8711600</v>
      </c>
      <c r="G146">
        <v>55.713419000000002</v>
      </c>
      <c r="H146" s="6">
        <f t="shared" si="14"/>
        <v>40752</v>
      </c>
      <c r="I146">
        <f t="shared" si="15"/>
        <v>701.51333599502061</v>
      </c>
      <c r="J146" s="7">
        <f t="shared" si="16"/>
        <v>-0.59126144486354504</v>
      </c>
      <c r="K146" s="7">
        <f t="shared" si="17"/>
        <v>-0.80647994632096898</v>
      </c>
      <c r="L146" s="7">
        <f t="shared" si="18"/>
        <v>-0.30081980763574612</v>
      </c>
      <c r="M146" s="7">
        <f t="shared" si="19"/>
        <v>0.95368099663042083</v>
      </c>
      <c r="P146" s="8">
        <f t="shared" si="20"/>
        <v>80.504282179847479</v>
      </c>
    </row>
    <row r="147" spans="1:16" x14ac:dyDescent="0.25">
      <c r="A147" s="1">
        <v>40756</v>
      </c>
      <c r="B147">
        <v>64.220000999999996</v>
      </c>
      <c r="C147">
        <v>64.430000000000007</v>
      </c>
      <c r="D147">
        <v>63.450001</v>
      </c>
      <c r="E147">
        <v>63.860000999999997</v>
      </c>
      <c r="F147">
        <v>7997200</v>
      </c>
      <c r="G147">
        <v>55.556823000000001</v>
      </c>
      <c r="H147" s="6">
        <f t="shared" si="14"/>
        <v>40755</v>
      </c>
      <c r="I147">
        <f t="shared" si="15"/>
        <v>701.56497861398373</v>
      </c>
      <c r="J147" s="7">
        <f t="shared" si="16"/>
        <v>-0.5488429582846891</v>
      </c>
      <c r="K147" s="7">
        <f t="shared" si="17"/>
        <v>-0.83592547941865669</v>
      </c>
      <c r="L147" s="7">
        <f t="shared" si="18"/>
        <v>-0.39754281428262195</v>
      </c>
      <c r="M147" s="7">
        <f t="shared" si="19"/>
        <v>0.91758362605936505</v>
      </c>
      <c r="P147" s="8">
        <f t="shared" si="20"/>
        <v>80.406166589039046</v>
      </c>
    </row>
    <row r="148" spans="1:16" x14ac:dyDescent="0.25">
      <c r="A148" s="1">
        <v>40757</v>
      </c>
      <c r="B148">
        <v>63.610000999999997</v>
      </c>
      <c r="C148">
        <v>63.759998000000003</v>
      </c>
      <c r="D148">
        <v>63.18</v>
      </c>
      <c r="E148">
        <v>63.18</v>
      </c>
      <c r="F148">
        <v>8047800</v>
      </c>
      <c r="G148">
        <v>54.965237000000002</v>
      </c>
      <c r="H148" s="6">
        <f t="shared" si="14"/>
        <v>40756</v>
      </c>
      <c r="I148">
        <f t="shared" si="15"/>
        <v>701.58219282030473</v>
      </c>
      <c r="J148" s="7">
        <f t="shared" si="16"/>
        <v>-0.53437255828098196</v>
      </c>
      <c r="K148" s="7">
        <f t="shared" si="17"/>
        <v>-0.84524905735306122</v>
      </c>
      <c r="L148" s="7">
        <f t="shared" si="18"/>
        <v>-0.42889193791247704</v>
      </c>
      <c r="M148" s="7">
        <f t="shared" si="19"/>
        <v>0.90335580232468748</v>
      </c>
      <c r="P148" s="8">
        <f t="shared" si="20"/>
        <v>80.375315864320143</v>
      </c>
    </row>
    <row r="149" spans="1:16" x14ac:dyDescent="0.25">
      <c r="A149" s="1">
        <v>40758</v>
      </c>
      <c r="B149">
        <v>63.34</v>
      </c>
      <c r="C149">
        <v>64.589995999999999</v>
      </c>
      <c r="D149">
        <v>63.18</v>
      </c>
      <c r="E149">
        <v>64.480002999999996</v>
      </c>
      <c r="F149">
        <v>11800200</v>
      </c>
      <c r="G149">
        <v>56.096212000000001</v>
      </c>
      <c r="H149" s="6">
        <f t="shared" si="14"/>
        <v>40757</v>
      </c>
      <c r="I149">
        <f t="shared" si="15"/>
        <v>701.59940702662573</v>
      </c>
      <c r="J149" s="7">
        <f t="shared" si="16"/>
        <v>-0.51974381215555254</v>
      </c>
      <c r="K149" s="7">
        <f t="shared" si="17"/>
        <v>-0.85432216974980446</v>
      </c>
      <c r="L149" s="7">
        <f t="shared" si="18"/>
        <v>-0.45973273945202742</v>
      </c>
      <c r="M149" s="7">
        <f t="shared" si="19"/>
        <v>0.88805732262953285</v>
      </c>
      <c r="P149" s="8">
        <f t="shared" si="20"/>
        <v>80.345490595056134</v>
      </c>
    </row>
    <row r="150" spans="1:16" x14ac:dyDescent="0.25">
      <c r="A150" s="1">
        <v>40759</v>
      </c>
      <c r="B150">
        <v>64.430000000000007</v>
      </c>
      <c r="C150">
        <v>65.089995999999999</v>
      </c>
      <c r="D150">
        <v>63.200001</v>
      </c>
      <c r="E150">
        <v>63.349997999999999</v>
      </c>
      <c r="F150">
        <v>15201200</v>
      </c>
      <c r="G150">
        <v>55.113132</v>
      </c>
      <c r="H150" s="6">
        <f t="shared" si="14"/>
        <v>40758</v>
      </c>
      <c r="I150">
        <f t="shared" si="15"/>
        <v>701.61662123294684</v>
      </c>
      <c r="J150" s="7">
        <f t="shared" si="16"/>
        <v>-0.50496105472149388</v>
      </c>
      <c r="K150" s="7">
        <f t="shared" si="17"/>
        <v>-0.86314212804992696</v>
      </c>
      <c r="L150" s="7">
        <f t="shared" si="18"/>
        <v>-0.49002866642911302</v>
      </c>
      <c r="M150" s="7">
        <f t="shared" si="19"/>
        <v>0.87170631870929161</v>
      </c>
      <c r="P150" s="8">
        <f t="shared" si="20"/>
        <v>80.316747235288929</v>
      </c>
    </row>
    <row r="151" spans="1:16" x14ac:dyDescent="0.25">
      <c r="A151" s="1">
        <v>40760</v>
      </c>
      <c r="B151">
        <v>64.139999000000003</v>
      </c>
      <c r="C151">
        <v>65.480002999999996</v>
      </c>
      <c r="D151">
        <v>63.48</v>
      </c>
      <c r="E151">
        <v>64.669998000000007</v>
      </c>
      <c r="F151">
        <v>18775700</v>
      </c>
      <c r="G151">
        <v>56.261502999999998</v>
      </c>
      <c r="H151" s="6">
        <f t="shared" si="14"/>
        <v>40759</v>
      </c>
      <c r="I151">
        <f t="shared" si="15"/>
        <v>701.63383543926784</v>
      </c>
      <c r="J151" s="7">
        <f t="shared" si="16"/>
        <v>-0.49002866642906689</v>
      </c>
      <c r="K151" s="7">
        <f t="shared" si="17"/>
        <v>-0.87170631870931758</v>
      </c>
      <c r="L151" s="7">
        <f t="shared" si="18"/>
        <v>-0.51974381215550058</v>
      </c>
      <c r="M151" s="7">
        <f t="shared" si="19"/>
        <v>0.8543221697498361</v>
      </c>
      <c r="P151" s="8">
        <f t="shared" si="20"/>
        <v>80.289140483933338</v>
      </c>
    </row>
    <row r="152" spans="1:16" x14ac:dyDescent="0.25">
      <c r="A152" s="1">
        <v>40763</v>
      </c>
      <c r="B152">
        <v>64.169998000000007</v>
      </c>
      <c r="C152">
        <v>64.910004000000001</v>
      </c>
      <c r="D152">
        <v>62.880001</v>
      </c>
      <c r="E152">
        <v>62.970001000000003</v>
      </c>
      <c r="F152">
        <v>20127300</v>
      </c>
      <c r="G152">
        <v>54.782542999999997</v>
      </c>
      <c r="H152" s="6">
        <f t="shared" si="14"/>
        <v>40762</v>
      </c>
      <c r="I152">
        <f t="shared" si="15"/>
        <v>701.68547805823096</v>
      </c>
      <c r="J152" s="7">
        <f t="shared" si="16"/>
        <v>-0.44437817810462582</v>
      </c>
      <c r="K152" s="7">
        <f t="shared" si="17"/>
        <v>-0.89583929073490265</v>
      </c>
      <c r="L152" s="7">
        <f t="shared" si="18"/>
        <v>-0.60505606964882686</v>
      </c>
      <c r="M152" s="7">
        <f t="shared" si="19"/>
        <v>0.79618286378263248</v>
      </c>
      <c r="P152" s="8">
        <f t="shared" si="20"/>
        <v>80.213659068990879</v>
      </c>
    </row>
    <row r="153" spans="1:16" x14ac:dyDescent="0.25">
      <c r="A153" s="1">
        <v>40764</v>
      </c>
      <c r="B153">
        <v>63.509998000000003</v>
      </c>
      <c r="C153">
        <v>63.889999000000003</v>
      </c>
      <c r="D153">
        <v>60.610000999999997</v>
      </c>
      <c r="E153">
        <v>63.09</v>
      </c>
      <c r="F153">
        <v>27337100</v>
      </c>
      <c r="G153">
        <v>54.886938999999998</v>
      </c>
      <c r="H153" s="6">
        <f t="shared" si="14"/>
        <v>40763</v>
      </c>
      <c r="I153">
        <f t="shared" si="15"/>
        <v>701.70269226455207</v>
      </c>
      <c r="J153" s="7">
        <f t="shared" si="16"/>
        <v>-0.42889193791242924</v>
      </c>
      <c r="K153" s="7">
        <f t="shared" si="17"/>
        <v>-0.90335580232471024</v>
      </c>
      <c r="L153" s="7">
        <f t="shared" si="18"/>
        <v>-0.63210341118744184</v>
      </c>
      <c r="M153" s="7">
        <f t="shared" si="19"/>
        <v>0.77488404136696465</v>
      </c>
      <c r="P153" s="8">
        <f t="shared" si="20"/>
        <v>80.191108203880646</v>
      </c>
    </row>
    <row r="154" spans="1:16" x14ac:dyDescent="0.25">
      <c r="A154" s="1">
        <v>40765</v>
      </c>
      <c r="B154">
        <v>62.580002</v>
      </c>
      <c r="C154">
        <v>62.889999000000003</v>
      </c>
      <c r="D154">
        <v>60.099997999999999</v>
      </c>
      <c r="E154">
        <v>60.32</v>
      </c>
      <c r="F154">
        <v>21692800</v>
      </c>
      <c r="G154">
        <v>52.477099000000003</v>
      </c>
      <c r="H154" s="6">
        <f t="shared" si="14"/>
        <v>40764</v>
      </c>
      <c r="I154">
        <f t="shared" si="15"/>
        <v>701.71990647087307</v>
      </c>
      <c r="J154" s="7">
        <f t="shared" si="16"/>
        <v>-0.4132786077828855</v>
      </c>
      <c r="K154" s="7">
        <f t="shared" si="17"/>
        <v>-0.91060463009422477</v>
      </c>
      <c r="L154" s="7">
        <f t="shared" si="18"/>
        <v>-0.65840158469807974</v>
      </c>
      <c r="M154" s="7">
        <f t="shared" si="19"/>
        <v>0.75266682753198133</v>
      </c>
      <c r="P154" s="8">
        <f t="shared" si="20"/>
        <v>80.169938714280633</v>
      </c>
    </row>
    <row r="155" spans="1:16" x14ac:dyDescent="0.25">
      <c r="A155" s="1">
        <v>40766</v>
      </c>
      <c r="B155">
        <v>60.41</v>
      </c>
      <c r="C155">
        <v>63.59</v>
      </c>
      <c r="D155">
        <v>60.41</v>
      </c>
      <c r="E155">
        <v>62.869999</v>
      </c>
      <c r="F155">
        <v>14654100</v>
      </c>
      <c r="G155">
        <v>54.695543000000001</v>
      </c>
      <c r="H155" s="6">
        <f t="shared" si="14"/>
        <v>40765</v>
      </c>
      <c r="I155">
        <f t="shared" si="15"/>
        <v>701.73712067719407</v>
      </c>
      <c r="J155" s="7">
        <f t="shared" si="16"/>
        <v>-0.39754281428257338</v>
      </c>
      <c r="K155" s="7">
        <f t="shared" si="17"/>
        <v>-0.91758362605938615</v>
      </c>
      <c r="L155" s="7">
        <f t="shared" si="18"/>
        <v>-0.68391942162458275</v>
      </c>
      <c r="M155" s="7">
        <f t="shared" si="19"/>
        <v>0.72955755408651368</v>
      </c>
      <c r="P155" s="8">
        <f t="shared" si="20"/>
        <v>80.150193362103366</v>
      </c>
    </row>
    <row r="156" spans="1:16" x14ac:dyDescent="0.25">
      <c r="A156" s="1">
        <v>40767</v>
      </c>
      <c r="B156">
        <v>63.299999</v>
      </c>
      <c r="C156">
        <v>63.57</v>
      </c>
      <c r="D156">
        <v>62.560001</v>
      </c>
      <c r="E156">
        <v>63.18</v>
      </c>
      <c r="F156">
        <v>8808000</v>
      </c>
      <c r="G156">
        <v>54.965237000000002</v>
      </c>
      <c r="H156" s="6">
        <f t="shared" si="14"/>
        <v>40766</v>
      </c>
      <c r="I156">
        <f t="shared" si="15"/>
        <v>701.75433488351518</v>
      </c>
      <c r="J156" s="7">
        <f t="shared" si="16"/>
        <v>-0.38168922026660823</v>
      </c>
      <c r="K156" s="7">
        <f t="shared" si="17"/>
        <v>-0.92429072219311426</v>
      </c>
      <c r="L156" s="7">
        <f t="shared" si="18"/>
        <v>-0.70862667826453729</v>
      </c>
      <c r="M156" s="7">
        <f t="shared" si="19"/>
        <v>0.70558361010709991</v>
      </c>
      <c r="P156" s="8">
        <f t="shared" si="20"/>
        <v>80.131912708770102</v>
      </c>
    </row>
    <row r="157" spans="1:16" x14ac:dyDescent="0.25">
      <c r="A157" s="1">
        <v>40770</v>
      </c>
      <c r="B157">
        <v>63.490001999999997</v>
      </c>
      <c r="C157">
        <v>63.75</v>
      </c>
      <c r="D157">
        <v>63.169998</v>
      </c>
      <c r="E157">
        <v>63.57</v>
      </c>
      <c r="F157">
        <v>7026800</v>
      </c>
      <c r="G157">
        <v>55.304527999999998</v>
      </c>
      <c r="H157" s="6">
        <f t="shared" si="14"/>
        <v>40769</v>
      </c>
      <c r="I157">
        <f t="shared" si="15"/>
        <v>701.8059775024783</v>
      </c>
      <c r="J157" s="7">
        <f t="shared" si="16"/>
        <v>-0.33346877891813986</v>
      </c>
      <c r="K157" s="7">
        <f t="shared" si="17"/>
        <v>-0.94276114339043737</v>
      </c>
      <c r="L157" s="7">
        <f t="shared" si="18"/>
        <v>-0.77759714697368953</v>
      </c>
      <c r="M157" s="7">
        <f t="shared" si="19"/>
        <v>0.628762814595757</v>
      </c>
      <c r="P157" s="8">
        <f t="shared" si="20"/>
        <v>80.086230452191757</v>
      </c>
    </row>
    <row r="158" spans="1:16" x14ac:dyDescent="0.25">
      <c r="A158" s="1">
        <v>40771</v>
      </c>
      <c r="B158">
        <v>63.169998</v>
      </c>
      <c r="C158">
        <v>64.059997999999993</v>
      </c>
      <c r="D158">
        <v>62.849997999999999</v>
      </c>
      <c r="E158">
        <v>63.759998000000003</v>
      </c>
      <c r="F158">
        <v>6746300</v>
      </c>
      <c r="G158">
        <v>55.469822999999998</v>
      </c>
      <c r="H158" s="6">
        <f t="shared" si="14"/>
        <v>40770</v>
      </c>
      <c r="I158">
        <f t="shared" si="15"/>
        <v>701.8231917087993</v>
      </c>
      <c r="J158" s="7">
        <f t="shared" si="16"/>
        <v>-0.31719128858909634</v>
      </c>
      <c r="K158" s="7">
        <f t="shared" si="17"/>
        <v>-0.94836158001217474</v>
      </c>
      <c r="L158" s="7">
        <f t="shared" si="18"/>
        <v>-0.79877937288637724</v>
      </c>
      <c r="M158" s="7">
        <f t="shared" si="19"/>
        <v>0.60162406322490625</v>
      </c>
      <c r="P158" s="8">
        <f t="shared" si="20"/>
        <v>80.074168397827947</v>
      </c>
    </row>
    <row r="159" spans="1:16" x14ac:dyDescent="0.25">
      <c r="A159" s="1">
        <v>40772</v>
      </c>
      <c r="B159">
        <v>63.77</v>
      </c>
      <c r="C159">
        <v>64.779999000000004</v>
      </c>
      <c r="D159">
        <v>63.68</v>
      </c>
      <c r="E159">
        <v>64.620002999999997</v>
      </c>
      <c r="F159">
        <v>7568700</v>
      </c>
      <c r="G159">
        <v>56.218007999999998</v>
      </c>
      <c r="H159" s="6">
        <f t="shared" si="14"/>
        <v>40771</v>
      </c>
      <c r="I159">
        <f t="shared" si="15"/>
        <v>701.8404059151203</v>
      </c>
      <c r="J159" s="7">
        <f t="shared" si="16"/>
        <v>-0.30081980763569566</v>
      </c>
      <c r="K159" s="7">
        <f t="shared" si="17"/>
        <v>-0.95368099663043671</v>
      </c>
      <c r="L159" s="7">
        <f t="shared" si="18"/>
        <v>-0.81901488666804612</v>
      </c>
      <c r="M159" s="7">
        <f t="shared" si="19"/>
        <v>0.57377226790437297</v>
      </c>
      <c r="P159" s="8">
        <f t="shared" si="20"/>
        <v>80.063739081628171</v>
      </c>
    </row>
    <row r="160" spans="1:16" x14ac:dyDescent="0.25">
      <c r="A160" s="1">
        <v>40773</v>
      </c>
      <c r="B160">
        <v>63.82</v>
      </c>
      <c r="C160">
        <v>64.559997999999993</v>
      </c>
      <c r="D160">
        <v>62.5</v>
      </c>
      <c r="E160">
        <v>63.09</v>
      </c>
      <c r="F160">
        <v>12016800</v>
      </c>
      <c r="G160">
        <v>54.886938999999998</v>
      </c>
      <c r="H160" s="6">
        <f t="shared" si="14"/>
        <v>40772</v>
      </c>
      <c r="I160">
        <f t="shared" si="15"/>
        <v>701.85762012144141</v>
      </c>
      <c r="J160" s="7">
        <f t="shared" si="16"/>
        <v>-0.28435918728096071</v>
      </c>
      <c r="K160" s="7">
        <f t="shared" si="17"/>
        <v>-0.95871781698730907</v>
      </c>
      <c r="L160" s="7">
        <f t="shared" si="18"/>
        <v>-0.83827970521782302</v>
      </c>
      <c r="M160" s="7">
        <f t="shared" si="19"/>
        <v>0.54524043854057613</v>
      </c>
      <c r="P160" s="8">
        <f t="shared" si="20"/>
        <v>80.054968846668174</v>
      </c>
    </row>
    <row r="161" spans="1:16" x14ac:dyDescent="0.25">
      <c r="A161" s="1">
        <v>40774</v>
      </c>
      <c r="B161">
        <v>62.57</v>
      </c>
      <c r="C161">
        <v>63.150002000000001</v>
      </c>
      <c r="D161">
        <v>61.849997999999999</v>
      </c>
      <c r="E161">
        <v>62.07</v>
      </c>
      <c r="F161">
        <v>13212600</v>
      </c>
      <c r="G161">
        <v>53.999561</v>
      </c>
      <c r="H161" s="6">
        <f t="shared" si="14"/>
        <v>40773</v>
      </c>
      <c r="I161">
        <f t="shared" si="15"/>
        <v>701.87483432776241</v>
      </c>
      <c r="J161" s="7">
        <f t="shared" si="16"/>
        <v>-0.26781430516216936</v>
      </c>
      <c r="K161" s="7">
        <f t="shared" si="17"/>
        <v>-0.96347054856415015</v>
      </c>
      <c r="L161" s="7">
        <f t="shared" si="18"/>
        <v>-0.8565509959010088</v>
      </c>
      <c r="M161" s="7">
        <f t="shared" si="19"/>
        <v>0.51606239101584406</v>
      </c>
      <c r="P161" s="8">
        <f t="shared" si="20"/>
        <v>80.047881524755795</v>
      </c>
    </row>
    <row r="162" spans="1:16" x14ac:dyDescent="0.25">
      <c r="A162" s="1">
        <v>40777</v>
      </c>
      <c r="B162">
        <v>62.790000999999997</v>
      </c>
      <c r="C162">
        <v>62.790000999999997</v>
      </c>
      <c r="D162">
        <v>61.77</v>
      </c>
      <c r="E162">
        <v>61.919998</v>
      </c>
      <c r="F162">
        <v>8212500</v>
      </c>
      <c r="G162">
        <v>53.869062999999997</v>
      </c>
      <c r="H162" s="6">
        <f t="shared" si="14"/>
        <v>40776</v>
      </c>
      <c r="I162">
        <f t="shared" si="15"/>
        <v>701.92647694672553</v>
      </c>
      <c r="J162" s="7">
        <f t="shared" si="16"/>
        <v>-0.21772323039653191</v>
      </c>
      <c r="K162" s="7">
        <f t="shared" si="17"/>
        <v>-0.9760105506323683</v>
      </c>
      <c r="L162" s="7">
        <f t="shared" si="18"/>
        <v>-0.90519318989139741</v>
      </c>
      <c r="M162" s="7">
        <f t="shared" si="19"/>
        <v>0.42500033996955416</v>
      </c>
      <c r="P162" s="8">
        <f t="shared" si="20"/>
        <v>80.036917031864647</v>
      </c>
    </row>
    <row r="163" spans="1:16" x14ac:dyDescent="0.25">
      <c r="A163" s="1">
        <v>40778</v>
      </c>
      <c r="B163">
        <v>62.150002000000001</v>
      </c>
      <c r="C163">
        <v>63.48</v>
      </c>
      <c r="D163">
        <v>62.099997999999999</v>
      </c>
      <c r="E163">
        <v>63.48</v>
      </c>
      <c r="F163">
        <v>7631200</v>
      </c>
      <c r="G163">
        <v>55.226230000000001</v>
      </c>
      <c r="H163" s="6">
        <f t="shared" si="14"/>
        <v>40777</v>
      </c>
      <c r="I163">
        <f t="shared" si="15"/>
        <v>701.94369115304653</v>
      </c>
      <c r="J163" s="7">
        <f t="shared" si="16"/>
        <v>-0.20089055513067411</v>
      </c>
      <c r="K163" s="7">
        <f t="shared" si="17"/>
        <v>-0.97961369164548207</v>
      </c>
      <c r="L163" s="7">
        <f t="shared" si="18"/>
        <v>-0.91928596971857912</v>
      </c>
      <c r="M163" s="7">
        <f t="shared" si="19"/>
        <v>0.39359027665653978</v>
      </c>
      <c r="P163" s="8">
        <f t="shared" si="20"/>
        <v>80.036748393872401</v>
      </c>
    </row>
    <row r="164" spans="1:16" x14ac:dyDescent="0.25">
      <c r="A164" s="1">
        <v>40779</v>
      </c>
      <c r="B164">
        <v>63.369999</v>
      </c>
      <c r="C164">
        <v>63.75</v>
      </c>
      <c r="D164">
        <v>63.029998999999997</v>
      </c>
      <c r="E164">
        <v>63.700001</v>
      </c>
      <c r="F164">
        <v>6789100</v>
      </c>
      <c r="G164">
        <v>55.417627000000003</v>
      </c>
      <c r="H164" s="6">
        <f t="shared" si="14"/>
        <v>40778</v>
      </c>
      <c r="I164">
        <f t="shared" si="15"/>
        <v>701.96090535936764</v>
      </c>
      <c r="J164" s="7">
        <f t="shared" si="16"/>
        <v>-0.18399835165764636</v>
      </c>
      <c r="K164" s="7">
        <f t="shared" si="17"/>
        <v>-0.98292655197998857</v>
      </c>
      <c r="L164" s="7">
        <f t="shared" si="18"/>
        <v>-0.93228921317453817</v>
      </c>
      <c r="M164" s="7">
        <f t="shared" si="19"/>
        <v>0.36171373072970348</v>
      </c>
      <c r="P164" s="8">
        <f t="shared" si="20"/>
        <v>80.038343142915025</v>
      </c>
    </row>
    <row r="165" spans="1:16" x14ac:dyDescent="0.25">
      <c r="A165" s="1">
        <v>40780</v>
      </c>
      <c r="B165">
        <v>63.77</v>
      </c>
      <c r="C165">
        <v>63.919998</v>
      </c>
      <c r="D165">
        <v>62.75</v>
      </c>
      <c r="E165">
        <v>63.02</v>
      </c>
      <c r="F165">
        <v>13773400</v>
      </c>
      <c r="G165">
        <v>54.826040999999996</v>
      </c>
      <c r="H165" s="6">
        <f t="shared" si="14"/>
        <v>40779</v>
      </c>
      <c r="I165">
        <f t="shared" si="15"/>
        <v>701.97811956568864</v>
      </c>
      <c r="J165" s="7">
        <f t="shared" si="16"/>
        <v>-0.16705162550212441</v>
      </c>
      <c r="K165" s="7">
        <f t="shared" si="17"/>
        <v>-0.98594814996382951</v>
      </c>
      <c r="L165" s="7">
        <f t="shared" si="18"/>
        <v>-0.944187508834196</v>
      </c>
      <c r="M165" s="7">
        <f t="shared" si="19"/>
        <v>0.32940848222454006</v>
      </c>
      <c r="P165" s="8">
        <f t="shared" si="20"/>
        <v>80.04170947878599</v>
      </c>
    </row>
    <row r="166" spans="1:16" x14ac:dyDescent="0.25">
      <c r="A166" s="1">
        <v>40781</v>
      </c>
      <c r="B166">
        <v>63.349997999999999</v>
      </c>
      <c r="C166">
        <v>63.52</v>
      </c>
      <c r="D166">
        <v>62</v>
      </c>
      <c r="E166">
        <v>63.16</v>
      </c>
      <c r="F166">
        <v>12274200</v>
      </c>
      <c r="G166">
        <v>54.947837</v>
      </c>
      <c r="H166" s="6">
        <f t="shared" si="14"/>
        <v>40780</v>
      </c>
      <c r="I166">
        <f t="shared" si="15"/>
        <v>701.99533377200964</v>
      </c>
      <c r="J166" s="7">
        <f t="shared" si="16"/>
        <v>-0.15005539834469706</v>
      </c>
      <c r="K166" s="7">
        <f t="shared" si="17"/>
        <v>-0.9886775902323337</v>
      </c>
      <c r="L166" s="7">
        <f t="shared" si="18"/>
        <v>-0.95496675485522853</v>
      </c>
      <c r="M166" s="7">
        <f t="shared" si="19"/>
        <v>0.29671281927357601</v>
      </c>
      <c r="P166" s="8">
        <f t="shared" si="20"/>
        <v>80.046852932250616</v>
      </c>
    </row>
    <row r="167" spans="1:16" x14ac:dyDescent="0.25">
      <c r="A167" s="1">
        <v>40784</v>
      </c>
      <c r="B167">
        <v>63.709999000000003</v>
      </c>
      <c r="C167">
        <v>64.209998999999996</v>
      </c>
      <c r="D167">
        <v>63.540000999999997</v>
      </c>
      <c r="E167">
        <v>64.160004000000001</v>
      </c>
      <c r="F167">
        <v>18839600</v>
      </c>
      <c r="G167">
        <v>55.817819</v>
      </c>
      <c r="H167" s="6">
        <f t="shared" si="14"/>
        <v>40783</v>
      </c>
      <c r="I167">
        <f t="shared" si="15"/>
        <v>702.04697639097276</v>
      </c>
      <c r="J167" s="7">
        <f t="shared" si="16"/>
        <v>-9.8820138732921281E-2</v>
      </c>
      <c r="K167" s="7">
        <f t="shared" si="17"/>
        <v>-0.99510531110069256</v>
      </c>
      <c r="L167" s="7">
        <f t="shared" si="18"/>
        <v>-0.98046916036161236</v>
      </c>
      <c r="M167" s="7">
        <f t="shared" si="19"/>
        <v>0.19667288979367445</v>
      </c>
      <c r="P167" s="8">
        <f t="shared" si="20"/>
        <v>80.072961096949811</v>
      </c>
    </row>
    <row r="168" spans="1:16" x14ac:dyDescent="0.25">
      <c r="A168" s="1">
        <v>40785</v>
      </c>
      <c r="B168">
        <v>63.970001000000003</v>
      </c>
      <c r="C168">
        <v>64.910004000000001</v>
      </c>
      <c r="D168">
        <v>63.650002000000001</v>
      </c>
      <c r="E168">
        <v>64.519997000000004</v>
      </c>
      <c r="F168">
        <v>7969600</v>
      </c>
      <c r="G168">
        <v>56.131005000000002</v>
      </c>
      <c r="H168" s="6">
        <f t="shared" si="14"/>
        <v>40784</v>
      </c>
      <c r="I168">
        <f t="shared" si="15"/>
        <v>702.06419059729387</v>
      </c>
      <c r="J168" s="7">
        <f t="shared" si="16"/>
        <v>-8.1676395330398638E-2</v>
      </c>
      <c r="K168" s="7">
        <f t="shared" si="17"/>
        <v>-0.99665890175417204</v>
      </c>
      <c r="L168" s="7">
        <f t="shared" si="18"/>
        <v>-0.98665793289166492</v>
      </c>
      <c r="M168" s="7">
        <f t="shared" si="19"/>
        <v>0.16280701293846939</v>
      </c>
      <c r="P168" s="8">
        <f t="shared" si="20"/>
        <v>80.085214689983545</v>
      </c>
    </row>
    <row r="169" spans="1:16" x14ac:dyDescent="0.25">
      <c r="A169" s="1">
        <v>40786</v>
      </c>
      <c r="B169">
        <v>64.129997000000003</v>
      </c>
      <c r="C169">
        <v>64.75</v>
      </c>
      <c r="D169">
        <v>64.010002</v>
      </c>
      <c r="E169">
        <v>64.430000000000007</v>
      </c>
      <c r="F169">
        <v>8353600</v>
      </c>
      <c r="G169">
        <v>56.503726</v>
      </c>
      <c r="H169" s="6">
        <f t="shared" si="14"/>
        <v>40785</v>
      </c>
      <c r="I169">
        <f t="shared" si="15"/>
        <v>702.08140480361487</v>
      </c>
      <c r="J169" s="7">
        <f t="shared" si="16"/>
        <v>-6.4508449449331873E-2</v>
      </c>
      <c r="K169" s="7">
        <f t="shared" si="17"/>
        <v>-0.99791716086539117</v>
      </c>
      <c r="L169" s="7">
        <f t="shared" si="18"/>
        <v>-0.99167731989928598</v>
      </c>
      <c r="M169" s="7">
        <f t="shared" si="19"/>
        <v>0.12874817745261175</v>
      </c>
      <c r="P169" s="8">
        <f t="shared" si="20"/>
        <v>80.09923280802343</v>
      </c>
    </row>
    <row r="170" spans="1:16" x14ac:dyDescent="0.25">
      <c r="A170" s="1">
        <v>40787</v>
      </c>
      <c r="B170">
        <v>64.379997000000003</v>
      </c>
      <c r="C170">
        <v>64.879997000000003</v>
      </c>
      <c r="D170">
        <v>64.099997999999999</v>
      </c>
      <c r="E170">
        <v>64.150002000000001</v>
      </c>
      <c r="F170">
        <v>5986200</v>
      </c>
      <c r="G170">
        <v>56.258172999999999</v>
      </c>
      <c r="H170" s="6">
        <f t="shared" si="14"/>
        <v>40786</v>
      </c>
      <c r="I170">
        <f t="shared" si="15"/>
        <v>702.09861900993587</v>
      </c>
      <c r="J170" s="7">
        <f t="shared" si="16"/>
        <v>-4.7321388322486987E-2</v>
      </c>
      <c r="K170" s="7">
        <f t="shared" si="17"/>
        <v>-0.99887971558503097</v>
      </c>
      <c r="L170" s="7">
        <f t="shared" si="18"/>
        <v>-0.99552137241446481</v>
      </c>
      <c r="M170" s="7">
        <f t="shared" si="19"/>
        <v>9.4536749817309224E-2</v>
      </c>
      <c r="P170" s="8">
        <f t="shared" si="20"/>
        <v>80.115004887997515</v>
      </c>
    </row>
    <row r="171" spans="1:16" x14ac:dyDescent="0.25">
      <c r="A171" s="1">
        <v>40788</v>
      </c>
      <c r="B171">
        <v>63.630001</v>
      </c>
      <c r="C171">
        <v>64.110000999999997</v>
      </c>
      <c r="D171">
        <v>63.18</v>
      </c>
      <c r="E171">
        <v>63.299999</v>
      </c>
      <c r="F171">
        <v>5790000</v>
      </c>
      <c r="G171">
        <v>55.512739000000003</v>
      </c>
      <c r="H171" s="6">
        <f t="shared" si="14"/>
        <v>40787</v>
      </c>
      <c r="I171">
        <f t="shared" si="15"/>
        <v>702.11583321625699</v>
      </c>
      <c r="J171" s="7">
        <f t="shared" si="16"/>
        <v>-3.0120304846889382E-2</v>
      </c>
      <c r="K171" s="7">
        <f t="shared" si="17"/>
        <v>-0.99954628068735785</v>
      </c>
      <c r="L171" s="7">
        <f t="shared" si="18"/>
        <v>-0.99818553447186087</v>
      </c>
      <c r="M171" s="7">
        <f t="shared" si="19"/>
        <v>6.0213277365755359E-2</v>
      </c>
      <c r="P171" s="8">
        <f t="shared" si="20"/>
        <v>80.132517702532752</v>
      </c>
    </row>
    <row r="172" spans="1:16" x14ac:dyDescent="0.25">
      <c r="A172" s="1">
        <v>40792</v>
      </c>
      <c r="B172">
        <v>61.75</v>
      </c>
      <c r="C172">
        <v>62.580002</v>
      </c>
      <c r="D172">
        <v>61.52</v>
      </c>
      <c r="E172">
        <v>62.450001</v>
      </c>
      <c r="F172">
        <v>8216000</v>
      </c>
      <c r="G172">
        <v>54.767308999999997</v>
      </c>
      <c r="H172" s="6">
        <f t="shared" si="14"/>
        <v>40791</v>
      </c>
      <c r="I172">
        <f t="shared" si="15"/>
        <v>702.1846900415411</v>
      </c>
      <c r="J172" s="7">
        <f t="shared" si="16"/>
        <v>3.8722280892148589E-2</v>
      </c>
      <c r="K172" s="7">
        <f t="shared" si="17"/>
        <v>-0.99925001123968449</v>
      </c>
      <c r="L172" s="7">
        <f t="shared" si="18"/>
        <v>-0.99700116992501908</v>
      </c>
      <c r="M172" s="7">
        <f t="shared" si="19"/>
        <v>-7.7386479233411395E-2</v>
      </c>
      <c r="P172" s="8">
        <f t="shared" si="20"/>
        <v>80.219619388155166</v>
      </c>
    </row>
    <row r="173" spans="1:16" x14ac:dyDescent="0.25">
      <c r="A173" s="1">
        <v>40793</v>
      </c>
      <c r="B173">
        <v>62.98</v>
      </c>
      <c r="C173">
        <v>62.990001999999997</v>
      </c>
      <c r="D173">
        <v>61.18</v>
      </c>
      <c r="E173">
        <v>61.619999</v>
      </c>
      <c r="F173">
        <v>14915300</v>
      </c>
      <c r="G173">
        <v>54.039414999999998</v>
      </c>
      <c r="H173" s="6">
        <f t="shared" si="14"/>
        <v>40792</v>
      </c>
      <c r="I173">
        <f t="shared" si="15"/>
        <v>702.2019042478621</v>
      </c>
      <c r="J173" s="7">
        <f t="shared" si="16"/>
        <v>5.5916990100537731E-2</v>
      </c>
      <c r="K173" s="7">
        <f t="shared" si="17"/>
        <v>-0.99843542115556794</v>
      </c>
      <c r="L173" s="7">
        <f t="shared" si="18"/>
        <v>-0.99374658043619268</v>
      </c>
      <c r="M173" s="7">
        <f t="shared" si="19"/>
        <v>-0.11165900712156422</v>
      </c>
      <c r="P173" s="8">
        <f t="shared" si="20"/>
        <v>80.245545383427583</v>
      </c>
    </row>
    <row r="174" spans="1:16" x14ac:dyDescent="0.25">
      <c r="A174" s="1">
        <v>40794</v>
      </c>
      <c r="B174">
        <v>61.419998</v>
      </c>
      <c r="C174">
        <v>61.490001999999997</v>
      </c>
      <c r="D174">
        <v>61.099997999999999</v>
      </c>
      <c r="E174">
        <v>61.34</v>
      </c>
      <c r="F174">
        <v>11827200</v>
      </c>
      <c r="G174">
        <v>53.793861999999997</v>
      </c>
      <c r="H174" s="6">
        <f t="shared" si="14"/>
        <v>40793</v>
      </c>
      <c r="I174">
        <f t="shared" si="15"/>
        <v>702.21911845418322</v>
      </c>
      <c r="J174" s="7">
        <f t="shared" si="16"/>
        <v>7.3095129898086059E-2</v>
      </c>
      <c r="K174" s="7">
        <f t="shared" si="17"/>
        <v>-0.99732497310815493</v>
      </c>
      <c r="L174" s="7">
        <f t="shared" si="18"/>
        <v>-0.98931420397036385</v>
      </c>
      <c r="M174" s="7">
        <f t="shared" si="19"/>
        <v>-0.14579919691989154</v>
      </c>
      <c r="P174" s="8">
        <f t="shared" si="20"/>
        <v>80.273077816730151</v>
      </c>
    </row>
    <row r="175" spans="1:16" x14ac:dyDescent="0.25">
      <c r="A175" s="1">
        <v>40795</v>
      </c>
      <c r="B175">
        <v>61.07</v>
      </c>
      <c r="C175">
        <v>61.200001</v>
      </c>
      <c r="D175">
        <v>59.68</v>
      </c>
      <c r="E175">
        <v>59.990001999999997</v>
      </c>
      <c r="F175">
        <v>14838300</v>
      </c>
      <c r="G175">
        <v>52.609943000000001</v>
      </c>
      <c r="H175" s="6">
        <f t="shared" si="14"/>
        <v>40794</v>
      </c>
      <c r="I175">
        <f t="shared" si="15"/>
        <v>702.23633266050422</v>
      </c>
      <c r="J175" s="7">
        <f t="shared" si="16"/>
        <v>9.0251610031010079E-2</v>
      </c>
      <c r="K175" s="7">
        <f t="shared" si="17"/>
        <v>-0.99591899614718193</v>
      </c>
      <c r="L175" s="7">
        <f t="shared" si="18"/>
        <v>-0.98370929377362093</v>
      </c>
      <c r="M175" s="7">
        <f t="shared" si="19"/>
        <v>-0.17976658572550097</v>
      </c>
      <c r="P175" s="8">
        <f t="shared" si="20"/>
        <v>80.302185388200911</v>
      </c>
    </row>
    <row r="176" spans="1:16" x14ac:dyDescent="0.25">
      <c r="A176" s="1">
        <v>40798</v>
      </c>
      <c r="B176">
        <v>59.400002000000001</v>
      </c>
      <c r="C176">
        <v>60.240001999999997</v>
      </c>
      <c r="D176">
        <v>59.25</v>
      </c>
      <c r="E176">
        <v>60.139999000000003</v>
      </c>
      <c r="F176">
        <v>11253500</v>
      </c>
      <c r="G176">
        <v>52.741486999999999</v>
      </c>
      <c r="H176" s="6">
        <f t="shared" si="14"/>
        <v>40797</v>
      </c>
      <c r="I176">
        <f t="shared" si="15"/>
        <v>702.28797527946733</v>
      </c>
      <c r="J176" s="7">
        <f t="shared" si="16"/>
        <v>0.14154029521700728</v>
      </c>
      <c r="K176" s="7">
        <f t="shared" si="17"/>
        <v>-0.98993249508735814</v>
      </c>
      <c r="L176" s="7">
        <f t="shared" si="18"/>
        <v>-0.95993268965976486</v>
      </c>
      <c r="M176" s="7">
        <f t="shared" si="19"/>
        <v>-0.28023067519914657</v>
      </c>
      <c r="P176" s="8">
        <f t="shared" si="20"/>
        <v>80.398609268449476</v>
      </c>
    </row>
    <row r="177" spans="1:16" x14ac:dyDescent="0.25">
      <c r="A177" s="1">
        <v>40799</v>
      </c>
      <c r="B177">
        <v>60.299999</v>
      </c>
      <c r="C177">
        <v>60.93</v>
      </c>
      <c r="D177">
        <v>60.119999</v>
      </c>
      <c r="E177">
        <v>60.540000999999997</v>
      </c>
      <c r="F177">
        <v>9470700</v>
      </c>
      <c r="G177">
        <v>53.092280000000002</v>
      </c>
      <c r="H177" s="6">
        <f t="shared" si="14"/>
        <v>40798</v>
      </c>
      <c r="I177">
        <f t="shared" si="15"/>
        <v>702.30518948578833</v>
      </c>
      <c r="J177" s="7">
        <f t="shared" si="16"/>
        <v>0.15855938510305964</v>
      </c>
      <c r="K177" s="7">
        <f t="shared" si="17"/>
        <v>-0.98734944239399847</v>
      </c>
      <c r="L177" s="7">
        <f t="shared" si="18"/>
        <v>-0.94971784279147919</v>
      </c>
      <c r="M177" s="7">
        <f t="shared" si="19"/>
        <v>-0.31310704093568242</v>
      </c>
      <c r="P177" s="8">
        <f t="shared" si="20"/>
        <v>80.433655800616435</v>
      </c>
    </row>
    <row r="178" spans="1:16" x14ac:dyDescent="0.25">
      <c r="A178" s="1">
        <v>40800</v>
      </c>
      <c r="B178">
        <v>60.860000999999997</v>
      </c>
      <c r="C178">
        <v>62.16</v>
      </c>
      <c r="D178">
        <v>60.279998999999997</v>
      </c>
      <c r="E178">
        <v>61.580002</v>
      </c>
      <c r="F178">
        <v>10606900</v>
      </c>
      <c r="G178">
        <v>54.004339000000002</v>
      </c>
      <c r="H178" s="6">
        <f t="shared" si="14"/>
        <v>40799</v>
      </c>
      <c r="I178">
        <f t="shared" si="15"/>
        <v>702.32240369210945</v>
      </c>
      <c r="J178" s="7">
        <f t="shared" si="16"/>
        <v>0.17553149042142632</v>
      </c>
      <c r="K178" s="7">
        <f t="shared" si="17"/>
        <v>-0.98447381675209256</v>
      </c>
      <c r="L178" s="7">
        <f t="shared" si="18"/>
        <v>-0.93837739174086543</v>
      </c>
      <c r="M178" s="7">
        <f t="shared" si="19"/>
        <v>-0.34561231267072989</v>
      </c>
      <c r="P178" s="8">
        <f t="shared" si="20"/>
        <v>80.470084906521407</v>
      </c>
    </row>
    <row r="179" spans="1:16" x14ac:dyDescent="0.25">
      <c r="A179" s="1">
        <v>40801</v>
      </c>
      <c r="B179">
        <v>62.080002</v>
      </c>
      <c r="C179">
        <v>63.59</v>
      </c>
      <c r="D179">
        <v>60.98</v>
      </c>
      <c r="E179">
        <v>63.220001000000003</v>
      </c>
      <c r="F179">
        <v>18666400</v>
      </c>
      <c r="G179">
        <v>55.442582999999999</v>
      </c>
      <c r="H179" s="6">
        <f t="shared" si="14"/>
        <v>40800</v>
      </c>
      <c r="I179">
        <f t="shared" si="15"/>
        <v>702.33961789843045</v>
      </c>
      <c r="J179" s="7">
        <f t="shared" si="16"/>
        <v>0.19245158197078932</v>
      </c>
      <c r="K179" s="7">
        <f t="shared" si="17"/>
        <v>-0.98130647027161733</v>
      </c>
      <c r="L179" s="7">
        <f t="shared" si="18"/>
        <v>-0.92592477719388111</v>
      </c>
      <c r="M179" s="7">
        <f t="shared" si="19"/>
        <v>-0.37770796520388816</v>
      </c>
      <c r="P179" s="8">
        <f t="shared" si="20"/>
        <v>80.507851180779582</v>
      </c>
    </row>
    <row r="180" spans="1:16" x14ac:dyDescent="0.25">
      <c r="A180" s="1">
        <v>40802</v>
      </c>
      <c r="B180">
        <v>63.060001</v>
      </c>
      <c r="C180">
        <v>63.060001</v>
      </c>
      <c r="D180">
        <v>61.580002</v>
      </c>
      <c r="E180">
        <v>62.049999</v>
      </c>
      <c r="F180">
        <v>16669100</v>
      </c>
      <c r="G180">
        <v>54.416516000000001</v>
      </c>
      <c r="H180" s="6">
        <f t="shared" si="14"/>
        <v>40801</v>
      </c>
      <c r="I180">
        <f t="shared" si="15"/>
        <v>702.35683210475145</v>
      </c>
      <c r="J180" s="7">
        <f t="shared" si="16"/>
        <v>0.20931464596296931</v>
      </c>
      <c r="K180" s="7">
        <f t="shared" si="17"/>
        <v>-0.97784834150567379</v>
      </c>
      <c r="L180" s="7">
        <f t="shared" si="18"/>
        <v>-0.91237475797079359</v>
      </c>
      <c r="M180" s="7">
        <f t="shared" si="19"/>
        <v>-0.4093559588154736</v>
      </c>
      <c r="P180" s="8">
        <f t="shared" si="20"/>
        <v>80.546907040950742</v>
      </c>
    </row>
    <row r="181" spans="1:16" x14ac:dyDescent="0.25">
      <c r="A181" s="1">
        <v>40805</v>
      </c>
      <c r="B181">
        <v>61.119999</v>
      </c>
      <c r="C181">
        <v>61.189999</v>
      </c>
      <c r="D181">
        <v>60</v>
      </c>
      <c r="E181">
        <v>60.560001</v>
      </c>
      <c r="F181">
        <v>13587000</v>
      </c>
      <c r="G181">
        <v>53.109819999999999</v>
      </c>
      <c r="H181" s="6">
        <f t="shared" si="14"/>
        <v>40804</v>
      </c>
      <c r="I181">
        <f t="shared" si="15"/>
        <v>702.40847472371456</v>
      </c>
      <c r="J181" s="7">
        <f t="shared" si="16"/>
        <v>0.25951179706971655</v>
      </c>
      <c r="K181" s="7">
        <f t="shared" si="17"/>
        <v>-0.96573993765487731</v>
      </c>
      <c r="L181" s="7">
        <f t="shared" si="18"/>
        <v>-0.86530725436329248</v>
      </c>
      <c r="M181" s="7">
        <f t="shared" si="19"/>
        <v>-0.50124181344562646</v>
      </c>
      <c r="P181" s="8">
        <f t="shared" si="20"/>
        <v>80.671304877282651</v>
      </c>
    </row>
    <row r="182" spans="1:16" x14ac:dyDescent="0.25">
      <c r="A182" s="1">
        <v>40806</v>
      </c>
      <c r="B182">
        <v>60.66</v>
      </c>
      <c r="C182">
        <v>61.380001</v>
      </c>
      <c r="D182">
        <v>60.290000999999997</v>
      </c>
      <c r="E182">
        <v>60.389999000000003</v>
      </c>
      <c r="F182">
        <v>9630200</v>
      </c>
      <c r="G182">
        <v>52.960732</v>
      </c>
      <c r="H182" s="6">
        <f t="shared" si="14"/>
        <v>40805</v>
      </c>
      <c r="I182">
        <f t="shared" si="15"/>
        <v>702.42568893003568</v>
      </c>
      <c r="J182" s="7">
        <f t="shared" si="16"/>
        <v>0.27609697309745718</v>
      </c>
      <c r="K182" s="7">
        <f t="shared" si="17"/>
        <v>-0.96112978387230408</v>
      </c>
      <c r="L182" s="7">
        <f t="shared" si="18"/>
        <v>-0.847540922892844</v>
      </c>
      <c r="M182" s="7">
        <f t="shared" si="19"/>
        <v>-0.53073004816191283</v>
      </c>
      <c r="P182" s="8">
        <f t="shared" si="20"/>
        <v>80.715001774592793</v>
      </c>
    </row>
    <row r="183" spans="1:16" x14ac:dyDescent="0.25">
      <c r="A183" s="1">
        <v>40807</v>
      </c>
      <c r="B183">
        <v>61.639999000000003</v>
      </c>
      <c r="C183">
        <v>62.009998000000003</v>
      </c>
      <c r="D183">
        <v>60.740001999999997</v>
      </c>
      <c r="E183">
        <v>60.790000999999997</v>
      </c>
      <c r="F183">
        <v>14350400</v>
      </c>
      <c r="G183">
        <v>53.311525000000003</v>
      </c>
      <c r="H183" s="6">
        <f t="shared" si="14"/>
        <v>40806</v>
      </c>
      <c r="I183">
        <f t="shared" si="15"/>
        <v>702.44290313635668</v>
      </c>
      <c r="J183" s="7">
        <f t="shared" si="16"/>
        <v>0.29260033563329896</v>
      </c>
      <c r="K183" s="7">
        <f t="shared" si="17"/>
        <v>-0.95623482659192083</v>
      </c>
      <c r="L183" s="7">
        <f t="shared" si="18"/>
        <v>-0.82877008717456158</v>
      </c>
      <c r="M183" s="7">
        <f t="shared" si="19"/>
        <v>-0.55958926241009088</v>
      </c>
      <c r="P183" s="8">
        <f t="shared" si="20"/>
        <v>80.759719785396499</v>
      </c>
    </row>
    <row r="184" spans="1:16" x14ac:dyDescent="0.25">
      <c r="A184" s="1">
        <v>40808</v>
      </c>
      <c r="B184">
        <v>60</v>
      </c>
      <c r="C184">
        <v>61.189999</v>
      </c>
      <c r="D184">
        <v>59.59</v>
      </c>
      <c r="E184">
        <v>60.919998</v>
      </c>
      <c r="F184">
        <v>16341000</v>
      </c>
      <c r="G184">
        <v>53.425530000000002</v>
      </c>
      <c r="H184" s="6">
        <f t="shared" si="14"/>
        <v>40807</v>
      </c>
      <c r="I184">
        <f t="shared" si="15"/>
        <v>702.46011734267768</v>
      </c>
      <c r="J184" s="7">
        <f t="shared" si="16"/>
        <v>0.30901699437486058</v>
      </c>
      <c r="K184" s="7">
        <f t="shared" si="17"/>
        <v>-0.95105651629518184</v>
      </c>
      <c r="L184" s="7">
        <f t="shared" si="18"/>
        <v>-0.80901699437505481</v>
      </c>
      <c r="M184" s="7">
        <f t="shared" si="19"/>
        <v>-0.58778525229232537</v>
      </c>
      <c r="P184" s="8">
        <f t="shared" si="20"/>
        <v>80.805399558269798</v>
      </c>
    </row>
    <row r="185" spans="1:16" x14ac:dyDescent="0.25">
      <c r="A185" s="1">
        <v>40809</v>
      </c>
      <c r="B185">
        <v>60.59</v>
      </c>
      <c r="C185">
        <v>60.790000999999997</v>
      </c>
      <c r="D185">
        <v>59.650002000000001</v>
      </c>
      <c r="E185">
        <v>60.34</v>
      </c>
      <c r="F185">
        <v>11139000</v>
      </c>
      <c r="G185">
        <v>52.916884000000003</v>
      </c>
      <c r="H185" s="6">
        <f t="shared" si="14"/>
        <v>40808</v>
      </c>
      <c r="I185">
        <f t="shared" si="15"/>
        <v>702.47733154899879</v>
      </c>
      <c r="J185" s="7">
        <f t="shared" si="16"/>
        <v>0.32534208471196385</v>
      </c>
      <c r="K185" s="7">
        <f t="shared" si="17"/>
        <v>-0.94559638742714824</v>
      </c>
      <c r="L185" s="7">
        <f t="shared" si="18"/>
        <v>-0.78830505583054666</v>
      </c>
      <c r="M185" s="7">
        <f t="shared" si="19"/>
        <v>-0.61528459996330043</v>
      </c>
      <c r="P185" s="8">
        <f t="shared" si="20"/>
        <v>80.851980019184779</v>
      </c>
    </row>
    <row r="186" spans="1:16" x14ac:dyDescent="0.25">
      <c r="A186" s="1">
        <v>40812</v>
      </c>
      <c r="B186">
        <v>60.75</v>
      </c>
      <c r="C186">
        <v>62.040000999999997</v>
      </c>
      <c r="D186">
        <v>60.73</v>
      </c>
      <c r="E186">
        <v>61.889999000000003</v>
      </c>
      <c r="F186">
        <v>10312400</v>
      </c>
      <c r="G186">
        <v>54.276200000000003</v>
      </c>
      <c r="H186" s="6">
        <f t="shared" si="14"/>
        <v>40811</v>
      </c>
      <c r="I186">
        <f t="shared" si="15"/>
        <v>702.52897416796191</v>
      </c>
      <c r="J186" s="7">
        <f t="shared" si="16"/>
        <v>0.37371971479044813</v>
      </c>
      <c r="K186" s="7">
        <f t="shared" si="17"/>
        <v>-0.92754168357920508</v>
      </c>
      <c r="L186" s="7">
        <f t="shared" si="18"/>
        <v>-0.72066714955389222</v>
      </c>
      <c r="M186" s="7">
        <f t="shared" si="19"/>
        <v>-0.69328122688694516</v>
      </c>
      <c r="P186" s="8">
        <f t="shared" si="20"/>
        <v>80.996490528853784</v>
      </c>
    </row>
    <row r="187" spans="1:16" x14ac:dyDescent="0.25">
      <c r="A187" s="1">
        <v>40813</v>
      </c>
      <c r="B187">
        <v>62.720001000000003</v>
      </c>
      <c r="C187">
        <v>63.130001</v>
      </c>
      <c r="D187">
        <v>62.23</v>
      </c>
      <c r="E187">
        <v>62.43</v>
      </c>
      <c r="F187">
        <v>7991500</v>
      </c>
      <c r="G187">
        <v>54.749769000000001</v>
      </c>
      <c r="H187" s="6">
        <f t="shared" si="14"/>
        <v>40812</v>
      </c>
      <c r="I187">
        <f t="shared" si="15"/>
        <v>702.54618837428291</v>
      </c>
      <c r="J187" s="7">
        <f t="shared" si="16"/>
        <v>0.38963044953073078</v>
      </c>
      <c r="K187" s="7">
        <f t="shared" si="17"/>
        <v>-0.9209712877166587</v>
      </c>
      <c r="L187" s="7">
        <f t="shared" si="18"/>
        <v>-0.69637622559696133</v>
      </c>
      <c r="M187" s="7">
        <f t="shared" si="19"/>
        <v>-0.71767691367587549</v>
      </c>
      <c r="P187" s="8">
        <f t="shared" si="20"/>
        <v>81.04603119895107</v>
      </c>
    </row>
    <row r="188" spans="1:16" x14ac:dyDescent="0.25">
      <c r="A188" s="1">
        <v>40814</v>
      </c>
      <c r="B188">
        <v>62.610000999999997</v>
      </c>
      <c r="C188">
        <v>63.310001</v>
      </c>
      <c r="D188">
        <v>61.860000999999997</v>
      </c>
      <c r="E188">
        <v>61.970001000000003</v>
      </c>
      <c r="F188">
        <v>7054300</v>
      </c>
      <c r="G188">
        <v>54.346359999999997</v>
      </c>
      <c r="H188" s="6">
        <f t="shared" si="14"/>
        <v>40813</v>
      </c>
      <c r="I188">
        <f t="shared" si="15"/>
        <v>702.56340258060402</v>
      </c>
      <c r="J188" s="7">
        <f t="shared" si="16"/>
        <v>0.40542572836000818</v>
      </c>
      <c r="K188" s="7">
        <f t="shared" si="17"/>
        <v>-0.91412798818532892</v>
      </c>
      <c r="L188" s="7">
        <f t="shared" si="18"/>
        <v>-0.67125995756751378</v>
      </c>
      <c r="M188" s="7">
        <f t="shared" si="19"/>
        <v>-0.74122201084861183</v>
      </c>
      <c r="P188" s="8">
        <f t="shared" si="20"/>
        <v>81.096144025730993</v>
      </c>
    </row>
    <row r="189" spans="1:16" x14ac:dyDescent="0.25">
      <c r="A189" s="1">
        <v>40815</v>
      </c>
      <c r="B189">
        <v>62.740001999999997</v>
      </c>
      <c r="C189">
        <v>63.119999</v>
      </c>
      <c r="D189">
        <v>61.950001</v>
      </c>
      <c r="E189">
        <v>62.580002</v>
      </c>
      <c r="F189">
        <v>6609100</v>
      </c>
      <c r="G189">
        <v>54.881317000000003</v>
      </c>
      <c r="H189" s="6">
        <f t="shared" si="14"/>
        <v>40814</v>
      </c>
      <c r="I189">
        <f t="shared" si="15"/>
        <v>702.58061678692502</v>
      </c>
      <c r="J189" s="7">
        <f t="shared" si="16"/>
        <v>0.42110087079606451</v>
      </c>
      <c r="K189" s="7">
        <f t="shared" si="17"/>
        <v>-0.90701381280264759</v>
      </c>
      <c r="L189" s="7">
        <f t="shared" si="18"/>
        <v>-0.6453481132295924</v>
      </c>
      <c r="M189" s="7">
        <f t="shared" si="19"/>
        <v>-0.76388861279050702</v>
      </c>
      <c r="P189" s="8">
        <f t="shared" si="20"/>
        <v>81.146759233914565</v>
      </c>
    </row>
    <row r="190" spans="1:16" x14ac:dyDescent="0.25">
      <c r="A190" s="1">
        <v>40816</v>
      </c>
      <c r="B190">
        <v>62.369999</v>
      </c>
      <c r="C190">
        <v>62.990001999999997</v>
      </c>
      <c r="D190">
        <v>61.849997999999999</v>
      </c>
      <c r="E190">
        <v>61.900002000000001</v>
      </c>
      <c r="F190">
        <v>7405600</v>
      </c>
      <c r="G190">
        <v>54.284972000000003</v>
      </c>
      <c r="H190" s="6">
        <f t="shared" si="14"/>
        <v>40815</v>
      </c>
      <c r="I190">
        <f t="shared" si="15"/>
        <v>702.59783099324602</v>
      </c>
      <c r="J190" s="7">
        <f t="shared" si="16"/>
        <v>0.43665123195600342</v>
      </c>
      <c r="K190" s="7">
        <f t="shared" si="17"/>
        <v>-0.89963086965227268</v>
      </c>
      <c r="L190" s="7">
        <f t="shared" si="18"/>
        <v>-0.61867140326260905</v>
      </c>
      <c r="M190" s="7">
        <f t="shared" si="19"/>
        <v>-0.78564985507863117</v>
      </c>
      <c r="P190" s="8">
        <f t="shared" si="20"/>
        <v>81.197805888049302</v>
      </c>
    </row>
    <row r="191" spans="1:16" x14ac:dyDescent="0.25">
      <c r="A191" s="1">
        <v>40819</v>
      </c>
      <c r="B191">
        <v>61.59</v>
      </c>
      <c r="C191">
        <v>62.200001</v>
      </c>
      <c r="D191">
        <v>60.240001999999997</v>
      </c>
      <c r="E191">
        <v>60.290000999999997</v>
      </c>
      <c r="F191">
        <v>10573100</v>
      </c>
      <c r="G191">
        <v>52.873035999999999</v>
      </c>
      <c r="H191" s="6">
        <f t="shared" si="14"/>
        <v>40818</v>
      </c>
      <c r="I191">
        <f t="shared" si="15"/>
        <v>702.64947361220914</v>
      </c>
      <c r="J191" s="7">
        <f t="shared" si="16"/>
        <v>0.48250774176115491</v>
      </c>
      <c r="K191" s="7">
        <f t="shared" si="17"/>
        <v>-0.87589170514427783</v>
      </c>
      <c r="L191" s="7">
        <f t="shared" si="18"/>
        <v>-0.53437255828110131</v>
      </c>
      <c r="M191" s="7">
        <f t="shared" si="19"/>
        <v>-0.84524905735298572</v>
      </c>
      <c r="P191" s="8">
        <f t="shared" si="20"/>
        <v>81.352809612615005</v>
      </c>
    </row>
    <row r="192" spans="1:16" x14ac:dyDescent="0.25">
      <c r="A192" s="1">
        <v>40820</v>
      </c>
      <c r="B192">
        <v>59.720001000000003</v>
      </c>
      <c r="C192">
        <v>60.560001</v>
      </c>
      <c r="D192">
        <v>58.5</v>
      </c>
      <c r="E192">
        <v>60.450001</v>
      </c>
      <c r="F192">
        <v>11390500</v>
      </c>
      <c r="G192">
        <v>53.013351999999998</v>
      </c>
      <c r="H192" s="6">
        <f t="shared" si="14"/>
        <v>40819</v>
      </c>
      <c r="I192">
        <f t="shared" si="15"/>
        <v>702.66668781853025</v>
      </c>
      <c r="J192" s="7">
        <f t="shared" si="16"/>
        <v>0.49751328890718211</v>
      </c>
      <c r="K192" s="7">
        <f t="shared" si="17"/>
        <v>-0.86745635472959604</v>
      </c>
      <c r="L192" s="7">
        <f t="shared" si="18"/>
        <v>-0.50496105472151753</v>
      </c>
      <c r="M192" s="7">
        <f t="shared" si="19"/>
        <v>-0.86314212804991308</v>
      </c>
      <c r="P192" s="8">
        <f t="shared" si="20"/>
        <v>81.404852578055966</v>
      </c>
    </row>
    <row r="193" spans="1:16" x14ac:dyDescent="0.25">
      <c r="A193" s="1">
        <v>40821</v>
      </c>
      <c r="B193">
        <v>60.150002000000001</v>
      </c>
      <c r="C193">
        <v>60.34</v>
      </c>
      <c r="D193">
        <v>59.330002</v>
      </c>
      <c r="E193">
        <v>60.290000999999997</v>
      </c>
      <c r="F193">
        <v>9194000</v>
      </c>
      <c r="G193">
        <v>52.873035999999999</v>
      </c>
      <c r="H193" s="6">
        <f t="shared" si="14"/>
        <v>40820</v>
      </c>
      <c r="I193">
        <f t="shared" si="15"/>
        <v>702.68390202485125</v>
      </c>
      <c r="J193" s="7">
        <f t="shared" si="16"/>
        <v>0.51237141212839099</v>
      </c>
      <c r="K193" s="7">
        <f t="shared" si="17"/>
        <v>-0.85876395827582241</v>
      </c>
      <c r="L193" s="7">
        <f t="shared" si="18"/>
        <v>-0.47495107206711701</v>
      </c>
      <c r="M193" s="7">
        <f t="shared" si="19"/>
        <v>-0.88001220397349955</v>
      </c>
      <c r="P193" s="8">
        <f t="shared" si="20"/>
        <v>81.45695801372041</v>
      </c>
    </row>
    <row r="194" spans="1:16" x14ac:dyDescent="0.25">
      <c r="A194" s="1">
        <v>40822</v>
      </c>
      <c r="B194">
        <v>59.959999000000003</v>
      </c>
      <c r="C194">
        <v>60.610000999999997</v>
      </c>
      <c r="D194">
        <v>59.48</v>
      </c>
      <c r="E194">
        <v>60.57</v>
      </c>
      <c r="F194">
        <v>8023900</v>
      </c>
      <c r="G194">
        <v>53.118588000000003</v>
      </c>
      <c r="H194" s="6">
        <f t="shared" si="14"/>
        <v>40821</v>
      </c>
      <c r="I194">
        <f t="shared" si="15"/>
        <v>702.70111623117225</v>
      </c>
      <c r="J194" s="7">
        <f t="shared" si="16"/>
        <v>0.52707770864230619</v>
      </c>
      <c r="K194" s="7">
        <f t="shared" si="17"/>
        <v>-0.84981709152756868</v>
      </c>
      <c r="L194" s="7">
        <f t="shared" si="18"/>
        <v>-0.44437817810475227</v>
      </c>
      <c r="M194" s="7">
        <f t="shared" si="19"/>
        <v>-0.89583929073483992</v>
      </c>
      <c r="P194" s="8">
        <f t="shared" si="20"/>
        <v>81.509049903327281</v>
      </c>
    </row>
    <row r="195" spans="1:16" x14ac:dyDescent="0.25">
      <c r="A195" s="1">
        <v>40823</v>
      </c>
      <c r="B195">
        <v>60.98</v>
      </c>
      <c r="C195">
        <v>61.560001</v>
      </c>
      <c r="D195">
        <v>60.599997999999999</v>
      </c>
      <c r="E195">
        <v>61.02</v>
      </c>
      <c r="F195">
        <v>7909800</v>
      </c>
      <c r="G195">
        <v>53.513229000000003</v>
      </c>
      <c r="H195" s="6">
        <f t="shared" ref="H195:H258" si="21">A195-$A$1</f>
        <v>40822</v>
      </c>
      <c r="I195">
        <f t="shared" ref="I195:I258" si="22">2*PI()*H195/365</f>
        <v>702.71833043749336</v>
      </c>
      <c r="J195" s="7">
        <f t="shared" ref="J195:J258" si="23">COS(I195)</f>
        <v>0.54162782065597848</v>
      </c>
      <c r="K195" s="7">
        <f t="shared" ref="K195:K258" si="24">SIN(I195)</f>
        <v>-0.84061840563448009</v>
      </c>
      <c r="L195" s="7">
        <f t="shared" ref="L195:L258" si="25">COS(2*I195)</f>
        <v>-0.41327860778291048</v>
      </c>
      <c r="M195" s="7">
        <f t="shared" ref="M195:M258" si="26">SIN(2*I195)</f>
        <v>-0.91060463009421344</v>
      </c>
      <c r="P195" s="8">
        <f t="shared" ref="P195:P258" si="27">$X$2+$X$3*COS(2*PI()*H195/365)+$X$4*SIN(2*PI()*H195/365)+$X$5*COS(4*PI()*H195/365)+$X$6*SIN(4*PI()*H195/365)</f>
        <v>81.561051708060035</v>
      </c>
    </row>
    <row r="196" spans="1:16" x14ac:dyDescent="0.25">
      <c r="A196" s="1">
        <v>40826</v>
      </c>
      <c r="B196">
        <v>61.66</v>
      </c>
      <c r="C196">
        <v>61.93</v>
      </c>
      <c r="D196">
        <v>61.369999</v>
      </c>
      <c r="E196">
        <v>61.869999</v>
      </c>
      <c r="F196">
        <v>5985600</v>
      </c>
      <c r="G196">
        <v>54.258659999999999</v>
      </c>
      <c r="H196" s="6">
        <f t="shared" si="21"/>
        <v>40825</v>
      </c>
      <c r="I196">
        <f t="shared" si="22"/>
        <v>702.76997305645648</v>
      </c>
      <c r="J196" s="7">
        <f t="shared" si="23"/>
        <v>0.58429817362836145</v>
      </c>
      <c r="K196" s="7">
        <f t="shared" si="24"/>
        <v>-0.81153905900736611</v>
      </c>
      <c r="L196" s="7">
        <f t="shared" si="25"/>
        <v>-0.31719128858912238</v>
      </c>
      <c r="M196" s="7">
        <f t="shared" si="26"/>
        <v>-0.94836158001216608</v>
      </c>
      <c r="P196" s="8">
        <f t="shared" si="27"/>
        <v>81.71574538843096</v>
      </c>
    </row>
    <row r="197" spans="1:16" x14ac:dyDescent="0.25">
      <c r="A197" s="1">
        <v>40827</v>
      </c>
      <c r="B197">
        <v>61.57</v>
      </c>
      <c r="C197">
        <v>61.82</v>
      </c>
      <c r="D197">
        <v>60.509998000000003</v>
      </c>
      <c r="E197">
        <v>60.950001</v>
      </c>
      <c r="F197">
        <v>10261900</v>
      </c>
      <c r="G197">
        <v>53.451841000000002</v>
      </c>
      <c r="H197" s="6">
        <f t="shared" si="21"/>
        <v>40826</v>
      </c>
      <c r="I197">
        <f t="shared" si="22"/>
        <v>702.78718726277748</v>
      </c>
      <c r="J197" s="7">
        <f t="shared" si="23"/>
        <v>0.59818091440587773</v>
      </c>
      <c r="K197" s="7">
        <f t="shared" si="24"/>
        <v>-0.80136108817470542</v>
      </c>
      <c r="L197" s="7">
        <f t="shared" si="25"/>
        <v>-0.28435918728109605</v>
      </c>
      <c r="M197" s="7">
        <f t="shared" si="26"/>
        <v>-0.95871781698726899</v>
      </c>
      <c r="P197" s="8">
        <f t="shared" si="27"/>
        <v>81.766614356414919</v>
      </c>
    </row>
    <row r="198" spans="1:16" x14ac:dyDescent="0.25">
      <c r="A198" s="1">
        <v>40828</v>
      </c>
      <c r="B198">
        <v>62.369999</v>
      </c>
      <c r="C198">
        <v>63.619999</v>
      </c>
      <c r="D198">
        <v>62</v>
      </c>
      <c r="E198">
        <v>62.700001</v>
      </c>
      <c r="F198">
        <v>13796200</v>
      </c>
      <c r="G198">
        <v>54.986553999999998</v>
      </c>
      <c r="H198" s="6">
        <f t="shared" si="21"/>
        <v>40827</v>
      </c>
      <c r="I198">
        <f t="shared" si="22"/>
        <v>702.80440146909848</v>
      </c>
      <c r="J198" s="7">
        <f t="shared" si="23"/>
        <v>0.6118864012686549</v>
      </c>
      <c r="K198" s="7">
        <f t="shared" si="24"/>
        <v>-0.79094565675683093</v>
      </c>
      <c r="L198" s="7">
        <f t="shared" si="25"/>
        <v>-0.25119006388498938</v>
      </c>
      <c r="M198" s="7">
        <f t="shared" si="26"/>
        <v>-0.96793778302402012</v>
      </c>
      <c r="P198" s="8">
        <f t="shared" si="27"/>
        <v>81.817006056732268</v>
      </c>
    </row>
    <row r="199" spans="1:16" x14ac:dyDescent="0.25">
      <c r="A199" s="1">
        <v>40829</v>
      </c>
      <c r="B199">
        <v>62.189999</v>
      </c>
      <c r="C199">
        <v>62.490001999999997</v>
      </c>
      <c r="D199">
        <v>62.009998000000003</v>
      </c>
      <c r="E199">
        <v>62.360000999999997</v>
      </c>
      <c r="F199">
        <v>6887300</v>
      </c>
      <c r="G199">
        <v>54.688381</v>
      </c>
      <c r="H199" s="6">
        <f t="shared" si="21"/>
        <v>40828</v>
      </c>
      <c r="I199">
        <f t="shared" si="22"/>
        <v>702.82161567541959</v>
      </c>
      <c r="J199" s="7">
        <f t="shared" si="23"/>
        <v>0.62541057298523561</v>
      </c>
      <c r="K199" s="7">
        <f t="shared" si="24"/>
        <v>-0.78029585107078414</v>
      </c>
      <c r="L199" s="7">
        <f t="shared" si="25"/>
        <v>-0.21772323039655869</v>
      </c>
      <c r="M199" s="7">
        <f t="shared" si="26"/>
        <v>-0.97601055063236231</v>
      </c>
      <c r="P199" s="8">
        <f t="shared" si="27"/>
        <v>81.866842831673381</v>
      </c>
    </row>
    <row r="200" spans="1:16" x14ac:dyDescent="0.25">
      <c r="A200" s="1">
        <v>40830</v>
      </c>
      <c r="B200">
        <v>62.73</v>
      </c>
      <c r="C200">
        <v>62.75</v>
      </c>
      <c r="D200">
        <v>61.790000999999997</v>
      </c>
      <c r="E200">
        <v>62.240001999999997</v>
      </c>
      <c r="F200">
        <v>8736600</v>
      </c>
      <c r="G200">
        <v>54.583143999999997</v>
      </c>
      <c r="H200" s="6">
        <f t="shared" si="21"/>
        <v>40829</v>
      </c>
      <c r="I200">
        <f t="shared" si="22"/>
        <v>702.83882988174059</v>
      </c>
      <c r="J200" s="7">
        <f t="shared" si="23"/>
        <v>0.6387494220514861</v>
      </c>
      <c r="K200" s="7">
        <f t="shared" si="24"/>
        <v>-0.769414826883972</v>
      </c>
      <c r="L200" s="7">
        <f t="shared" si="25"/>
        <v>-0.18399835165778508</v>
      </c>
      <c r="M200" s="7">
        <f t="shared" si="26"/>
        <v>-0.98292655197996259</v>
      </c>
      <c r="P200" s="8">
        <f t="shared" si="27"/>
        <v>81.916047176607634</v>
      </c>
    </row>
    <row r="201" spans="1:16" x14ac:dyDescent="0.25">
      <c r="A201" s="1">
        <v>40833</v>
      </c>
      <c r="B201">
        <v>61.860000999999997</v>
      </c>
      <c r="C201">
        <v>62.619999</v>
      </c>
      <c r="D201">
        <v>61.799999</v>
      </c>
      <c r="E201">
        <v>61.889999000000003</v>
      </c>
      <c r="F201">
        <v>5095000</v>
      </c>
      <c r="G201">
        <v>54.276200000000003</v>
      </c>
      <c r="H201" s="6">
        <f t="shared" si="21"/>
        <v>40832</v>
      </c>
      <c r="I201">
        <f t="shared" si="22"/>
        <v>702.89047250070371</v>
      </c>
      <c r="J201" s="7">
        <f t="shared" si="23"/>
        <v>0.67761478904664585</v>
      </c>
      <c r="K201" s="7">
        <f t="shared" si="24"/>
        <v>-0.73541702296402522</v>
      </c>
      <c r="L201" s="7">
        <f t="shared" si="25"/>
        <v>-8.1676395330539303E-2</v>
      </c>
      <c r="M201" s="7">
        <f t="shared" si="26"/>
        <v>-0.9966589017541605</v>
      </c>
      <c r="P201" s="8">
        <f t="shared" si="27"/>
        <v>82.059094923875875</v>
      </c>
    </row>
    <row r="202" spans="1:16" x14ac:dyDescent="0.25">
      <c r="A202" s="1">
        <v>40834</v>
      </c>
      <c r="B202">
        <v>62.02</v>
      </c>
      <c r="C202">
        <v>62.810001</v>
      </c>
      <c r="D202">
        <v>61.669998</v>
      </c>
      <c r="E202">
        <v>62.41</v>
      </c>
      <c r="F202">
        <v>7361200</v>
      </c>
      <c r="G202">
        <v>54.732228999999997</v>
      </c>
      <c r="H202" s="6">
        <f t="shared" si="21"/>
        <v>40833</v>
      </c>
      <c r="I202">
        <f t="shared" si="22"/>
        <v>702.90768670702471</v>
      </c>
      <c r="J202" s="7">
        <f t="shared" si="23"/>
        <v>0.69017338824290086</v>
      </c>
      <c r="K202" s="7">
        <f t="shared" si="24"/>
        <v>-0.72364403829598012</v>
      </c>
      <c r="L202" s="7">
        <f t="shared" si="25"/>
        <v>-4.7321388322627965E-2</v>
      </c>
      <c r="M202" s="7">
        <f t="shared" si="26"/>
        <v>-0.99887971558502431</v>
      </c>
      <c r="P202" s="8">
        <f t="shared" si="27"/>
        <v>82.105000966411694</v>
      </c>
    </row>
    <row r="203" spans="1:16" x14ac:dyDescent="0.25">
      <c r="A203" s="1">
        <v>40835</v>
      </c>
      <c r="B203">
        <v>62.400002000000001</v>
      </c>
      <c r="C203">
        <v>62.759998000000003</v>
      </c>
      <c r="D203">
        <v>62.02</v>
      </c>
      <c r="E203">
        <v>62.110000999999997</v>
      </c>
      <c r="F203">
        <v>5719700</v>
      </c>
      <c r="G203">
        <v>54.469135999999999</v>
      </c>
      <c r="H203" s="6">
        <f t="shared" si="21"/>
        <v>40834</v>
      </c>
      <c r="I203">
        <f t="shared" si="22"/>
        <v>702.92490091334582</v>
      </c>
      <c r="J203" s="7">
        <f t="shared" si="23"/>
        <v>0.70252747416913974</v>
      </c>
      <c r="K203" s="7">
        <f t="shared" si="24"/>
        <v>-0.71165662228179161</v>
      </c>
      <c r="L203" s="7">
        <f t="shared" si="25"/>
        <v>-1.2910296075057262E-2</v>
      </c>
      <c r="M203" s="7">
        <f t="shared" si="26"/>
        <v>-0.99991665865473722</v>
      </c>
      <c r="P203" s="8">
        <f t="shared" si="27"/>
        <v>82.149892750600415</v>
      </c>
    </row>
    <row r="204" spans="1:16" x14ac:dyDescent="0.25">
      <c r="A204" s="1">
        <v>40836</v>
      </c>
      <c r="B204">
        <v>62.279998999999997</v>
      </c>
      <c r="C204">
        <v>62.459999000000003</v>
      </c>
      <c r="D204">
        <v>61.889999000000003</v>
      </c>
      <c r="E204">
        <v>62.119999</v>
      </c>
      <c r="F204">
        <v>6210700</v>
      </c>
      <c r="G204">
        <v>54.477905</v>
      </c>
      <c r="H204" s="6">
        <f t="shared" si="21"/>
        <v>40835</v>
      </c>
      <c r="I204">
        <f t="shared" si="22"/>
        <v>702.94211511966682</v>
      </c>
      <c r="J204" s="7">
        <f t="shared" si="23"/>
        <v>0.71467338604291641</v>
      </c>
      <c r="K204" s="7">
        <f t="shared" si="24"/>
        <v>-0.69945832705169264</v>
      </c>
      <c r="L204" s="7">
        <f t="shared" si="25"/>
        <v>2.151609743609479E-2</v>
      </c>
      <c r="M204" s="7">
        <f t="shared" si="26"/>
        <v>-0.99976850197989353</v>
      </c>
      <c r="P204" s="8">
        <f t="shared" si="27"/>
        <v>82.1936957247609</v>
      </c>
    </row>
    <row r="205" spans="1:16" x14ac:dyDescent="0.25">
      <c r="A205" s="1">
        <v>40837</v>
      </c>
      <c r="B205">
        <v>62.57</v>
      </c>
      <c r="C205">
        <v>62.880001</v>
      </c>
      <c r="D205">
        <v>62</v>
      </c>
      <c r="E205">
        <v>62.279998999999997</v>
      </c>
      <c r="F205">
        <v>10698900</v>
      </c>
      <c r="G205">
        <v>54.618220999999998</v>
      </c>
      <c r="H205" s="6">
        <f t="shared" si="21"/>
        <v>40836</v>
      </c>
      <c r="I205">
        <f t="shared" si="22"/>
        <v>702.95932932598782</v>
      </c>
      <c r="J205" s="7">
        <f t="shared" si="23"/>
        <v>0.72660752476849455</v>
      </c>
      <c r="K205" s="7">
        <f t="shared" si="24"/>
        <v>-0.68705276722374209</v>
      </c>
      <c r="L205" s="7">
        <f t="shared" si="25"/>
        <v>5.5916990100396823E-2</v>
      </c>
      <c r="M205" s="7">
        <f t="shared" si="26"/>
        <v>-0.99843542115557582</v>
      </c>
      <c r="P205" s="8">
        <f t="shared" si="27"/>
        <v>82.236336164344138</v>
      </c>
    </row>
    <row r="206" spans="1:16" x14ac:dyDescent="0.25">
      <c r="A206" s="1">
        <v>40840</v>
      </c>
      <c r="B206">
        <v>62.299999</v>
      </c>
      <c r="C206">
        <v>62.5</v>
      </c>
      <c r="D206">
        <v>61.75</v>
      </c>
      <c r="E206">
        <v>62.099997999999999</v>
      </c>
      <c r="F206">
        <v>7490100</v>
      </c>
      <c r="G206">
        <v>54.460365000000003</v>
      </c>
      <c r="H206" s="6">
        <f t="shared" si="21"/>
        <v>40839</v>
      </c>
      <c r="I206">
        <f t="shared" si="22"/>
        <v>703.01097194495094</v>
      </c>
      <c r="J206" s="7">
        <f t="shared" si="23"/>
        <v>0.76110425866070419</v>
      </c>
      <c r="K206" s="7">
        <f t="shared" si="24"/>
        <v>-0.64862956103506397</v>
      </c>
      <c r="L206" s="7">
        <f t="shared" si="25"/>
        <v>0.15855938510292031</v>
      </c>
      <c r="M206" s="7">
        <f t="shared" si="26"/>
        <v>-0.98734944239402078</v>
      </c>
      <c r="P206" s="8">
        <f t="shared" si="27"/>
        <v>82.356559400954865</v>
      </c>
    </row>
    <row r="207" spans="1:16" x14ac:dyDescent="0.25">
      <c r="A207" s="1">
        <v>40841</v>
      </c>
      <c r="B207">
        <v>62.369999</v>
      </c>
      <c r="C207">
        <v>62.57</v>
      </c>
      <c r="D207">
        <v>61.709999000000003</v>
      </c>
      <c r="E207">
        <v>61.82</v>
      </c>
      <c r="F207">
        <v>9199100</v>
      </c>
      <c r="G207">
        <v>54.214812000000002</v>
      </c>
      <c r="H207" s="6">
        <f t="shared" si="21"/>
        <v>40840</v>
      </c>
      <c r="I207">
        <f t="shared" si="22"/>
        <v>703.02818615127205</v>
      </c>
      <c r="J207" s="7">
        <f t="shared" si="23"/>
        <v>0.77215658449914237</v>
      </c>
      <c r="K207" s="7">
        <f t="shared" si="24"/>
        <v>-0.63543230089020408</v>
      </c>
      <c r="L207" s="7">
        <f t="shared" si="25"/>
        <v>0.19245158197076237</v>
      </c>
      <c r="M207" s="7">
        <f t="shared" si="26"/>
        <v>-0.98130647027162254</v>
      </c>
      <c r="P207" s="8">
        <f t="shared" si="27"/>
        <v>82.393832262923311</v>
      </c>
    </row>
    <row r="208" spans="1:16" x14ac:dyDescent="0.25">
      <c r="A208" s="1">
        <v>40842</v>
      </c>
      <c r="B208">
        <v>62.07</v>
      </c>
      <c r="C208">
        <v>62.16</v>
      </c>
      <c r="D208">
        <v>61.5</v>
      </c>
      <c r="E208">
        <v>62.009998000000003</v>
      </c>
      <c r="F208">
        <v>7588900</v>
      </c>
      <c r="G208">
        <v>54.381436000000001</v>
      </c>
      <c r="H208" s="6">
        <f t="shared" si="21"/>
        <v>40841</v>
      </c>
      <c r="I208">
        <f t="shared" si="22"/>
        <v>703.04540035759305</v>
      </c>
      <c r="J208" s="7">
        <f t="shared" si="23"/>
        <v>0.78298010367701676</v>
      </c>
      <c r="K208" s="7">
        <f t="shared" si="24"/>
        <v>-0.62204674844092545</v>
      </c>
      <c r="L208" s="7">
        <f t="shared" si="25"/>
        <v>0.22611568550814398</v>
      </c>
      <c r="M208" s="7">
        <f t="shared" si="26"/>
        <v>-0.97410045517245403</v>
      </c>
      <c r="P208" s="8">
        <f t="shared" si="27"/>
        <v>82.429589623152424</v>
      </c>
    </row>
    <row r="209" spans="1:16" x14ac:dyDescent="0.25">
      <c r="A209" s="1">
        <v>40843</v>
      </c>
      <c r="B209">
        <v>62.91</v>
      </c>
      <c r="C209">
        <v>63.060001</v>
      </c>
      <c r="D209">
        <v>62.169998</v>
      </c>
      <c r="E209">
        <v>62.880001</v>
      </c>
      <c r="F209">
        <v>11217200</v>
      </c>
      <c r="G209">
        <v>55.144410000000001</v>
      </c>
      <c r="H209" s="6">
        <f t="shared" si="21"/>
        <v>40842</v>
      </c>
      <c r="I209">
        <f t="shared" si="22"/>
        <v>703.06261456391405</v>
      </c>
      <c r="J209" s="7">
        <f t="shared" si="23"/>
        <v>0.79357160895207823</v>
      </c>
      <c r="K209" s="7">
        <f t="shared" si="24"/>
        <v>-0.60847687011521634</v>
      </c>
      <c r="L209" s="7">
        <f t="shared" si="25"/>
        <v>0.25951179706958022</v>
      </c>
      <c r="M209" s="7">
        <f t="shared" si="26"/>
        <v>-0.96573993765491395</v>
      </c>
      <c r="P209" s="8">
        <f t="shared" si="27"/>
        <v>82.463764653176369</v>
      </c>
    </row>
    <row r="210" spans="1:16" x14ac:dyDescent="0.25">
      <c r="A210" s="1">
        <v>40844</v>
      </c>
      <c r="B210">
        <v>63.240001999999997</v>
      </c>
      <c r="C210">
        <v>63.470001000000003</v>
      </c>
      <c r="D210">
        <v>62.759998000000003</v>
      </c>
      <c r="E210">
        <v>63.200001</v>
      </c>
      <c r="F210">
        <v>8076100</v>
      </c>
      <c r="G210">
        <v>55.425043000000002</v>
      </c>
      <c r="H210" s="6">
        <f t="shared" si="21"/>
        <v>40843</v>
      </c>
      <c r="I210">
        <f t="shared" si="22"/>
        <v>703.07982877023517</v>
      </c>
      <c r="J210" s="7">
        <f t="shared" si="23"/>
        <v>0.8039279618327978</v>
      </c>
      <c r="K210" s="7">
        <f t="shared" si="24"/>
        <v>-0.59472668696079511</v>
      </c>
      <c r="L210" s="7">
        <f t="shared" si="25"/>
        <v>0.2926003356332727</v>
      </c>
      <c r="M210" s="7">
        <f t="shared" si="26"/>
        <v>-0.95623482659192882</v>
      </c>
      <c r="P210" s="8">
        <f t="shared" si="27"/>
        <v>82.496291984590897</v>
      </c>
    </row>
    <row r="211" spans="1:16" x14ac:dyDescent="0.25">
      <c r="A211" s="1">
        <v>40847</v>
      </c>
      <c r="B211">
        <v>62.59</v>
      </c>
      <c r="C211">
        <v>63.580002</v>
      </c>
      <c r="D211">
        <v>62.59</v>
      </c>
      <c r="E211">
        <v>62.950001</v>
      </c>
      <c r="F211">
        <v>9351500</v>
      </c>
      <c r="G211">
        <v>55.205798000000001</v>
      </c>
      <c r="H211" s="6">
        <f t="shared" si="21"/>
        <v>40846</v>
      </c>
      <c r="I211">
        <f t="shared" si="22"/>
        <v>703.13147138919828</v>
      </c>
      <c r="J211" s="7">
        <f t="shared" si="23"/>
        <v>0.83355577183854512</v>
      </c>
      <c r="K211" s="7">
        <f t="shared" si="24"/>
        <v>-0.55243531316765693</v>
      </c>
      <c r="L211" s="7">
        <f t="shared" si="25"/>
        <v>0.38963044953070552</v>
      </c>
      <c r="M211" s="7">
        <f t="shared" si="26"/>
        <v>-0.92097128771666947</v>
      </c>
      <c r="P211" s="8">
        <f t="shared" si="27"/>
        <v>82.583357773674152</v>
      </c>
    </row>
    <row r="212" spans="1:16" x14ac:dyDescent="0.25">
      <c r="A212" s="1">
        <v>40848</v>
      </c>
      <c r="B212">
        <v>62.110000999999997</v>
      </c>
      <c r="C212">
        <v>62.599997999999999</v>
      </c>
      <c r="D212">
        <v>61.889999000000003</v>
      </c>
      <c r="E212">
        <v>62.23</v>
      </c>
      <c r="F212">
        <v>11377900</v>
      </c>
      <c r="G212">
        <v>54.574373000000001</v>
      </c>
      <c r="H212" s="6">
        <f t="shared" si="21"/>
        <v>40847</v>
      </c>
      <c r="I212">
        <f t="shared" si="22"/>
        <v>703.14868559551928</v>
      </c>
      <c r="J212" s="7">
        <f t="shared" si="23"/>
        <v>0.84294153735473742</v>
      </c>
      <c r="K212" s="7">
        <f t="shared" si="24"/>
        <v>-0.5380051715383708</v>
      </c>
      <c r="L212" s="7">
        <f t="shared" si="25"/>
        <v>0.4211008707959365</v>
      </c>
      <c r="M212" s="7">
        <f t="shared" si="26"/>
        <v>-0.90701381280270699</v>
      </c>
      <c r="P212" s="8">
        <f t="shared" si="27"/>
        <v>82.608672760704664</v>
      </c>
    </row>
    <row r="213" spans="1:16" x14ac:dyDescent="0.25">
      <c r="A213" s="1">
        <v>40849</v>
      </c>
      <c r="B213">
        <v>62.68</v>
      </c>
      <c r="C213">
        <v>62.790000999999997</v>
      </c>
      <c r="D213">
        <v>62.150002000000001</v>
      </c>
      <c r="E213">
        <v>62.41</v>
      </c>
      <c r="F213">
        <v>7002600</v>
      </c>
      <c r="G213">
        <v>54.732228999999997</v>
      </c>
      <c r="H213" s="6">
        <f t="shared" si="21"/>
        <v>40848</v>
      </c>
      <c r="I213">
        <f t="shared" si="22"/>
        <v>703.1658998018404</v>
      </c>
      <c r="J213" s="7">
        <f t="shared" si="23"/>
        <v>0.85207752110130386</v>
      </c>
      <c r="K213" s="7">
        <f t="shared" si="24"/>
        <v>-0.52341560736555903</v>
      </c>
      <c r="L213" s="7">
        <f t="shared" si="25"/>
        <v>0.45207220393228587</v>
      </c>
      <c r="M213" s="7">
        <f t="shared" si="26"/>
        <v>-0.89198134645955784</v>
      </c>
      <c r="P213" s="8">
        <f t="shared" si="27"/>
        <v>82.63203801555477</v>
      </c>
    </row>
    <row r="214" spans="1:16" x14ac:dyDescent="0.25">
      <c r="A214" s="1">
        <v>40850</v>
      </c>
      <c r="B214">
        <v>62.470001000000003</v>
      </c>
      <c r="C214">
        <v>62.849997999999999</v>
      </c>
      <c r="D214">
        <v>62.130001</v>
      </c>
      <c r="E214">
        <v>62.799999</v>
      </c>
      <c r="F214">
        <v>7680100</v>
      </c>
      <c r="G214">
        <v>55.074249999999999</v>
      </c>
      <c r="H214" s="6">
        <f t="shared" si="21"/>
        <v>40849</v>
      </c>
      <c r="I214">
        <f t="shared" si="22"/>
        <v>703.1831140081614</v>
      </c>
      <c r="J214" s="7">
        <f t="shared" si="23"/>
        <v>0.86096101588896889</v>
      </c>
      <c r="K214" s="7">
        <f t="shared" si="24"/>
        <v>-0.50867094385214751</v>
      </c>
      <c r="L214" s="7">
        <f t="shared" si="25"/>
        <v>0.48250774176113087</v>
      </c>
      <c r="M214" s="7">
        <f t="shared" si="26"/>
        <v>-0.87589170514429115</v>
      </c>
      <c r="P214" s="8">
        <f t="shared" si="27"/>
        <v>82.65339864854306</v>
      </c>
    </row>
    <row r="215" spans="1:16" x14ac:dyDescent="0.25">
      <c r="A215" s="1">
        <v>40851</v>
      </c>
      <c r="B215">
        <v>62.5</v>
      </c>
      <c r="C215">
        <v>62.529998999999997</v>
      </c>
      <c r="D215">
        <v>61.669998</v>
      </c>
      <c r="E215">
        <v>61.990001999999997</v>
      </c>
      <c r="F215">
        <v>6312800</v>
      </c>
      <c r="G215">
        <v>54.363900000000001</v>
      </c>
      <c r="H215" s="6">
        <f t="shared" si="21"/>
        <v>40850</v>
      </c>
      <c r="I215">
        <f t="shared" si="22"/>
        <v>703.2003282144824</v>
      </c>
      <c r="J215" s="7">
        <f t="shared" si="23"/>
        <v>0.86958938934656682</v>
      </c>
      <c r="K215" s="7">
        <f t="shared" si="24"/>
        <v>-0.49377555016005509</v>
      </c>
      <c r="L215" s="7">
        <f t="shared" si="25"/>
        <v>0.51237141212826975</v>
      </c>
      <c r="M215" s="7">
        <f t="shared" si="26"/>
        <v>-0.8587639582758948</v>
      </c>
      <c r="P215" s="8">
        <f t="shared" si="27"/>
        <v>82.672701784584049</v>
      </c>
    </row>
    <row r="216" spans="1:16" x14ac:dyDescent="0.25">
      <c r="A216" s="1">
        <v>40854</v>
      </c>
      <c r="B216">
        <v>61.990001999999997</v>
      </c>
      <c r="C216">
        <v>62.540000999999997</v>
      </c>
      <c r="D216">
        <v>61.560001</v>
      </c>
      <c r="E216">
        <v>62.5</v>
      </c>
      <c r="F216">
        <v>5022500</v>
      </c>
      <c r="G216">
        <v>54.811157000000001</v>
      </c>
      <c r="H216" s="6">
        <f t="shared" si="21"/>
        <v>40853</v>
      </c>
      <c r="I216">
        <f t="shared" si="22"/>
        <v>703.25197083344551</v>
      </c>
      <c r="J216" s="7">
        <f t="shared" si="23"/>
        <v>0.89391859651921457</v>
      </c>
      <c r="K216" s="7">
        <f t="shared" si="24"/>
        <v>-0.44822934174049528</v>
      </c>
      <c r="L216" s="7">
        <f t="shared" si="25"/>
        <v>0.5981809144057646</v>
      </c>
      <c r="M216" s="7">
        <f t="shared" si="26"/>
        <v>-0.8013610881747899</v>
      </c>
      <c r="P216" s="8">
        <f t="shared" si="27"/>
        <v>82.717769149951195</v>
      </c>
    </row>
    <row r="217" spans="1:16" x14ac:dyDescent="0.25">
      <c r="A217" s="1">
        <v>40855</v>
      </c>
      <c r="B217">
        <v>62.610000999999997</v>
      </c>
      <c r="C217">
        <v>63.75</v>
      </c>
      <c r="D217">
        <v>62.32</v>
      </c>
      <c r="E217">
        <v>63.66</v>
      </c>
      <c r="F217">
        <v>8745400</v>
      </c>
      <c r="G217">
        <v>55.828451999999999</v>
      </c>
      <c r="H217" s="6">
        <f t="shared" si="21"/>
        <v>40854</v>
      </c>
      <c r="I217">
        <f t="shared" si="22"/>
        <v>703.26918503976663</v>
      </c>
      <c r="J217" s="7">
        <f t="shared" si="23"/>
        <v>0.90150168413187504</v>
      </c>
      <c r="K217" s="7">
        <f t="shared" si="24"/>
        <v>-0.43277559255044978</v>
      </c>
      <c r="L217" s="7">
        <f t="shared" si="25"/>
        <v>0.62541057298521419</v>
      </c>
      <c r="M217" s="7">
        <f t="shared" si="26"/>
        <v>-0.78029585107080135</v>
      </c>
      <c r="P217" s="8">
        <f t="shared" si="27"/>
        <v>82.728356268142136</v>
      </c>
    </row>
    <row r="218" spans="1:16" x14ac:dyDescent="0.25">
      <c r="A218" s="1">
        <v>40856</v>
      </c>
      <c r="B218">
        <v>62.939999</v>
      </c>
      <c r="C218">
        <v>63.130001</v>
      </c>
      <c r="D218">
        <v>62.07</v>
      </c>
      <c r="E218">
        <v>62.279998999999997</v>
      </c>
      <c r="F218">
        <v>6851500</v>
      </c>
      <c r="G218">
        <v>54.618220999999998</v>
      </c>
      <c r="H218" s="6">
        <f t="shared" si="21"/>
        <v>40855</v>
      </c>
      <c r="I218">
        <f t="shared" si="22"/>
        <v>703.28639924608763</v>
      </c>
      <c r="J218" s="7">
        <f t="shared" si="23"/>
        <v>0.90881763733947785</v>
      </c>
      <c r="K218" s="7">
        <f t="shared" si="24"/>
        <v>-0.41719360261237154</v>
      </c>
      <c r="L218" s="7">
        <f t="shared" si="25"/>
        <v>0.65189899587862121</v>
      </c>
      <c r="M218" s="7">
        <f t="shared" si="26"/>
        <v>-0.75830580847864104</v>
      </c>
      <c r="P218" s="8">
        <f t="shared" si="27"/>
        <v>82.73665412748511</v>
      </c>
    </row>
    <row r="219" spans="1:16" x14ac:dyDescent="0.25">
      <c r="A219" s="1">
        <v>40857</v>
      </c>
      <c r="B219">
        <v>62.650002000000001</v>
      </c>
      <c r="C219">
        <v>63.259998000000003</v>
      </c>
      <c r="D219">
        <v>62.290000999999997</v>
      </c>
      <c r="E219">
        <v>62.959999000000003</v>
      </c>
      <c r="F219">
        <v>5707900</v>
      </c>
      <c r="G219">
        <v>55.214567000000002</v>
      </c>
      <c r="H219" s="6">
        <f t="shared" si="21"/>
        <v>40856</v>
      </c>
      <c r="I219">
        <f t="shared" si="22"/>
        <v>703.30361345240863</v>
      </c>
      <c r="J219" s="7">
        <f t="shared" si="23"/>
        <v>0.91586428826724708</v>
      </c>
      <c r="K219" s="7">
        <f t="shared" si="24"/>
        <v>-0.40148798920606449</v>
      </c>
      <c r="L219" s="7">
        <f t="shared" si="25"/>
        <v>0.67761478904654204</v>
      </c>
      <c r="M219" s="7">
        <f t="shared" si="26"/>
        <v>-0.73541702296412093</v>
      </c>
      <c r="P219" s="8">
        <f t="shared" si="27"/>
        <v>82.742623342263187</v>
      </c>
    </row>
    <row r="220" spans="1:16" x14ac:dyDescent="0.25">
      <c r="A220" s="1">
        <v>40858</v>
      </c>
      <c r="B220">
        <v>63.279998999999997</v>
      </c>
      <c r="C220">
        <v>63.5</v>
      </c>
      <c r="D220">
        <v>63.110000999999997</v>
      </c>
      <c r="E220">
        <v>63.279998999999997</v>
      </c>
      <c r="F220">
        <v>4932500</v>
      </c>
      <c r="G220">
        <v>55.495199</v>
      </c>
      <c r="H220" s="6">
        <f t="shared" si="21"/>
        <v>40857</v>
      </c>
      <c r="I220">
        <f t="shared" si="22"/>
        <v>703.32082765872974</v>
      </c>
      <c r="J220" s="7">
        <f t="shared" si="23"/>
        <v>0.92263954884047761</v>
      </c>
      <c r="K220" s="7">
        <f t="shared" si="24"/>
        <v>-0.38566340624363088</v>
      </c>
      <c r="L220" s="7">
        <f t="shared" si="25"/>
        <v>0.7025274741691202</v>
      </c>
      <c r="M220" s="7">
        <f t="shared" si="26"/>
        <v>-0.71165662228181092</v>
      </c>
      <c r="P220" s="8">
        <f t="shared" si="27"/>
        <v>82.746226984659728</v>
      </c>
    </row>
    <row r="221" spans="1:16" x14ac:dyDescent="0.25">
      <c r="A221" s="1">
        <v>40861</v>
      </c>
      <c r="B221">
        <v>63.189999</v>
      </c>
      <c r="C221">
        <v>63.23</v>
      </c>
      <c r="D221">
        <v>62.5</v>
      </c>
      <c r="E221">
        <v>62.799999</v>
      </c>
      <c r="F221">
        <v>3989700</v>
      </c>
      <c r="G221">
        <v>55.074249999999999</v>
      </c>
      <c r="H221" s="6">
        <f t="shared" si="21"/>
        <v>40860</v>
      </c>
      <c r="I221">
        <f t="shared" si="22"/>
        <v>703.37247027769286</v>
      </c>
      <c r="J221" s="7">
        <f t="shared" si="23"/>
        <v>0.94131731751283665</v>
      </c>
      <c r="K221" s="7">
        <f t="shared" si="24"/>
        <v>-0.33752289959414239</v>
      </c>
      <c r="L221" s="7">
        <f t="shared" si="25"/>
        <v>0.77215658449912494</v>
      </c>
      <c r="M221" s="7">
        <f t="shared" si="26"/>
        <v>-0.63543230089022529</v>
      </c>
      <c r="P221" s="8">
        <f t="shared" si="27"/>
        <v>82.742513152488755</v>
      </c>
    </row>
    <row r="222" spans="1:16" x14ac:dyDescent="0.25">
      <c r="A222" s="1">
        <v>40862</v>
      </c>
      <c r="B222">
        <v>63.119999</v>
      </c>
      <c r="C222">
        <v>64.919998000000007</v>
      </c>
      <c r="D222">
        <v>63.09</v>
      </c>
      <c r="E222">
        <v>64.5</v>
      </c>
      <c r="F222">
        <v>14947300</v>
      </c>
      <c r="G222">
        <v>56.565114000000001</v>
      </c>
      <c r="H222" s="6">
        <f t="shared" si="21"/>
        <v>40861</v>
      </c>
      <c r="I222">
        <f t="shared" si="22"/>
        <v>703.38968448401386</v>
      </c>
      <c r="J222" s="7">
        <f t="shared" si="23"/>
        <v>0.94698775307605254</v>
      </c>
      <c r="K222" s="7">
        <f t="shared" si="24"/>
        <v>-0.32126966169243126</v>
      </c>
      <c r="L222" s="7">
        <f t="shared" si="25"/>
        <v>0.79357160895206147</v>
      </c>
      <c r="M222" s="7">
        <f t="shared" si="26"/>
        <v>-0.6084768701152381</v>
      </c>
      <c r="P222" s="8">
        <f t="shared" si="27"/>
        <v>82.736336165564239</v>
      </c>
    </row>
    <row r="223" spans="1:16" x14ac:dyDescent="0.25">
      <c r="A223" s="1">
        <v>40863</v>
      </c>
      <c r="B223">
        <v>64.430000000000007</v>
      </c>
      <c r="C223">
        <v>66.650002000000001</v>
      </c>
      <c r="D223">
        <v>64.279999000000004</v>
      </c>
      <c r="E223">
        <v>65.089995999999999</v>
      </c>
      <c r="F223">
        <v>17887600</v>
      </c>
      <c r="G223">
        <v>57.082528000000003</v>
      </c>
      <c r="H223" s="6">
        <f t="shared" si="21"/>
        <v>40862</v>
      </c>
      <c r="I223">
        <f t="shared" si="22"/>
        <v>703.40689869033486</v>
      </c>
      <c r="J223" s="7">
        <f t="shared" si="23"/>
        <v>0.95237757573036386</v>
      </c>
      <c r="K223" s="7">
        <f t="shared" si="24"/>
        <v>-0.30492122465639399</v>
      </c>
      <c r="L223" s="7">
        <f t="shared" si="25"/>
        <v>0.81404609350808987</v>
      </c>
      <c r="M223" s="7">
        <f t="shared" si="26"/>
        <v>-0.58080027345398022</v>
      </c>
      <c r="P223" s="8">
        <f t="shared" si="27"/>
        <v>82.727647574763225</v>
      </c>
    </row>
    <row r="224" spans="1:16" x14ac:dyDescent="0.25">
      <c r="A224" s="1">
        <v>40864</v>
      </c>
      <c r="B224">
        <v>64.900002000000001</v>
      </c>
      <c r="C224">
        <v>65.089995999999999</v>
      </c>
      <c r="D224">
        <v>63.200001</v>
      </c>
      <c r="E224">
        <v>64.089995999999999</v>
      </c>
      <c r="F224">
        <v>13519700</v>
      </c>
      <c r="G224">
        <v>56.205550000000002</v>
      </c>
      <c r="H224" s="6">
        <f t="shared" si="21"/>
        <v>40863</v>
      </c>
      <c r="I224">
        <f t="shared" si="22"/>
        <v>703.42411289665597</v>
      </c>
      <c r="J224" s="7">
        <f t="shared" si="23"/>
        <v>0.95748518835502883</v>
      </c>
      <c r="K224" s="7">
        <f t="shared" si="24"/>
        <v>-0.28848243288064351</v>
      </c>
      <c r="L224" s="7">
        <f t="shared" si="25"/>
        <v>0.83355577183853002</v>
      </c>
      <c r="M224" s="7">
        <f t="shared" si="26"/>
        <v>-0.55243531316767991</v>
      </c>
      <c r="P224" s="8">
        <f t="shared" si="27"/>
        <v>82.716426201359909</v>
      </c>
    </row>
    <row r="225" spans="1:16" x14ac:dyDescent="0.25">
      <c r="A225" s="1">
        <v>40865</v>
      </c>
      <c r="B225">
        <v>64.050003000000004</v>
      </c>
      <c r="C225">
        <v>64.139999000000003</v>
      </c>
      <c r="D225">
        <v>63.040000999999997</v>
      </c>
      <c r="E225">
        <v>63.889999000000003</v>
      </c>
      <c r="F225">
        <v>10355300</v>
      </c>
      <c r="G225">
        <v>56.030157000000003</v>
      </c>
      <c r="H225" s="6">
        <f t="shared" si="21"/>
        <v>40864</v>
      </c>
      <c r="I225">
        <f t="shared" si="22"/>
        <v>703.44132710297697</v>
      </c>
      <c r="J225" s="7">
        <f t="shared" si="23"/>
        <v>0.96230907745412808</v>
      </c>
      <c r="K225" s="7">
        <f t="shared" si="24"/>
        <v>-0.2719581575341784</v>
      </c>
      <c r="L225" s="7">
        <f t="shared" si="25"/>
        <v>0.85207752110123003</v>
      </c>
      <c r="M225" s="7">
        <f t="shared" si="26"/>
        <v>-0.52341560736567927</v>
      </c>
      <c r="P225" s="8">
        <f t="shared" si="27"/>
        <v>82.702653630126889</v>
      </c>
    </row>
    <row r="226" spans="1:16" x14ac:dyDescent="0.25">
      <c r="A226" s="1">
        <v>40868</v>
      </c>
      <c r="B226">
        <v>63.209999000000003</v>
      </c>
      <c r="C226">
        <v>63.740001999999997</v>
      </c>
      <c r="D226">
        <v>63.049999</v>
      </c>
      <c r="E226">
        <v>63.150002000000001</v>
      </c>
      <c r="F226">
        <v>6964200</v>
      </c>
      <c r="G226">
        <v>55.381194999999998</v>
      </c>
      <c r="H226" s="6">
        <f t="shared" si="21"/>
        <v>40867</v>
      </c>
      <c r="I226">
        <f t="shared" si="22"/>
        <v>703.49296972194009</v>
      </c>
      <c r="J226" s="7">
        <f t="shared" si="23"/>
        <v>0.97506453225717682</v>
      </c>
      <c r="K226" s="7">
        <f t="shared" si="24"/>
        <v>-0.22192151300424437</v>
      </c>
      <c r="L226" s="7">
        <f t="shared" si="25"/>
        <v>0.90150168413181397</v>
      </c>
      <c r="M226" s="7">
        <f t="shared" si="26"/>
        <v>-0.43277559255057702</v>
      </c>
      <c r="P226" s="8">
        <f t="shared" si="27"/>
        <v>82.645886662589803</v>
      </c>
    </row>
    <row r="227" spans="1:16" x14ac:dyDescent="0.25">
      <c r="A227" s="1">
        <v>40869</v>
      </c>
      <c r="B227">
        <v>62.889999000000003</v>
      </c>
      <c r="C227">
        <v>63.540000999999997</v>
      </c>
      <c r="D227">
        <v>62.880001</v>
      </c>
      <c r="E227">
        <v>63.18</v>
      </c>
      <c r="F227">
        <v>4745100</v>
      </c>
      <c r="G227">
        <v>55.407502999999998</v>
      </c>
      <c r="H227" s="6">
        <f t="shared" si="21"/>
        <v>40868</v>
      </c>
      <c r="I227">
        <f t="shared" si="22"/>
        <v>703.5101839282612</v>
      </c>
      <c r="J227" s="7">
        <f t="shared" si="23"/>
        <v>0.97874007996691381</v>
      </c>
      <c r="K227" s="7">
        <f t="shared" si="24"/>
        <v>-0.20510449986862589</v>
      </c>
      <c r="L227" s="7">
        <f t="shared" si="25"/>
        <v>0.91586428826728172</v>
      </c>
      <c r="M227" s="7">
        <f t="shared" si="26"/>
        <v>-0.4014879892059855</v>
      </c>
      <c r="P227" s="8">
        <f t="shared" si="27"/>
        <v>82.621781442163055</v>
      </c>
    </row>
    <row r="228" spans="1:16" x14ac:dyDescent="0.25">
      <c r="A228" s="1">
        <v>40870</v>
      </c>
      <c r="B228">
        <v>62.830002</v>
      </c>
      <c r="C228">
        <v>62.959999000000003</v>
      </c>
      <c r="D228">
        <v>62.25</v>
      </c>
      <c r="E228">
        <v>62.400002000000001</v>
      </c>
      <c r="F228">
        <v>5386100</v>
      </c>
      <c r="G228">
        <v>54.723461</v>
      </c>
      <c r="H228" s="6">
        <f t="shared" si="21"/>
        <v>40869</v>
      </c>
      <c r="I228">
        <f t="shared" si="22"/>
        <v>703.5273981345822</v>
      </c>
      <c r="J228" s="7">
        <f t="shared" si="23"/>
        <v>0.9821256058679918</v>
      </c>
      <c r="K228" s="7">
        <f t="shared" si="24"/>
        <v>-0.18822670984328982</v>
      </c>
      <c r="L228" s="7">
        <f t="shared" si="25"/>
        <v>0.92914141140313999</v>
      </c>
      <c r="M228" s="7">
        <f t="shared" si="26"/>
        <v>-0.36972454289075946</v>
      </c>
      <c r="P228" s="8">
        <f t="shared" si="27"/>
        <v>82.595075378777324</v>
      </c>
    </row>
    <row r="229" spans="1:16" x14ac:dyDescent="0.25">
      <c r="A229" s="1">
        <v>40872</v>
      </c>
      <c r="B229">
        <v>62.700001</v>
      </c>
      <c r="C229">
        <v>62.91</v>
      </c>
      <c r="D229">
        <v>62.400002000000001</v>
      </c>
      <c r="E229">
        <v>62.490001999999997</v>
      </c>
      <c r="F229">
        <v>2893500</v>
      </c>
      <c r="G229">
        <v>54.802388999999998</v>
      </c>
      <c r="H229" s="6">
        <f t="shared" si="21"/>
        <v>40871</v>
      </c>
      <c r="I229">
        <f t="shared" si="22"/>
        <v>703.56182654722431</v>
      </c>
      <c r="J229" s="7">
        <f t="shared" si="23"/>
        <v>0.98802266566369568</v>
      </c>
      <c r="K229" s="7">
        <f t="shared" si="24"/>
        <v>-0.15430882066429297</v>
      </c>
      <c r="L229" s="7">
        <f t="shared" si="25"/>
        <v>0.95237757573039017</v>
      </c>
      <c r="M229" s="7">
        <f t="shared" si="26"/>
        <v>-0.30492122465631183</v>
      </c>
      <c r="P229" s="8">
        <f t="shared" si="27"/>
        <v>82.533858462816767</v>
      </c>
    </row>
    <row r="230" spans="1:16" x14ac:dyDescent="0.25">
      <c r="A230" s="1">
        <v>40875</v>
      </c>
      <c r="B230">
        <v>62.700001</v>
      </c>
      <c r="C230">
        <v>63.549999</v>
      </c>
      <c r="D230">
        <v>62.580002</v>
      </c>
      <c r="E230">
        <v>62.990001999999997</v>
      </c>
      <c r="F230">
        <v>5459000</v>
      </c>
      <c r="G230">
        <v>55.240878000000002</v>
      </c>
      <c r="H230" s="6">
        <f t="shared" si="21"/>
        <v>40874</v>
      </c>
      <c r="I230">
        <f t="shared" si="22"/>
        <v>703.61346916618743</v>
      </c>
      <c r="J230" s="7">
        <f t="shared" si="23"/>
        <v>0.99467081991151929</v>
      </c>
      <c r="K230" s="7">
        <f t="shared" si="24"/>
        <v>-0.10310169744745189</v>
      </c>
      <c r="L230" s="7">
        <f t="shared" si="25"/>
        <v>0.97874007996690815</v>
      </c>
      <c r="M230" s="7">
        <f t="shared" si="26"/>
        <v>-0.20510449986865276</v>
      </c>
      <c r="P230" s="8">
        <f t="shared" si="27"/>
        <v>82.42258924276193</v>
      </c>
    </row>
    <row r="231" spans="1:16" x14ac:dyDescent="0.25">
      <c r="A231" s="1">
        <v>40876</v>
      </c>
      <c r="B231">
        <v>63.09</v>
      </c>
      <c r="C231">
        <v>64.010002</v>
      </c>
      <c r="D231">
        <v>63</v>
      </c>
      <c r="E231">
        <v>63.66</v>
      </c>
      <c r="F231">
        <v>6408900</v>
      </c>
      <c r="G231">
        <v>55.828451999999999</v>
      </c>
      <c r="H231" s="6">
        <f t="shared" si="21"/>
        <v>40875</v>
      </c>
      <c r="I231">
        <f t="shared" si="22"/>
        <v>703.63068337250843</v>
      </c>
      <c r="J231" s="7">
        <f t="shared" si="23"/>
        <v>0.99629817493460293</v>
      </c>
      <c r="K231" s="7">
        <f t="shared" si="24"/>
        <v>-8.5964798737502998E-2</v>
      </c>
      <c r="L231" s="7">
        <f t="shared" si="25"/>
        <v>0.98522010675604121</v>
      </c>
      <c r="M231" s="7">
        <f t="shared" si="26"/>
        <v>-0.17129314418158939</v>
      </c>
      <c r="P231" s="8">
        <f t="shared" si="27"/>
        <v>82.380353115507333</v>
      </c>
    </row>
    <row r="232" spans="1:16" x14ac:dyDescent="0.25">
      <c r="A232" s="1">
        <v>40877</v>
      </c>
      <c r="B232">
        <v>64.389999000000003</v>
      </c>
      <c r="C232">
        <v>64.610000999999997</v>
      </c>
      <c r="D232">
        <v>63.669998</v>
      </c>
      <c r="E232">
        <v>64</v>
      </c>
      <c r="F232">
        <v>10022600</v>
      </c>
      <c r="G232">
        <v>56.584381</v>
      </c>
      <c r="H232" s="6">
        <f t="shared" si="21"/>
        <v>40876</v>
      </c>
      <c r="I232">
        <f t="shared" si="22"/>
        <v>703.64789757882943</v>
      </c>
      <c r="J232" s="7">
        <f t="shared" si="23"/>
        <v>0.99763030530657903</v>
      </c>
      <c r="K232" s="7">
        <f t="shared" si="24"/>
        <v>-6.8802426802415995E-2</v>
      </c>
      <c r="L232" s="7">
        <f t="shared" si="25"/>
        <v>0.99053245213219643</v>
      </c>
      <c r="M232" s="7">
        <f t="shared" si="26"/>
        <v>-0.13727877211345565</v>
      </c>
      <c r="P232" s="8">
        <f t="shared" si="27"/>
        <v>82.335568417920399</v>
      </c>
    </row>
    <row r="233" spans="1:16" x14ac:dyDescent="0.25">
      <c r="A233" s="1">
        <v>40878</v>
      </c>
      <c r="B233">
        <v>64.269997000000004</v>
      </c>
      <c r="C233">
        <v>64.470000999999996</v>
      </c>
      <c r="D233">
        <v>63.830002</v>
      </c>
      <c r="E233">
        <v>64.089995999999999</v>
      </c>
      <c r="F233">
        <v>7686200</v>
      </c>
      <c r="G233">
        <v>56.66395</v>
      </c>
      <c r="H233" s="6">
        <f t="shared" si="21"/>
        <v>40877</v>
      </c>
      <c r="I233">
        <f t="shared" si="22"/>
        <v>703.66511178515054</v>
      </c>
      <c r="J233" s="7">
        <f t="shared" si="23"/>
        <v>0.99866681628847476</v>
      </c>
      <c r="K233" s="7">
        <f t="shared" si="24"/>
        <v>-5.1619667223276017E-2</v>
      </c>
      <c r="L233" s="7">
        <f t="shared" si="25"/>
        <v>0.99467081991151651</v>
      </c>
      <c r="M233" s="7">
        <f t="shared" si="26"/>
        <v>-0.10310169744747918</v>
      </c>
      <c r="P233" s="8">
        <f t="shared" si="27"/>
        <v>82.288254292446865</v>
      </c>
    </row>
    <row r="234" spans="1:16" x14ac:dyDescent="0.25">
      <c r="A234" s="1">
        <v>40879</v>
      </c>
      <c r="B234">
        <v>64.440002000000007</v>
      </c>
      <c r="C234">
        <v>64.699996999999996</v>
      </c>
      <c r="D234">
        <v>64.150002000000001</v>
      </c>
      <c r="E234">
        <v>64.279999000000004</v>
      </c>
      <c r="F234">
        <v>6571600</v>
      </c>
      <c r="G234">
        <v>56.831937000000003</v>
      </c>
      <c r="H234" s="6">
        <f t="shared" si="21"/>
        <v>40878</v>
      </c>
      <c r="I234">
        <f t="shared" si="22"/>
        <v>703.68232599147154</v>
      </c>
      <c r="J234" s="7">
        <f t="shared" si="23"/>
        <v>0.99940740073970269</v>
      </c>
      <c r="K234" s="7">
        <f t="shared" si="24"/>
        <v>-3.4421611622807609E-2</v>
      </c>
      <c r="L234" s="7">
        <f t="shared" si="25"/>
        <v>0.99763030530657715</v>
      </c>
      <c r="M234" s="7">
        <f t="shared" si="26"/>
        <v>-6.8802426802443375E-2</v>
      </c>
      <c r="P234" s="8">
        <f t="shared" si="27"/>
        <v>82.23843277775957</v>
      </c>
    </row>
    <row r="235" spans="1:16" x14ac:dyDescent="0.25">
      <c r="A235" s="1">
        <v>40882</v>
      </c>
      <c r="B235">
        <v>64.690002000000007</v>
      </c>
      <c r="C235">
        <v>64.769997000000004</v>
      </c>
      <c r="D235">
        <v>64.089995999999999</v>
      </c>
      <c r="E235">
        <v>64.400002000000001</v>
      </c>
      <c r="F235">
        <v>5601300</v>
      </c>
      <c r="G235">
        <v>56.938034999999999</v>
      </c>
      <c r="H235" s="6">
        <f t="shared" si="21"/>
        <v>40881</v>
      </c>
      <c r="I235">
        <f t="shared" si="22"/>
        <v>703.73396861043466</v>
      </c>
      <c r="J235" s="7">
        <f t="shared" si="23"/>
        <v>0.99985183920911735</v>
      </c>
      <c r="K235" s="7">
        <f t="shared" si="24"/>
        <v>1.7213356155767637E-2</v>
      </c>
      <c r="L235" s="7">
        <f t="shared" si="25"/>
        <v>0.99940740073970935</v>
      </c>
      <c r="M235" s="7">
        <f t="shared" si="26"/>
        <v>3.442161162261171E-2</v>
      </c>
      <c r="P235" s="8">
        <f t="shared" si="27"/>
        <v>82.074187368127824</v>
      </c>
    </row>
    <row r="236" spans="1:16" x14ac:dyDescent="0.25">
      <c r="A236" s="1">
        <v>40883</v>
      </c>
      <c r="B236">
        <v>64.599997999999999</v>
      </c>
      <c r="C236">
        <v>65.040001000000004</v>
      </c>
      <c r="D236">
        <v>64.150002000000001</v>
      </c>
      <c r="E236">
        <v>64.650002000000001</v>
      </c>
      <c r="F236">
        <v>5992700</v>
      </c>
      <c r="G236">
        <v>57.159067999999998</v>
      </c>
      <c r="H236" s="6">
        <f t="shared" si="21"/>
        <v>40882</v>
      </c>
      <c r="I236">
        <f t="shared" si="22"/>
        <v>703.75118281675577</v>
      </c>
      <c r="J236" s="7">
        <f t="shared" si="23"/>
        <v>0.99940740073970458</v>
      </c>
      <c r="K236" s="7">
        <f t="shared" si="24"/>
        <v>3.4421611622752757E-2</v>
      </c>
      <c r="L236" s="7">
        <f t="shared" si="25"/>
        <v>0.9976303053065847</v>
      </c>
      <c r="M236" s="7">
        <f t="shared" si="26"/>
        <v>6.8802426802333866E-2</v>
      </c>
      <c r="P236" s="8">
        <f t="shared" si="27"/>
        <v>82.014613975666805</v>
      </c>
    </row>
    <row r="237" spans="1:16" x14ac:dyDescent="0.25">
      <c r="A237" s="1">
        <v>40884</v>
      </c>
      <c r="B237">
        <v>64.449996999999996</v>
      </c>
      <c r="C237">
        <v>65.169998000000007</v>
      </c>
      <c r="D237">
        <v>64.230002999999996</v>
      </c>
      <c r="E237">
        <v>64.910004000000001</v>
      </c>
      <c r="F237">
        <v>5638400</v>
      </c>
      <c r="G237">
        <v>57.388944000000002</v>
      </c>
      <c r="H237" s="6">
        <f t="shared" si="21"/>
        <v>40883</v>
      </c>
      <c r="I237">
        <f t="shared" si="22"/>
        <v>703.76839702307677</v>
      </c>
      <c r="J237" s="7">
        <f t="shared" si="23"/>
        <v>0.99866681628847764</v>
      </c>
      <c r="K237" s="7">
        <f t="shared" si="24"/>
        <v>5.1619667223221206E-2</v>
      </c>
      <c r="L237" s="7">
        <f t="shared" si="25"/>
        <v>0.99467081991152784</v>
      </c>
      <c r="M237" s="7">
        <f t="shared" si="26"/>
        <v>0.10310169744736999</v>
      </c>
      <c r="P237" s="8">
        <f t="shared" si="27"/>
        <v>81.95268615147674</v>
      </c>
    </row>
    <row r="238" spans="1:16" x14ac:dyDescent="0.25">
      <c r="A238" s="1">
        <v>40885</v>
      </c>
      <c r="B238">
        <v>64.540001000000004</v>
      </c>
      <c r="C238">
        <v>65.139999000000003</v>
      </c>
      <c r="D238">
        <v>64.220000999999996</v>
      </c>
      <c r="E238">
        <v>64.330001999999993</v>
      </c>
      <c r="F238">
        <v>5170100</v>
      </c>
      <c r="G238">
        <v>56.876145999999999</v>
      </c>
      <c r="H238" s="6">
        <f t="shared" si="21"/>
        <v>40884</v>
      </c>
      <c r="I238">
        <f t="shared" si="22"/>
        <v>703.78561122939777</v>
      </c>
      <c r="J238" s="7">
        <f t="shared" si="23"/>
        <v>0.99763030530659069</v>
      </c>
      <c r="K238" s="7">
        <f t="shared" si="24"/>
        <v>6.8802426802247824E-2</v>
      </c>
      <c r="L238" s="7">
        <f t="shared" si="25"/>
        <v>0.99053245213224261</v>
      </c>
      <c r="M238" s="7">
        <f t="shared" si="26"/>
        <v>0.1372787721131217</v>
      </c>
      <c r="P238" s="8">
        <f t="shared" si="27"/>
        <v>81.888442857129803</v>
      </c>
    </row>
    <row r="239" spans="1:16" x14ac:dyDescent="0.25">
      <c r="A239" s="1">
        <v>40886</v>
      </c>
      <c r="B239">
        <v>64.440002000000007</v>
      </c>
      <c r="C239">
        <v>65.400002000000001</v>
      </c>
      <c r="D239">
        <v>64.419998000000007</v>
      </c>
      <c r="E239">
        <v>65.190002000000007</v>
      </c>
      <c r="F239">
        <v>6351700</v>
      </c>
      <c r="G239">
        <v>57.636499000000001</v>
      </c>
      <c r="H239" s="6">
        <f t="shared" si="21"/>
        <v>40885</v>
      </c>
      <c r="I239">
        <f t="shared" si="22"/>
        <v>703.80282543571889</v>
      </c>
      <c r="J239" s="7">
        <f t="shared" si="23"/>
        <v>0.99629817493460759</v>
      </c>
      <c r="K239" s="7">
        <f t="shared" si="24"/>
        <v>8.596479873744832E-2</v>
      </c>
      <c r="L239" s="7">
        <f t="shared" si="25"/>
        <v>0.98522010675605998</v>
      </c>
      <c r="M239" s="7">
        <f t="shared" si="26"/>
        <v>0.17129314418148123</v>
      </c>
      <c r="P239" s="8">
        <f t="shared" si="27"/>
        <v>81.821925767909747</v>
      </c>
    </row>
    <row r="240" spans="1:16" x14ac:dyDescent="0.25">
      <c r="A240" s="1">
        <v>40889</v>
      </c>
      <c r="B240">
        <v>65.099997999999999</v>
      </c>
      <c r="C240">
        <v>65.239998</v>
      </c>
      <c r="D240">
        <v>63.889999000000003</v>
      </c>
      <c r="E240">
        <v>64.660004000000001</v>
      </c>
      <c r="F240">
        <v>5834400</v>
      </c>
      <c r="G240">
        <v>57.167910999999997</v>
      </c>
      <c r="H240" s="6">
        <f t="shared" si="21"/>
        <v>40888</v>
      </c>
      <c r="I240">
        <f t="shared" si="22"/>
        <v>703.854468054682</v>
      </c>
      <c r="J240" s="7">
        <f t="shared" si="23"/>
        <v>0.9905324521322233</v>
      </c>
      <c r="K240" s="7">
        <f t="shared" si="24"/>
        <v>0.1372787721132615</v>
      </c>
      <c r="L240" s="7">
        <f t="shared" si="25"/>
        <v>0.9623090774541504</v>
      </c>
      <c r="M240" s="7">
        <f t="shared" si="26"/>
        <v>0.27195815753409919</v>
      </c>
      <c r="P240" s="8">
        <f t="shared" si="27"/>
        <v>81.609188344641225</v>
      </c>
    </row>
    <row r="241" spans="1:16" x14ac:dyDescent="0.25">
      <c r="A241" s="1">
        <v>40890</v>
      </c>
      <c r="B241">
        <v>64.949996999999996</v>
      </c>
      <c r="C241">
        <v>65.239998</v>
      </c>
      <c r="D241">
        <v>64.139999000000003</v>
      </c>
      <c r="E241">
        <v>64.279999000000004</v>
      </c>
      <c r="F241">
        <v>4946400</v>
      </c>
      <c r="G241">
        <v>56.831937000000003</v>
      </c>
      <c r="H241" s="6">
        <f t="shared" si="21"/>
        <v>40889</v>
      </c>
      <c r="I241">
        <f t="shared" si="22"/>
        <v>703.871682261003</v>
      </c>
      <c r="J241" s="7">
        <f t="shared" si="23"/>
        <v>0.98802266566370422</v>
      </c>
      <c r="K241" s="7">
        <f t="shared" si="24"/>
        <v>0.15430882066423873</v>
      </c>
      <c r="L241" s="7">
        <f t="shared" si="25"/>
        <v>0.95237757573042359</v>
      </c>
      <c r="M241" s="7">
        <f t="shared" si="26"/>
        <v>0.3049212246562073</v>
      </c>
      <c r="P241" s="8">
        <f t="shared" si="27"/>
        <v>81.534045665582042</v>
      </c>
    </row>
    <row r="242" spans="1:16" x14ac:dyDescent="0.25">
      <c r="A242" s="1">
        <v>40891</v>
      </c>
      <c r="B242">
        <v>64.410004000000001</v>
      </c>
      <c r="C242">
        <v>64.669998000000007</v>
      </c>
      <c r="D242">
        <v>63.93</v>
      </c>
      <c r="E242">
        <v>63.98</v>
      </c>
      <c r="F242">
        <v>5665500</v>
      </c>
      <c r="G242">
        <v>56.566698000000002</v>
      </c>
      <c r="H242" s="6">
        <f t="shared" si="21"/>
        <v>40890</v>
      </c>
      <c r="I242">
        <f t="shared" si="22"/>
        <v>703.888896467324</v>
      </c>
      <c r="J242" s="7">
        <f t="shared" si="23"/>
        <v>0.98522010675607474</v>
      </c>
      <c r="K242" s="7">
        <f t="shared" si="24"/>
        <v>0.17129314418139627</v>
      </c>
      <c r="L242" s="7">
        <f t="shared" si="25"/>
        <v>0.94131731751290282</v>
      </c>
      <c r="M242" s="7">
        <f t="shared" si="26"/>
        <v>0.33752289959395787</v>
      </c>
      <c r="P242" s="8">
        <f t="shared" si="27"/>
        <v>81.456876792710602</v>
      </c>
    </row>
    <row r="243" spans="1:16" x14ac:dyDescent="0.25">
      <c r="A243" s="1">
        <v>40892</v>
      </c>
      <c r="B243">
        <v>64.029999000000004</v>
      </c>
      <c r="C243">
        <v>65.099997999999999</v>
      </c>
      <c r="D243">
        <v>63.939999</v>
      </c>
      <c r="E243">
        <v>64.849997999999999</v>
      </c>
      <c r="F243">
        <v>6417700</v>
      </c>
      <c r="G243">
        <v>57.335890999999997</v>
      </c>
      <c r="H243" s="6">
        <f t="shared" si="21"/>
        <v>40891</v>
      </c>
      <c r="I243">
        <f t="shared" si="22"/>
        <v>703.90611067364512</v>
      </c>
      <c r="J243" s="7">
        <f t="shared" si="23"/>
        <v>0.98212560586800213</v>
      </c>
      <c r="K243" s="7">
        <f t="shared" si="24"/>
        <v>0.18822670984323592</v>
      </c>
      <c r="L243" s="7">
        <f t="shared" si="25"/>
        <v>0.92914141140318052</v>
      </c>
      <c r="M243" s="7">
        <f t="shared" si="26"/>
        <v>0.36972454289065743</v>
      </c>
      <c r="P243" s="8">
        <f t="shared" si="27"/>
        <v>81.377738751783752</v>
      </c>
    </row>
    <row r="244" spans="1:16" x14ac:dyDescent="0.25">
      <c r="A244" s="1">
        <v>40893</v>
      </c>
      <c r="B244">
        <v>65.279999000000004</v>
      </c>
      <c r="C244">
        <v>65.400002000000001</v>
      </c>
      <c r="D244">
        <v>64.620002999999997</v>
      </c>
      <c r="E244">
        <v>64.709998999999996</v>
      </c>
      <c r="F244">
        <v>8619400</v>
      </c>
      <c r="G244">
        <v>57.212113000000002</v>
      </c>
      <c r="H244" s="6">
        <f t="shared" si="21"/>
        <v>40892</v>
      </c>
      <c r="I244">
        <f t="shared" si="22"/>
        <v>703.92332487996612</v>
      </c>
      <c r="J244" s="7">
        <f t="shared" si="23"/>
        <v>0.97874007996692503</v>
      </c>
      <c r="K244" s="7">
        <f t="shared" si="24"/>
        <v>0.20510449986857215</v>
      </c>
      <c r="L244" s="7">
        <f t="shared" si="25"/>
        <v>0.9158642882673258</v>
      </c>
      <c r="M244" s="7">
        <f t="shared" si="26"/>
        <v>0.40148798920588497</v>
      </c>
      <c r="P244" s="8">
        <f t="shared" si="27"/>
        <v>81.296690943346235</v>
      </c>
    </row>
    <row r="245" spans="1:16" x14ac:dyDescent="0.25">
      <c r="A245" s="1">
        <v>40896</v>
      </c>
      <c r="B245">
        <v>64.629997000000003</v>
      </c>
      <c r="C245">
        <v>65.169998000000007</v>
      </c>
      <c r="D245">
        <v>64.199996999999996</v>
      </c>
      <c r="E245">
        <v>64.370002999999997</v>
      </c>
      <c r="F245">
        <v>4943000</v>
      </c>
      <c r="G245">
        <v>56.911512000000002</v>
      </c>
      <c r="H245" s="6">
        <f t="shared" si="21"/>
        <v>40895</v>
      </c>
      <c r="I245">
        <f t="shared" si="22"/>
        <v>703.97496749892923</v>
      </c>
      <c r="J245" s="7">
        <f t="shared" si="23"/>
        <v>0.96684781360529115</v>
      </c>
      <c r="K245" s="7">
        <f t="shared" si="24"/>
        <v>0.25535329511613558</v>
      </c>
      <c r="L245" s="7">
        <f t="shared" si="25"/>
        <v>0.86958938934666352</v>
      </c>
      <c r="M245" s="7">
        <f t="shared" si="26"/>
        <v>0.49377555015988467</v>
      </c>
      <c r="P245" s="8">
        <f t="shared" si="27"/>
        <v>81.042717256555107</v>
      </c>
    </row>
    <row r="246" spans="1:16" x14ac:dyDescent="0.25">
      <c r="A246" s="1">
        <v>40897</v>
      </c>
      <c r="B246">
        <v>64.800003000000004</v>
      </c>
      <c r="C246">
        <v>65.709998999999996</v>
      </c>
      <c r="D246">
        <v>64.620002999999997</v>
      </c>
      <c r="E246">
        <v>65.529999000000004</v>
      </c>
      <c r="F246">
        <v>4800400</v>
      </c>
      <c r="G246">
        <v>57.937100000000001</v>
      </c>
      <c r="H246" s="6">
        <f t="shared" si="21"/>
        <v>40896</v>
      </c>
      <c r="I246">
        <f t="shared" si="22"/>
        <v>703.99218170525023</v>
      </c>
      <c r="J246" s="7">
        <f t="shared" si="23"/>
        <v>0.96230907745417393</v>
      </c>
      <c r="K246" s="7">
        <f t="shared" si="24"/>
        <v>0.2719581575340162</v>
      </c>
      <c r="L246" s="7">
        <f t="shared" si="25"/>
        <v>0.85207752110140644</v>
      </c>
      <c r="M246" s="7">
        <f t="shared" si="26"/>
        <v>0.52341560736539205</v>
      </c>
      <c r="P246" s="8">
        <f t="shared" si="27"/>
        <v>80.954669714471706</v>
      </c>
    </row>
    <row r="247" spans="1:16" x14ac:dyDescent="0.25">
      <c r="A247" s="1">
        <v>40898</v>
      </c>
      <c r="B247">
        <v>65.220000999999996</v>
      </c>
      <c r="C247">
        <v>66.25</v>
      </c>
      <c r="D247">
        <v>65.220000999999996</v>
      </c>
      <c r="E247">
        <v>66.040001000000004</v>
      </c>
      <c r="F247">
        <v>4979700</v>
      </c>
      <c r="G247">
        <v>58.388008999999997</v>
      </c>
      <c r="H247" s="6">
        <f t="shared" si="21"/>
        <v>40897</v>
      </c>
      <c r="I247">
        <f t="shared" si="22"/>
        <v>704.00939591157135</v>
      </c>
      <c r="J247" s="7">
        <f t="shared" si="23"/>
        <v>0.95748518835504459</v>
      </c>
      <c r="K247" s="7">
        <f t="shared" si="24"/>
        <v>0.288482432880591</v>
      </c>
      <c r="L247" s="7">
        <f t="shared" si="25"/>
        <v>0.83355577183859064</v>
      </c>
      <c r="M247" s="7">
        <f t="shared" si="26"/>
        <v>0.55243531316758832</v>
      </c>
      <c r="P247" s="8">
        <f t="shared" si="27"/>
        <v>80.86504282702937</v>
      </c>
    </row>
    <row r="248" spans="1:16" x14ac:dyDescent="0.25">
      <c r="A248" s="1">
        <v>40899</v>
      </c>
      <c r="B248">
        <v>66.029999000000004</v>
      </c>
      <c r="C248">
        <v>66.419998000000007</v>
      </c>
      <c r="D248">
        <v>65.919998000000007</v>
      </c>
      <c r="E248">
        <v>66.040001000000004</v>
      </c>
      <c r="F248">
        <v>3537200</v>
      </c>
      <c r="G248">
        <v>58.388008999999997</v>
      </c>
      <c r="H248" s="6">
        <f t="shared" si="21"/>
        <v>40898</v>
      </c>
      <c r="I248">
        <f t="shared" si="22"/>
        <v>704.02661011789235</v>
      </c>
      <c r="J248" s="7">
        <f t="shared" si="23"/>
        <v>0.95237757573041526</v>
      </c>
      <c r="K248" s="7">
        <f t="shared" si="24"/>
        <v>0.30492122465623345</v>
      </c>
      <c r="L248" s="7">
        <f t="shared" si="25"/>
        <v>0.81404609350828561</v>
      </c>
      <c r="M248" s="7">
        <f t="shared" si="26"/>
        <v>0.58080027345370577</v>
      </c>
      <c r="P248" s="8">
        <f t="shared" si="27"/>
        <v>80.773908885114281</v>
      </c>
    </row>
    <row r="249" spans="1:16" x14ac:dyDescent="0.25">
      <c r="A249" s="1">
        <v>40900</v>
      </c>
      <c r="B249">
        <v>66.279999000000004</v>
      </c>
      <c r="C249">
        <v>66.690002000000007</v>
      </c>
      <c r="D249">
        <v>66.120002999999997</v>
      </c>
      <c r="E249">
        <v>66.569999999999993</v>
      </c>
      <c r="F249">
        <v>2625700</v>
      </c>
      <c r="G249">
        <v>58.856597000000001</v>
      </c>
      <c r="H249" s="6">
        <f t="shared" si="21"/>
        <v>40899</v>
      </c>
      <c r="I249">
        <f t="shared" si="22"/>
        <v>704.04382432421346</v>
      </c>
      <c r="J249" s="7">
        <f t="shared" si="23"/>
        <v>0.94698775307607019</v>
      </c>
      <c r="K249" s="7">
        <f t="shared" si="24"/>
        <v>0.3212696616923793</v>
      </c>
      <c r="L249" s="7">
        <f t="shared" si="25"/>
        <v>0.7935716089521283</v>
      </c>
      <c r="M249" s="7">
        <f t="shared" si="26"/>
        <v>0.60847687011515106</v>
      </c>
      <c r="P249" s="8">
        <f t="shared" si="27"/>
        <v>80.681342077618126</v>
      </c>
    </row>
    <row r="250" spans="1:16" x14ac:dyDescent="0.25">
      <c r="A250" s="1">
        <v>40904</v>
      </c>
      <c r="B250">
        <v>66.470000999999996</v>
      </c>
      <c r="C250">
        <v>66.779999000000004</v>
      </c>
      <c r="D250">
        <v>66.319999999999993</v>
      </c>
      <c r="E250">
        <v>66.379997000000003</v>
      </c>
      <c r="F250">
        <v>2544000</v>
      </c>
      <c r="G250">
        <v>58.688609999999997</v>
      </c>
      <c r="H250" s="6">
        <f t="shared" si="21"/>
        <v>40903</v>
      </c>
      <c r="I250">
        <f t="shared" si="22"/>
        <v>704.11268114949758</v>
      </c>
      <c r="J250" s="7">
        <f t="shared" si="23"/>
        <v>0.92263954884049881</v>
      </c>
      <c r="K250" s="7">
        <f t="shared" si="24"/>
        <v>0.38566340624358025</v>
      </c>
      <c r="L250" s="7">
        <f t="shared" si="25"/>
        <v>0.70252747416919836</v>
      </c>
      <c r="M250" s="7">
        <f t="shared" si="26"/>
        <v>0.71165662228173376</v>
      </c>
      <c r="P250" s="8">
        <f t="shared" si="27"/>
        <v>80.298291976546537</v>
      </c>
    </row>
    <row r="251" spans="1:16" x14ac:dyDescent="0.25">
      <c r="A251" s="1">
        <v>40905</v>
      </c>
      <c r="B251">
        <v>66.379997000000003</v>
      </c>
      <c r="C251">
        <v>66.5</v>
      </c>
      <c r="D251">
        <v>65.839995999999999</v>
      </c>
      <c r="E251">
        <v>65.910004000000001</v>
      </c>
      <c r="F251">
        <v>3179800</v>
      </c>
      <c r="G251">
        <v>58.273074000000001</v>
      </c>
      <c r="H251" s="6">
        <f t="shared" si="21"/>
        <v>40904</v>
      </c>
      <c r="I251">
        <f t="shared" si="22"/>
        <v>704.12989535581858</v>
      </c>
      <c r="J251" s="7">
        <f t="shared" si="23"/>
        <v>0.9158642882673147</v>
      </c>
      <c r="K251" s="7">
        <f t="shared" si="24"/>
        <v>0.40148798920591011</v>
      </c>
      <c r="L251" s="7">
        <f t="shared" si="25"/>
        <v>0.67761478904678996</v>
      </c>
      <c r="M251" s="7">
        <f t="shared" si="26"/>
        <v>0.73541702296389244</v>
      </c>
      <c r="P251" s="8">
        <f t="shared" si="27"/>
        <v>80.199734531159308</v>
      </c>
    </row>
    <row r="252" spans="1:16" x14ac:dyDescent="0.25">
      <c r="A252" s="1">
        <v>40906</v>
      </c>
      <c r="B252">
        <v>65.970000999999996</v>
      </c>
      <c r="C252">
        <v>66.629997000000003</v>
      </c>
      <c r="D252">
        <v>65.959998999999996</v>
      </c>
      <c r="E252">
        <v>66.540001000000004</v>
      </c>
      <c r="F252">
        <v>2840300</v>
      </c>
      <c r="G252">
        <v>58.830075000000001</v>
      </c>
      <c r="H252" s="6">
        <f t="shared" si="21"/>
        <v>40905</v>
      </c>
      <c r="I252">
        <f t="shared" si="22"/>
        <v>704.14710956213969</v>
      </c>
      <c r="J252" s="7">
        <f t="shared" si="23"/>
        <v>0.90881763733950072</v>
      </c>
      <c r="K252" s="7">
        <f t="shared" si="24"/>
        <v>0.41719360261232169</v>
      </c>
      <c r="L252" s="7">
        <f t="shared" si="25"/>
        <v>0.65189899587870448</v>
      </c>
      <c r="M252" s="7">
        <f t="shared" si="26"/>
        <v>0.75830580847856943</v>
      </c>
      <c r="P252" s="8">
        <f t="shared" si="27"/>
        <v>80.100224700659908</v>
      </c>
    </row>
    <row r="253" spans="1:16" x14ac:dyDescent="0.25">
      <c r="A253" s="1">
        <v>40907</v>
      </c>
      <c r="B253">
        <v>66.419998000000007</v>
      </c>
      <c r="C253">
        <v>66.690002000000007</v>
      </c>
      <c r="D253">
        <v>66.239998</v>
      </c>
      <c r="E253">
        <v>66.349997999999999</v>
      </c>
      <c r="F253">
        <v>2632900</v>
      </c>
      <c r="G253">
        <v>58.662087</v>
      </c>
      <c r="H253" s="6">
        <f t="shared" si="21"/>
        <v>40906</v>
      </c>
      <c r="I253">
        <f t="shared" si="22"/>
        <v>704.16432376846069</v>
      </c>
      <c r="J253" s="7">
        <f t="shared" si="23"/>
        <v>0.9015016841318988</v>
      </c>
      <c r="K253" s="7">
        <f t="shared" si="24"/>
        <v>0.43277559255040032</v>
      </c>
      <c r="L253" s="7">
        <f t="shared" si="25"/>
        <v>0.62541057298529978</v>
      </c>
      <c r="M253" s="7">
        <f t="shared" si="26"/>
        <v>0.78029585107073263</v>
      </c>
      <c r="P253" s="8">
        <f t="shared" si="27"/>
        <v>79.999847662377135</v>
      </c>
    </row>
    <row r="254" spans="1:16" x14ac:dyDescent="0.25">
      <c r="A254" s="1">
        <v>40911</v>
      </c>
      <c r="B254">
        <v>66.860000999999997</v>
      </c>
      <c r="C254">
        <v>67.190002000000007</v>
      </c>
      <c r="D254">
        <v>66.360000999999997</v>
      </c>
      <c r="E254">
        <v>66.400002000000001</v>
      </c>
      <c r="F254">
        <v>5348800</v>
      </c>
      <c r="G254">
        <v>58.706296999999999</v>
      </c>
      <c r="H254" s="6">
        <f t="shared" si="21"/>
        <v>40910</v>
      </c>
      <c r="I254">
        <f t="shared" si="22"/>
        <v>704.23318059374481</v>
      </c>
      <c r="J254" s="7">
        <f t="shared" si="23"/>
        <v>0.86958938934664998</v>
      </c>
      <c r="K254" s="7">
        <f t="shared" si="24"/>
        <v>0.49377555015990854</v>
      </c>
      <c r="L254" s="7">
        <f t="shared" si="25"/>
        <v>0.5123714121285593</v>
      </c>
      <c r="M254" s="7">
        <f t="shared" si="26"/>
        <v>0.85876395827572205</v>
      </c>
      <c r="P254" s="8">
        <f t="shared" si="27"/>
        <v>79.591411673976125</v>
      </c>
    </row>
    <row r="255" spans="1:16" x14ac:dyDescent="0.25">
      <c r="A255" s="1">
        <v>40912</v>
      </c>
      <c r="B255">
        <v>66.410004000000001</v>
      </c>
      <c r="C255">
        <v>66.839995999999999</v>
      </c>
      <c r="D255">
        <v>66.120002999999997</v>
      </c>
      <c r="E255">
        <v>66.739998</v>
      </c>
      <c r="F255">
        <v>6042400</v>
      </c>
      <c r="G255">
        <v>59.006898</v>
      </c>
      <c r="H255" s="6">
        <f t="shared" si="21"/>
        <v>40911</v>
      </c>
      <c r="I255">
        <f t="shared" si="22"/>
        <v>704.25039480006592</v>
      </c>
      <c r="J255" s="7">
        <f t="shared" si="23"/>
        <v>0.86096101588899687</v>
      </c>
      <c r="K255" s="7">
        <f t="shared" si="24"/>
        <v>0.50867094385210021</v>
      </c>
      <c r="L255" s="7">
        <f t="shared" si="25"/>
        <v>0.48250774176122702</v>
      </c>
      <c r="M255" s="7">
        <f t="shared" si="26"/>
        <v>0.8758917051442382</v>
      </c>
      <c r="P255" s="8">
        <f t="shared" si="27"/>
        <v>79.488015635416431</v>
      </c>
    </row>
    <row r="256" spans="1:16" x14ac:dyDescent="0.25">
      <c r="A256" s="1">
        <v>40913</v>
      </c>
      <c r="B256">
        <v>66.580001999999993</v>
      </c>
      <c r="C256">
        <v>66.669998000000007</v>
      </c>
      <c r="D256">
        <v>66.120002999999997</v>
      </c>
      <c r="E256">
        <v>66.220000999999996</v>
      </c>
      <c r="F256">
        <v>4909100</v>
      </c>
      <c r="G256">
        <v>58.547153000000002</v>
      </c>
      <c r="H256" s="6">
        <f t="shared" si="21"/>
        <v>40912</v>
      </c>
      <c r="I256">
        <f t="shared" si="22"/>
        <v>704.26760900638692</v>
      </c>
      <c r="J256" s="7">
        <f t="shared" si="23"/>
        <v>0.85207752110133261</v>
      </c>
      <c r="K256" s="7">
        <f t="shared" si="24"/>
        <v>0.52341560736551229</v>
      </c>
      <c r="L256" s="7">
        <f t="shared" si="25"/>
        <v>0.45207220393238379</v>
      </c>
      <c r="M256" s="7">
        <f t="shared" si="26"/>
        <v>0.89198134645950822</v>
      </c>
      <c r="P256" s="8">
        <f t="shared" si="27"/>
        <v>79.384285752461551</v>
      </c>
    </row>
    <row r="257" spans="1:16" x14ac:dyDescent="0.25">
      <c r="A257" s="1">
        <v>40914</v>
      </c>
      <c r="B257">
        <v>66.269997000000004</v>
      </c>
      <c r="C257">
        <v>66.269997000000004</v>
      </c>
      <c r="D257">
        <v>65.290001000000004</v>
      </c>
      <c r="E257">
        <v>65.389999000000003</v>
      </c>
      <c r="F257">
        <v>6533000</v>
      </c>
      <c r="G257">
        <v>57.813322999999997</v>
      </c>
      <c r="H257" s="6">
        <f t="shared" si="21"/>
        <v>40913</v>
      </c>
      <c r="I257">
        <f t="shared" si="22"/>
        <v>704.28482321270792</v>
      </c>
      <c r="J257" s="7">
        <f t="shared" si="23"/>
        <v>0.84294153735482813</v>
      </c>
      <c r="K257" s="7">
        <f t="shared" si="24"/>
        <v>0.53800517153822869</v>
      </c>
      <c r="L257" s="7">
        <f t="shared" si="25"/>
        <v>0.42110087079624231</v>
      </c>
      <c r="M257" s="7">
        <f t="shared" si="26"/>
        <v>0.90701381280256499</v>
      </c>
      <c r="P257" s="8">
        <f t="shared" si="27"/>
        <v>79.280313740508589</v>
      </c>
    </row>
    <row r="258" spans="1:16" x14ac:dyDescent="0.25">
      <c r="A258" s="1">
        <v>40917</v>
      </c>
      <c r="B258">
        <v>65.260002</v>
      </c>
      <c r="C258">
        <v>65.830001999999993</v>
      </c>
      <c r="D258">
        <v>65.010002</v>
      </c>
      <c r="E258">
        <v>65.730002999999996</v>
      </c>
      <c r="F258">
        <v>5859600</v>
      </c>
      <c r="G258">
        <v>58.113931000000001</v>
      </c>
      <c r="H258" s="6">
        <f t="shared" si="21"/>
        <v>40916</v>
      </c>
      <c r="I258">
        <f t="shared" si="22"/>
        <v>704.33646583167103</v>
      </c>
      <c r="J258" s="7">
        <f t="shared" si="23"/>
        <v>0.81404609350826973</v>
      </c>
      <c r="K258" s="7">
        <f t="shared" si="24"/>
        <v>0.5808002734537282</v>
      </c>
      <c r="L258" s="7">
        <f t="shared" si="25"/>
        <v>0.3253420847121492</v>
      </c>
      <c r="M258" s="7">
        <f t="shared" si="26"/>
        <v>0.94559638742708441</v>
      </c>
      <c r="P258" s="8">
        <f t="shared" si="27"/>
        <v>78.967869643573579</v>
      </c>
    </row>
    <row r="259" spans="1:16" x14ac:dyDescent="0.25">
      <c r="A259" s="1">
        <v>40918</v>
      </c>
      <c r="B259">
        <v>65.980002999999996</v>
      </c>
      <c r="C259">
        <v>66.050003000000004</v>
      </c>
      <c r="D259">
        <v>65.470000999999996</v>
      </c>
      <c r="E259">
        <v>65.660004000000001</v>
      </c>
      <c r="F259">
        <v>4996000</v>
      </c>
      <c r="G259">
        <v>58.052042</v>
      </c>
      <c r="H259" s="6">
        <f t="shared" ref="H259:H322" si="28">A259-$A$1</f>
        <v>40917</v>
      </c>
      <c r="I259">
        <f t="shared" ref="I259:I322" si="29">2*PI()*H259/365</f>
        <v>704.35368003799215</v>
      </c>
      <c r="J259" s="7">
        <f t="shared" ref="J259:J322" si="30">COS(I259)</f>
        <v>0.80392796183283044</v>
      </c>
      <c r="K259" s="7">
        <f t="shared" ref="K259:K322" si="31">SIN(I259)</f>
        <v>0.59472668696075104</v>
      </c>
      <c r="L259" s="7">
        <f t="shared" ref="L259:L322" si="32">COS(2*I259)</f>
        <v>0.29260033563337767</v>
      </c>
      <c r="M259" s="7">
        <f t="shared" ref="M259:M322" si="33">SIN(2*I259)</f>
        <v>0.95623482659189674</v>
      </c>
      <c r="P259" s="8">
        <f t="shared" ref="P259:P322" si="34">$X$2+$X$3*COS(2*PI()*H259/365)+$X$4*SIN(2*PI()*H259/365)+$X$5*COS(4*PI()*H259/365)+$X$6*SIN(4*PI()*H259/365)</f>
        <v>78.863855644294588</v>
      </c>
    </row>
    <row r="260" spans="1:16" x14ac:dyDescent="0.25">
      <c r="A260" s="1">
        <v>40919</v>
      </c>
      <c r="B260">
        <v>65</v>
      </c>
      <c r="C260">
        <v>65.169998000000007</v>
      </c>
      <c r="D260">
        <v>64.129997000000003</v>
      </c>
      <c r="E260">
        <v>65.010002</v>
      </c>
      <c r="F260">
        <v>10470200</v>
      </c>
      <c r="G260">
        <v>57.477355000000003</v>
      </c>
      <c r="H260" s="6">
        <f t="shared" si="28"/>
        <v>40918</v>
      </c>
      <c r="I260">
        <f t="shared" si="29"/>
        <v>704.37089424431315</v>
      </c>
      <c r="J260" s="7">
        <f t="shared" si="30"/>
        <v>0.79357160895218082</v>
      </c>
      <c r="K260" s="7">
        <f t="shared" si="31"/>
        <v>0.60847687011508256</v>
      </c>
      <c r="L260" s="7">
        <f t="shared" si="32"/>
        <v>0.25951179706990585</v>
      </c>
      <c r="M260" s="7">
        <f t="shared" si="33"/>
        <v>0.96573993765482646</v>
      </c>
      <c r="P260" s="8">
        <f t="shared" si="34"/>
        <v>78.7600642418045</v>
      </c>
    </row>
    <row r="261" spans="1:16" x14ac:dyDescent="0.25">
      <c r="A261" s="1">
        <v>40920</v>
      </c>
      <c r="B261">
        <v>65.099997999999999</v>
      </c>
      <c r="C261">
        <v>65.180000000000007</v>
      </c>
      <c r="D261">
        <v>64.470000999999996</v>
      </c>
      <c r="E261">
        <v>64.620002999999997</v>
      </c>
      <c r="F261">
        <v>5745700</v>
      </c>
      <c r="G261">
        <v>57.132545</v>
      </c>
      <c r="H261" s="6">
        <f t="shared" si="28"/>
        <v>40919</v>
      </c>
      <c r="I261">
        <f t="shared" si="29"/>
        <v>704.38810845063426</v>
      </c>
      <c r="J261" s="7">
        <f t="shared" si="30"/>
        <v>0.78298010367705095</v>
      </c>
      <c r="K261" s="7">
        <f t="shared" si="31"/>
        <v>0.62204674844088248</v>
      </c>
      <c r="L261" s="7">
        <f t="shared" si="32"/>
        <v>0.2261156855082509</v>
      </c>
      <c r="M261" s="7">
        <f t="shared" si="33"/>
        <v>0.97410045517242916</v>
      </c>
      <c r="P261" s="8">
        <f t="shared" si="34"/>
        <v>78.656588902838593</v>
      </c>
    </row>
    <row r="262" spans="1:16" x14ac:dyDescent="0.25">
      <c r="A262" s="1">
        <v>40921</v>
      </c>
      <c r="B262">
        <v>64.440002000000007</v>
      </c>
      <c r="C262">
        <v>64.720000999999996</v>
      </c>
      <c r="D262">
        <v>64.300003000000004</v>
      </c>
      <c r="E262">
        <v>64.400002000000001</v>
      </c>
      <c r="F262">
        <v>6677900</v>
      </c>
      <c r="G262">
        <v>56.938034999999999</v>
      </c>
      <c r="H262" s="6">
        <f t="shared" si="28"/>
        <v>40920</v>
      </c>
      <c r="I262">
        <f t="shared" si="29"/>
        <v>704.40532265695526</v>
      </c>
      <c r="J262" s="7">
        <f t="shared" si="30"/>
        <v>0.77215658449917723</v>
      </c>
      <c r="K262" s="7">
        <f t="shared" si="31"/>
        <v>0.63543230089016167</v>
      </c>
      <c r="L262" s="7">
        <f t="shared" si="32"/>
        <v>0.19245158197087012</v>
      </c>
      <c r="M262" s="7">
        <f t="shared" si="33"/>
        <v>0.98130647027160145</v>
      </c>
      <c r="P262" s="8">
        <f t="shared" si="34"/>
        <v>78.553523030425055</v>
      </c>
    </row>
    <row r="263" spans="1:16" x14ac:dyDescent="0.25">
      <c r="A263" s="1">
        <v>40925</v>
      </c>
      <c r="B263">
        <v>64.760002</v>
      </c>
      <c r="C263">
        <v>65.089995999999999</v>
      </c>
      <c r="D263">
        <v>64.599997999999999</v>
      </c>
      <c r="E263">
        <v>64.650002000000001</v>
      </c>
      <c r="F263">
        <v>7457600</v>
      </c>
      <c r="G263">
        <v>57.159067999999998</v>
      </c>
      <c r="H263" s="6">
        <f t="shared" si="28"/>
        <v>40924</v>
      </c>
      <c r="I263">
        <f t="shared" si="29"/>
        <v>704.47417948223938</v>
      </c>
      <c r="J263" s="7">
        <f t="shared" si="30"/>
        <v>0.72660752476861035</v>
      </c>
      <c r="K263" s="7">
        <f t="shared" si="31"/>
        <v>0.68705276722361963</v>
      </c>
      <c r="L263" s="7">
        <f t="shared" si="32"/>
        <v>5.5916990100733442E-2</v>
      </c>
      <c r="M263" s="7">
        <f t="shared" si="33"/>
        <v>0.99843542115555695</v>
      </c>
      <c r="P263" s="8">
        <f t="shared" si="34"/>
        <v>78.147214326649518</v>
      </c>
    </row>
    <row r="264" spans="1:16" x14ac:dyDescent="0.25">
      <c r="A264" s="1">
        <v>40926</v>
      </c>
      <c r="B264">
        <v>64.669998000000007</v>
      </c>
      <c r="C264">
        <v>65.080001999999993</v>
      </c>
      <c r="D264">
        <v>64.510002</v>
      </c>
      <c r="E264">
        <v>64.849997999999999</v>
      </c>
      <c r="F264">
        <v>5373300</v>
      </c>
      <c r="G264">
        <v>57.335890999999997</v>
      </c>
      <c r="H264" s="6">
        <f t="shared" si="28"/>
        <v>40925</v>
      </c>
      <c r="I264">
        <f t="shared" si="29"/>
        <v>704.49139368856049</v>
      </c>
      <c r="J264" s="7">
        <f t="shared" si="30"/>
        <v>0.71467338604295483</v>
      </c>
      <c r="K264" s="7">
        <f t="shared" si="31"/>
        <v>0.69945832705165345</v>
      </c>
      <c r="L264" s="7">
        <f t="shared" si="32"/>
        <v>2.1516097436204539E-2</v>
      </c>
      <c r="M264" s="7">
        <f t="shared" si="33"/>
        <v>0.9997685019798912</v>
      </c>
      <c r="P264" s="8">
        <f t="shared" si="34"/>
        <v>78.047587468903728</v>
      </c>
    </row>
    <row r="265" spans="1:16" x14ac:dyDescent="0.25">
      <c r="A265" s="1">
        <v>40927</v>
      </c>
      <c r="B265">
        <v>65.139999000000003</v>
      </c>
      <c r="C265">
        <v>66.050003000000004</v>
      </c>
      <c r="D265">
        <v>64.949996999999996</v>
      </c>
      <c r="E265">
        <v>65.910004000000001</v>
      </c>
      <c r="F265">
        <v>8195800</v>
      </c>
      <c r="G265">
        <v>58.273074000000001</v>
      </c>
      <c r="H265" s="6">
        <f t="shared" si="28"/>
        <v>40926</v>
      </c>
      <c r="I265">
        <f t="shared" si="29"/>
        <v>704.50860789488149</v>
      </c>
      <c r="J265" s="7">
        <f t="shared" si="30"/>
        <v>0.70252747416917882</v>
      </c>
      <c r="K265" s="7">
        <f t="shared" si="31"/>
        <v>0.71165662228175308</v>
      </c>
      <c r="L265" s="7">
        <f t="shared" si="32"/>
        <v>-1.29102960749475E-2</v>
      </c>
      <c r="M265" s="7">
        <f t="shared" si="33"/>
        <v>0.99991665865473867</v>
      </c>
      <c r="P265" s="8">
        <f t="shared" si="34"/>
        <v>77.948923457578573</v>
      </c>
    </row>
    <row r="266" spans="1:16" x14ac:dyDescent="0.25">
      <c r="A266" s="1">
        <v>40928</v>
      </c>
      <c r="B266">
        <v>66.059997999999993</v>
      </c>
      <c r="C266">
        <v>66.410004000000001</v>
      </c>
      <c r="D266">
        <v>65.569999999999993</v>
      </c>
      <c r="E266">
        <v>66.279999000000004</v>
      </c>
      <c r="F266">
        <v>5538800</v>
      </c>
      <c r="G266">
        <v>58.600199000000003</v>
      </c>
      <c r="H266" s="6">
        <f t="shared" si="28"/>
        <v>40927</v>
      </c>
      <c r="I266">
        <f t="shared" si="29"/>
        <v>704.52582210120249</v>
      </c>
      <c r="J266" s="7">
        <f t="shared" si="30"/>
        <v>0.69017338824302288</v>
      </c>
      <c r="K266" s="7">
        <f t="shared" si="31"/>
        <v>0.72364403829586377</v>
      </c>
      <c r="L266" s="7">
        <f t="shared" si="32"/>
        <v>-4.7321388322291193E-2</v>
      </c>
      <c r="M266" s="7">
        <f t="shared" si="33"/>
        <v>0.9988797155850403</v>
      </c>
      <c r="P266" s="8">
        <f t="shared" si="34"/>
        <v>77.851312406629674</v>
      </c>
    </row>
    <row r="267" spans="1:16" x14ac:dyDescent="0.25">
      <c r="A267" s="1">
        <v>40931</v>
      </c>
      <c r="B267">
        <v>65.919998000000007</v>
      </c>
      <c r="C267">
        <v>66.150002000000001</v>
      </c>
      <c r="D267">
        <v>65.389999000000003</v>
      </c>
      <c r="E267">
        <v>66.099997999999999</v>
      </c>
      <c r="F267">
        <v>5551000</v>
      </c>
      <c r="G267">
        <v>58.441054999999999</v>
      </c>
      <c r="H267" s="6">
        <f t="shared" si="28"/>
        <v>40930</v>
      </c>
      <c r="I267">
        <f t="shared" si="29"/>
        <v>704.57746472016561</v>
      </c>
      <c r="J267" s="7">
        <f t="shared" si="30"/>
        <v>0.65189899587876987</v>
      </c>
      <c r="K267" s="7">
        <f t="shared" si="31"/>
        <v>0.75830580847851325</v>
      </c>
      <c r="L267" s="7">
        <f t="shared" si="32"/>
        <v>-0.15005539834450327</v>
      </c>
      <c r="M267" s="7">
        <f t="shared" si="33"/>
        <v>0.98867759023236312</v>
      </c>
      <c r="P267" s="8">
        <f t="shared" si="34"/>
        <v>77.565684510555599</v>
      </c>
    </row>
    <row r="268" spans="1:16" x14ac:dyDescent="0.25">
      <c r="A268" s="1">
        <v>40932</v>
      </c>
      <c r="B268">
        <v>65.959998999999996</v>
      </c>
      <c r="C268">
        <v>66.319999999999993</v>
      </c>
      <c r="D268">
        <v>65.940002000000007</v>
      </c>
      <c r="E268">
        <v>66.199996999999996</v>
      </c>
      <c r="F268">
        <v>4148700</v>
      </c>
      <c r="G268">
        <v>58.529466999999997</v>
      </c>
      <c r="H268" s="6">
        <f t="shared" si="28"/>
        <v>40931</v>
      </c>
      <c r="I268">
        <f t="shared" si="29"/>
        <v>704.59467892648672</v>
      </c>
      <c r="J268" s="7">
        <f t="shared" si="30"/>
        <v>0.63874942205152829</v>
      </c>
      <c r="K268" s="7">
        <f t="shared" si="31"/>
        <v>0.76941482688393692</v>
      </c>
      <c r="L268" s="7">
        <f t="shared" si="32"/>
        <v>-0.18399835165767719</v>
      </c>
      <c r="M268" s="7">
        <f t="shared" si="33"/>
        <v>0.9829265519799828</v>
      </c>
      <c r="P268" s="8">
        <f t="shared" si="34"/>
        <v>77.473167566669929</v>
      </c>
    </row>
    <row r="269" spans="1:16" x14ac:dyDescent="0.25">
      <c r="A269" s="1">
        <v>40933</v>
      </c>
      <c r="B269">
        <v>65.879997000000003</v>
      </c>
      <c r="C269">
        <v>66.800003000000004</v>
      </c>
      <c r="D269">
        <v>65.669998000000007</v>
      </c>
      <c r="E269">
        <v>66.699996999999996</v>
      </c>
      <c r="F269">
        <v>5131300</v>
      </c>
      <c r="G269">
        <v>58.971532000000003</v>
      </c>
      <c r="H269" s="6">
        <f t="shared" si="28"/>
        <v>40932</v>
      </c>
      <c r="I269">
        <f t="shared" si="29"/>
        <v>704.61189313280772</v>
      </c>
      <c r="J269" s="7">
        <f t="shared" si="30"/>
        <v>0.62541057298527836</v>
      </c>
      <c r="K269" s="7">
        <f t="shared" si="31"/>
        <v>0.78029585107074984</v>
      </c>
      <c r="L269" s="7">
        <f t="shared" si="32"/>
        <v>-0.21772323039645156</v>
      </c>
      <c r="M269" s="7">
        <f t="shared" si="33"/>
        <v>0.97601055063238618</v>
      </c>
      <c r="P269" s="8">
        <f t="shared" si="34"/>
        <v>77.382139151952742</v>
      </c>
    </row>
    <row r="270" spans="1:16" x14ac:dyDescent="0.25">
      <c r="A270" s="1">
        <v>40934</v>
      </c>
      <c r="B270">
        <v>66.620002999999997</v>
      </c>
      <c r="C270">
        <v>66.959998999999996</v>
      </c>
      <c r="D270">
        <v>66.349997999999999</v>
      </c>
      <c r="E270">
        <v>66.519997000000004</v>
      </c>
      <c r="F270">
        <v>5345900</v>
      </c>
      <c r="G270">
        <v>58.812387999999999</v>
      </c>
      <c r="H270" s="6">
        <f t="shared" si="28"/>
        <v>40933</v>
      </c>
      <c r="I270">
        <f t="shared" si="29"/>
        <v>704.62910733912872</v>
      </c>
      <c r="J270" s="7">
        <f t="shared" si="30"/>
        <v>0.61188640126878824</v>
      </c>
      <c r="K270" s="7">
        <f t="shared" si="31"/>
        <v>0.79094565675672779</v>
      </c>
      <c r="L270" s="7">
        <f t="shared" si="32"/>
        <v>-0.25119006388466303</v>
      </c>
      <c r="M270" s="7">
        <f t="shared" si="33"/>
        <v>0.96793778302410471</v>
      </c>
      <c r="P270" s="8">
        <f t="shared" si="34"/>
        <v>77.292682710302131</v>
      </c>
    </row>
    <row r="271" spans="1:16" x14ac:dyDescent="0.25">
      <c r="A271" s="1">
        <v>40935</v>
      </c>
      <c r="B271">
        <v>66.25</v>
      </c>
      <c r="C271">
        <v>66.419998000000007</v>
      </c>
      <c r="D271">
        <v>65.669998000000007</v>
      </c>
      <c r="E271">
        <v>65.809997999999993</v>
      </c>
      <c r="F271">
        <v>5832500</v>
      </c>
      <c r="G271">
        <v>58.184655999999997</v>
      </c>
      <c r="H271" s="6">
        <f t="shared" si="28"/>
        <v>40934</v>
      </c>
      <c r="I271">
        <f t="shared" si="29"/>
        <v>704.64632154544984</v>
      </c>
      <c r="J271" s="7">
        <f t="shared" si="30"/>
        <v>0.59818091440592169</v>
      </c>
      <c r="K271" s="7">
        <f t="shared" si="31"/>
        <v>0.80136108817467255</v>
      </c>
      <c r="L271" s="7">
        <f t="shared" si="32"/>
        <v>-0.2843591872809908</v>
      </c>
      <c r="M271" s="7">
        <f t="shared" si="33"/>
        <v>0.95871781698730019</v>
      </c>
      <c r="P271" s="8">
        <f t="shared" si="34"/>
        <v>77.204880245178373</v>
      </c>
    </row>
    <row r="272" spans="1:16" x14ac:dyDescent="0.25">
      <c r="A272" s="1">
        <v>40938</v>
      </c>
      <c r="B272">
        <v>65.599997999999999</v>
      </c>
      <c r="C272">
        <v>65.599997999999999</v>
      </c>
      <c r="D272">
        <v>65.160004000000001</v>
      </c>
      <c r="E272">
        <v>65.410004000000001</v>
      </c>
      <c r="F272">
        <v>5712300</v>
      </c>
      <c r="G272">
        <v>57.831009000000002</v>
      </c>
      <c r="H272" s="6">
        <f t="shared" si="28"/>
        <v>40937</v>
      </c>
      <c r="I272">
        <f t="shared" si="29"/>
        <v>704.69796416441295</v>
      </c>
      <c r="J272" s="7">
        <f t="shared" si="30"/>
        <v>0.55601743665705428</v>
      </c>
      <c r="K272" s="7">
        <f t="shared" si="31"/>
        <v>0.83117062636580141</v>
      </c>
      <c r="L272" s="7">
        <f t="shared" si="32"/>
        <v>-0.38168922026663721</v>
      </c>
      <c r="M272" s="7">
        <f t="shared" si="33"/>
        <v>0.92429072219310227</v>
      </c>
      <c r="P272" s="8">
        <f t="shared" si="34"/>
        <v>76.952193257394228</v>
      </c>
    </row>
    <row r="273" spans="1:16" x14ac:dyDescent="0.25">
      <c r="A273" s="1">
        <v>40939</v>
      </c>
      <c r="B273">
        <v>65.5</v>
      </c>
      <c r="C273">
        <v>65.690002000000007</v>
      </c>
      <c r="D273">
        <v>65.279999000000004</v>
      </c>
      <c r="E273">
        <v>65.669998000000007</v>
      </c>
      <c r="F273">
        <v>5834300</v>
      </c>
      <c r="G273">
        <v>58.060878000000002</v>
      </c>
      <c r="H273" s="6">
        <f t="shared" si="28"/>
        <v>40938</v>
      </c>
      <c r="I273">
        <f t="shared" si="29"/>
        <v>704.71517837073395</v>
      </c>
      <c r="J273" s="7">
        <f t="shared" si="30"/>
        <v>0.54162782065602455</v>
      </c>
      <c r="K273" s="7">
        <f t="shared" si="31"/>
        <v>0.84061840563445034</v>
      </c>
      <c r="L273" s="7">
        <f t="shared" si="32"/>
        <v>-0.4132786077828105</v>
      </c>
      <c r="M273" s="7">
        <f t="shared" si="33"/>
        <v>0.91060463009425874</v>
      </c>
      <c r="P273" s="8">
        <f t="shared" si="34"/>
        <v>76.871794807821473</v>
      </c>
    </row>
    <row r="274" spans="1:16" x14ac:dyDescent="0.25">
      <c r="A274" s="1">
        <v>40940</v>
      </c>
      <c r="B274">
        <v>65.989998</v>
      </c>
      <c r="C274">
        <v>66.5</v>
      </c>
      <c r="D274">
        <v>65.860000999999997</v>
      </c>
      <c r="E274">
        <v>66.379997000000003</v>
      </c>
      <c r="F274">
        <v>6351200</v>
      </c>
      <c r="G274">
        <v>58.688609999999997</v>
      </c>
      <c r="H274" s="6">
        <f t="shared" si="28"/>
        <v>40939</v>
      </c>
      <c r="I274">
        <f t="shared" si="29"/>
        <v>704.73239257705507</v>
      </c>
      <c r="J274" s="7">
        <f t="shared" si="30"/>
        <v>0.52707770864235293</v>
      </c>
      <c r="K274" s="7">
        <f t="shared" si="31"/>
        <v>0.84981709152753981</v>
      </c>
      <c r="L274" s="7">
        <f t="shared" si="32"/>
        <v>-0.44437817810465391</v>
      </c>
      <c r="M274" s="7">
        <f t="shared" si="33"/>
        <v>0.89583929073488866</v>
      </c>
      <c r="P274" s="8">
        <f t="shared" si="34"/>
        <v>76.793435654139557</v>
      </c>
    </row>
    <row r="275" spans="1:16" x14ac:dyDescent="0.25">
      <c r="A275" s="1">
        <v>40941</v>
      </c>
      <c r="B275">
        <v>66.599997999999999</v>
      </c>
      <c r="C275">
        <v>66.699996999999996</v>
      </c>
      <c r="D275">
        <v>66.199996999999996</v>
      </c>
      <c r="E275">
        <v>66.400002000000001</v>
      </c>
      <c r="F275">
        <v>5124100</v>
      </c>
      <c r="G275">
        <v>58.706296999999999</v>
      </c>
      <c r="H275" s="6">
        <f t="shared" si="28"/>
        <v>40940</v>
      </c>
      <c r="I275">
        <f t="shared" si="29"/>
        <v>704.74960678337607</v>
      </c>
      <c r="J275" s="7">
        <f t="shared" si="30"/>
        <v>0.51237141212843818</v>
      </c>
      <c r="K275" s="7">
        <f t="shared" si="31"/>
        <v>0.85876395827579433</v>
      </c>
      <c r="L275" s="7">
        <f t="shared" si="32"/>
        <v>-0.47495107206702042</v>
      </c>
      <c r="M275" s="7">
        <f t="shared" si="33"/>
        <v>0.88001220397355173</v>
      </c>
      <c r="P275" s="8">
        <f t="shared" si="34"/>
        <v>76.717187328236932</v>
      </c>
    </row>
    <row r="276" spans="1:16" x14ac:dyDescent="0.25">
      <c r="A276" s="1">
        <v>40942</v>
      </c>
      <c r="B276">
        <v>66.879997000000003</v>
      </c>
      <c r="C276">
        <v>66.900002000000001</v>
      </c>
      <c r="D276">
        <v>66.300003000000004</v>
      </c>
      <c r="E276">
        <v>66.660004000000001</v>
      </c>
      <c r="F276">
        <v>6295300</v>
      </c>
      <c r="G276">
        <v>58.936172999999997</v>
      </c>
      <c r="H276" s="6">
        <f t="shared" si="28"/>
        <v>40941</v>
      </c>
      <c r="I276">
        <f t="shared" si="29"/>
        <v>704.76682098969707</v>
      </c>
      <c r="J276" s="7">
        <f t="shared" si="30"/>
        <v>0.49751328890722968</v>
      </c>
      <c r="K276" s="7">
        <f t="shared" si="31"/>
        <v>0.86745635472956872</v>
      </c>
      <c r="L276" s="7">
        <f t="shared" si="32"/>
        <v>-0.50496105472142283</v>
      </c>
      <c r="M276" s="7">
        <f t="shared" si="33"/>
        <v>0.86314212804996848</v>
      </c>
      <c r="P276" s="8">
        <f t="shared" si="34"/>
        <v>76.64311932999108</v>
      </c>
    </row>
    <row r="277" spans="1:16" x14ac:dyDescent="0.25">
      <c r="A277" s="1">
        <v>40945</v>
      </c>
      <c r="B277">
        <v>66.419998000000007</v>
      </c>
      <c r="C277">
        <v>66.760002</v>
      </c>
      <c r="D277">
        <v>66.129997000000003</v>
      </c>
      <c r="E277">
        <v>66.519997000000004</v>
      </c>
      <c r="F277">
        <v>4917700</v>
      </c>
      <c r="G277">
        <v>58.812387999999999</v>
      </c>
      <c r="H277" s="6">
        <f t="shared" si="28"/>
        <v>40944</v>
      </c>
      <c r="I277">
        <f t="shared" si="29"/>
        <v>704.81846360866018</v>
      </c>
      <c r="J277" s="7">
        <f t="shared" si="30"/>
        <v>0.45207220393235931</v>
      </c>
      <c r="K277" s="7">
        <f t="shared" si="31"/>
        <v>0.89198134645952065</v>
      </c>
      <c r="L277" s="7">
        <f t="shared" si="32"/>
        <v>-0.59126144486347865</v>
      </c>
      <c r="M277" s="7">
        <f t="shared" si="33"/>
        <v>0.80647994632101772</v>
      </c>
      <c r="P277" s="8">
        <f t="shared" si="34"/>
        <v>76.434660236493258</v>
      </c>
    </row>
    <row r="278" spans="1:16" x14ac:dyDescent="0.25">
      <c r="A278" s="1">
        <v>40946</v>
      </c>
      <c r="B278">
        <v>66.269997000000004</v>
      </c>
      <c r="C278">
        <v>66.980002999999996</v>
      </c>
      <c r="D278">
        <v>66.139999000000003</v>
      </c>
      <c r="E278">
        <v>66.760002</v>
      </c>
      <c r="F278">
        <v>5597800</v>
      </c>
      <c r="G278">
        <v>59.024583999999997</v>
      </c>
      <c r="H278" s="6">
        <f t="shared" si="28"/>
        <v>40945</v>
      </c>
      <c r="I278">
        <f t="shared" si="29"/>
        <v>704.8356778149813</v>
      </c>
      <c r="J278" s="7">
        <f t="shared" si="30"/>
        <v>0.43665123195605277</v>
      </c>
      <c r="K278" s="7">
        <f t="shared" si="31"/>
        <v>0.89963086965224881</v>
      </c>
      <c r="L278" s="7">
        <f t="shared" si="32"/>
        <v>-0.61867140326252279</v>
      </c>
      <c r="M278" s="7">
        <f t="shared" si="33"/>
        <v>0.78564985507869911</v>
      </c>
      <c r="P278" s="8">
        <f t="shared" si="34"/>
        <v>76.369965291025551</v>
      </c>
    </row>
    <row r="279" spans="1:16" x14ac:dyDescent="0.25">
      <c r="A279" s="1">
        <v>40947</v>
      </c>
      <c r="B279">
        <v>66.819999999999993</v>
      </c>
      <c r="C279">
        <v>66.919998000000007</v>
      </c>
      <c r="D279">
        <v>66.470000999999996</v>
      </c>
      <c r="E279">
        <v>66.739998</v>
      </c>
      <c r="F279">
        <v>6021900</v>
      </c>
      <c r="G279">
        <v>59.006898</v>
      </c>
      <c r="H279" s="6">
        <f t="shared" si="28"/>
        <v>40946</v>
      </c>
      <c r="I279">
        <f t="shared" si="29"/>
        <v>704.8528920213023</v>
      </c>
      <c r="J279" s="7">
        <f t="shared" si="30"/>
        <v>0.4211008707961143</v>
      </c>
      <c r="K279" s="7">
        <f t="shared" si="31"/>
        <v>0.9070138128026245</v>
      </c>
      <c r="L279" s="7">
        <f t="shared" si="32"/>
        <v>-0.64534811322950858</v>
      </c>
      <c r="M279" s="7">
        <f t="shared" si="33"/>
        <v>0.76388861279057785</v>
      </c>
      <c r="P279" s="8">
        <f t="shared" si="34"/>
        <v>76.307765110212728</v>
      </c>
    </row>
    <row r="280" spans="1:16" x14ac:dyDescent="0.25">
      <c r="A280" s="1">
        <v>40948</v>
      </c>
      <c r="B280">
        <v>64.860000999999997</v>
      </c>
      <c r="C280">
        <v>64.900002000000001</v>
      </c>
      <c r="D280">
        <v>63.810001</v>
      </c>
      <c r="E280">
        <v>64.269997000000004</v>
      </c>
      <c r="F280">
        <v>25593100</v>
      </c>
      <c r="G280">
        <v>56.823093</v>
      </c>
      <c r="H280" s="6">
        <f t="shared" si="28"/>
        <v>40947</v>
      </c>
      <c r="I280">
        <f t="shared" si="29"/>
        <v>704.8701062276233</v>
      </c>
      <c r="J280" s="7">
        <f t="shared" si="30"/>
        <v>0.40542572836005836</v>
      </c>
      <c r="K280" s="7">
        <f t="shared" si="31"/>
        <v>0.91412798818530672</v>
      </c>
      <c r="L280" s="7">
        <f t="shared" si="32"/>
        <v>-0.6712599575674324</v>
      </c>
      <c r="M280" s="7">
        <f t="shared" si="33"/>
        <v>0.74122201084868555</v>
      </c>
      <c r="P280" s="8">
        <f t="shared" si="34"/>
        <v>76.248115487403041</v>
      </c>
    </row>
    <row r="281" spans="1:16" x14ac:dyDescent="0.25">
      <c r="A281" s="1">
        <v>40949</v>
      </c>
      <c r="B281">
        <v>64.120002999999997</v>
      </c>
      <c r="C281">
        <v>64.190002000000007</v>
      </c>
      <c r="D281">
        <v>63.630001</v>
      </c>
      <c r="E281">
        <v>63.950001</v>
      </c>
      <c r="F281">
        <v>10702500</v>
      </c>
      <c r="G281">
        <v>56.540174999999998</v>
      </c>
      <c r="H281" s="6">
        <f t="shared" si="28"/>
        <v>40948</v>
      </c>
      <c r="I281">
        <f t="shared" si="29"/>
        <v>704.88732043394441</v>
      </c>
      <c r="J281" s="7">
        <f t="shared" si="30"/>
        <v>0.38963044953078135</v>
      </c>
      <c r="K281" s="7">
        <f t="shared" si="31"/>
        <v>0.92097128771663739</v>
      </c>
      <c r="L281" s="7">
        <f t="shared" si="32"/>
        <v>-0.6963762255968825</v>
      </c>
      <c r="M281" s="7">
        <f t="shared" si="33"/>
        <v>0.71767691367595199</v>
      </c>
      <c r="P281" s="8">
        <f t="shared" si="34"/>
        <v>76.191069703033676</v>
      </c>
    </row>
    <row r="282" spans="1:16" x14ac:dyDescent="0.25">
      <c r="A282" s="1">
        <v>40952</v>
      </c>
      <c r="B282">
        <v>64.010002</v>
      </c>
      <c r="C282">
        <v>64.190002000000007</v>
      </c>
      <c r="D282">
        <v>63.380001</v>
      </c>
      <c r="E282">
        <v>63.689999</v>
      </c>
      <c r="F282">
        <v>9295900</v>
      </c>
      <c r="G282">
        <v>56.310299000000001</v>
      </c>
      <c r="H282" s="6">
        <f t="shared" si="28"/>
        <v>40951</v>
      </c>
      <c r="I282">
        <f t="shared" si="29"/>
        <v>704.93896305290752</v>
      </c>
      <c r="J282" s="7">
        <f t="shared" si="30"/>
        <v>0.34157076916785362</v>
      </c>
      <c r="K282" s="7">
        <f t="shared" si="31"/>
        <v>0.93985605794189619</v>
      </c>
      <c r="L282" s="7">
        <f t="shared" si="32"/>
        <v>-0.76665881930016166</v>
      </c>
      <c r="M282" s="7">
        <f t="shared" si="33"/>
        <v>0.6420547132365606</v>
      </c>
      <c r="P282" s="8">
        <f t="shared" si="34"/>
        <v>76.036049293874285</v>
      </c>
    </row>
    <row r="283" spans="1:16" x14ac:dyDescent="0.25">
      <c r="A283" s="1">
        <v>40953</v>
      </c>
      <c r="B283">
        <v>63.52</v>
      </c>
      <c r="C283">
        <v>63.98</v>
      </c>
      <c r="D283">
        <v>63.290000999999997</v>
      </c>
      <c r="E283">
        <v>63.52</v>
      </c>
      <c r="F283">
        <v>12623200</v>
      </c>
      <c r="G283">
        <v>56.159998999999999</v>
      </c>
      <c r="H283" s="6">
        <f t="shared" si="28"/>
        <v>40952</v>
      </c>
      <c r="I283">
        <f t="shared" si="29"/>
        <v>704.95617725922853</v>
      </c>
      <c r="J283" s="7">
        <f t="shared" si="30"/>
        <v>0.32534208471201576</v>
      </c>
      <c r="K283" s="7">
        <f t="shared" si="31"/>
        <v>0.94559638742713037</v>
      </c>
      <c r="L283" s="7">
        <f t="shared" si="32"/>
        <v>-0.78830505583047916</v>
      </c>
      <c r="M283" s="7">
        <f t="shared" si="33"/>
        <v>0.61528459996338702</v>
      </c>
      <c r="P283" s="8">
        <f t="shared" si="34"/>
        <v>75.98989944109735</v>
      </c>
    </row>
    <row r="284" spans="1:16" x14ac:dyDescent="0.25">
      <c r="A284" s="1">
        <v>40954</v>
      </c>
      <c r="B284">
        <v>63.34</v>
      </c>
      <c r="C284">
        <v>63.599997999999999</v>
      </c>
      <c r="D284">
        <v>62.919998</v>
      </c>
      <c r="E284">
        <v>63.07</v>
      </c>
      <c r="F284">
        <v>9099000</v>
      </c>
      <c r="G284">
        <v>55.762138999999998</v>
      </c>
      <c r="H284" s="6">
        <f t="shared" si="28"/>
        <v>40953</v>
      </c>
      <c r="I284">
        <f t="shared" si="29"/>
        <v>704.97339146554964</v>
      </c>
      <c r="J284" s="7">
        <f t="shared" si="30"/>
        <v>0.30901699437491276</v>
      </c>
      <c r="K284" s="7">
        <f t="shared" si="31"/>
        <v>0.95105651629516486</v>
      </c>
      <c r="L284" s="7">
        <f t="shared" si="32"/>
        <v>-0.80901699437499031</v>
      </c>
      <c r="M284" s="7">
        <f t="shared" si="33"/>
        <v>0.58778525229241418</v>
      </c>
      <c r="P284" s="8">
        <f t="shared" si="34"/>
        <v>75.94658020835179</v>
      </c>
    </row>
    <row r="285" spans="1:16" x14ac:dyDescent="0.25">
      <c r="A285" s="1">
        <v>40955</v>
      </c>
      <c r="B285">
        <v>63.200001</v>
      </c>
      <c r="C285">
        <v>63.299999</v>
      </c>
      <c r="D285">
        <v>62.73</v>
      </c>
      <c r="E285">
        <v>62.73</v>
      </c>
      <c r="F285">
        <v>11449400</v>
      </c>
      <c r="G285">
        <v>55.461534</v>
      </c>
      <c r="H285" s="6">
        <f t="shared" si="28"/>
        <v>40954</v>
      </c>
      <c r="I285">
        <f t="shared" si="29"/>
        <v>704.99060567187064</v>
      </c>
      <c r="J285" s="7">
        <f t="shared" si="30"/>
        <v>0.29260033563335147</v>
      </c>
      <c r="K285" s="7">
        <f t="shared" si="31"/>
        <v>0.95623482659190473</v>
      </c>
      <c r="L285" s="7">
        <f t="shared" si="32"/>
        <v>-0.82877008717450018</v>
      </c>
      <c r="M285" s="7">
        <f t="shared" si="33"/>
        <v>0.55958926241018192</v>
      </c>
      <c r="P285" s="8">
        <f t="shared" si="34"/>
        <v>75.906128684343017</v>
      </c>
    </row>
    <row r="286" spans="1:16" x14ac:dyDescent="0.25">
      <c r="A286" s="1">
        <v>40956</v>
      </c>
      <c r="B286">
        <v>62.57</v>
      </c>
      <c r="C286">
        <v>62.759998000000003</v>
      </c>
      <c r="D286">
        <v>62.330002</v>
      </c>
      <c r="E286">
        <v>62.68</v>
      </c>
      <c r="F286">
        <v>14646300</v>
      </c>
      <c r="G286">
        <v>55.417329000000002</v>
      </c>
      <c r="H286" s="6">
        <f t="shared" si="28"/>
        <v>40955</v>
      </c>
      <c r="I286">
        <f t="shared" si="29"/>
        <v>705.00781987819164</v>
      </c>
      <c r="J286" s="7">
        <f t="shared" si="30"/>
        <v>0.27609697309750997</v>
      </c>
      <c r="K286" s="7">
        <f t="shared" si="31"/>
        <v>0.96112978387228898</v>
      </c>
      <c r="L286" s="7">
        <f t="shared" si="32"/>
        <v>-0.84754092289278571</v>
      </c>
      <c r="M286" s="7">
        <f t="shared" si="33"/>
        <v>0.53073004816200586</v>
      </c>
      <c r="P286" s="8">
        <f t="shared" si="34"/>
        <v>75.868579101847388</v>
      </c>
    </row>
    <row r="287" spans="1:16" x14ac:dyDescent="0.25">
      <c r="A287" s="1">
        <v>40960</v>
      </c>
      <c r="B287">
        <v>63.049999</v>
      </c>
      <c r="C287">
        <v>63.389999000000003</v>
      </c>
      <c r="D287">
        <v>62.970001000000003</v>
      </c>
      <c r="E287">
        <v>63.139999000000003</v>
      </c>
      <c r="F287">
        <v>6581800</v>
      </c>
      <c r="G287">
        <v>55.824027999999998</v>
      </c>
      <c r="H287" s="6">
        <f t="shared" si="28"/>
        <v>40959</v>
      </c>
      <c r="I287">
        <f t="shared" si="29"/>
        <v>705.07667670347587</v>
      </c>
      <c r="J287" s="7">
        <f t="shared" si="30"/>
        <v>0.20931464596302296</v>
      </c>
      <c r="K287" s="7">
        <f t="shared" si="31"/>
        <v>0.97784834150566224</v>
      </c>
      <c r="L287" s="7">
        <f t="shared" si="32"/>
        <v>-0.91237475797074874</v>
      </c>
      <c r="M287" s="7">
        <f t="shared" si="33"/>
        <v>0.40935595881557374</v>
      </c>
      <c r="P287" s="8">
        <f t="shared" si="34"/>
        <v>75.747982932233683</v>
      </c>
    </row>
    <row r="288" spans="1:16" x14ac:dyDescent="0.25">
      <c r="A288" s="1">
        <v>40961</v>
      </c>
      <c r="B288">
        <v>63.16</v>
      </c>
      <c r="C288">
        <v>63.290000999999997</v>
      </c>
      <c r="D288">
        <v>63</v>
      </c>
      <c r="E288">
        <v>63.099997999999999</v>
      </c>
      <c r="F288">
        <v>5506300</v>
      </c>
      <c r="G288">
        <v>55.788662000000002</v>
      </c>
      <c r="H288" s="6">
        <f t="shared" si="28"/>
        <v>40960</v>
      </c>
      <c r="I288">
        <f t="shared" si="29"/>
        <v>705.09389090979687</v>
      </c>
      <c r="J288" s="7">
        <f t="shared" si="30"/>
        <v>0.19245158197084317</v>
      </c>
      <c r="K288" s="7">
        <f t="shared" si="31"/>
        <v>0.98130647027160678</v>
      </c>
      <c r="L288" s="7">
        <f t="shared" si="32"/>
        <v>-0.9259247771938397</v>
      </c>
      <c r="M288" s="7">
        <f t="shared" si="33"/>
        <v>0.3777079652039898</v>
      </c>
      <c r="P288" s="8">
        <f t="shared" si="34"/>
        <v>75.725354219705665</v>
      </c>
    </row>
    <row r="289" spans="1:16" x14ac:dyDescent="0.25">
      <c r="A289" s="1">
        <v>40962</v>
      </c>
      <c r="B289">
        <v>63.18</v>
      </c>
      <c r="C289">
        <v>63.240001999999997</v>
      </c>
      <c r="D289">
        <v>62.830002</v>
      </c>
      <c r="E289">
        <v>63.130001</v>
      </c>
      <c r="F289">
        <v>19031400</v>
      </c>
      <c r="G289">
        <v>55.815187999999999</v>
      </c>
      <c r="H289" s="6">
        <f t="shared" si="28"/>
        <v>40961</v>
      </c>
      <c r="I289">
        <f t="shared" si="29"/>
        <v>705.11110511611787</v>
      </c>
      <c r="J289" s="7">
        <f t="shared" si="30"/>
        <v>0.17553149042148036</v>
      </c>
      <c r="K289" s="7">
        <f t="shared" si="31"/>
        <v>0.9844738167520829</v>
      </c>
      <c r="L289" s="7">
        <f t="shared" si="32"/>
        <v>-0.93837739174082746</v>
      </c>
      <c r="M289" s="7">
        <f t="shared" si="33"/>
        <v>0.34561231267083292</v>
      </c>
      <c r="P289" s="8">
        <f t="shared" si="34"/>
        <v>75.705771056955498</v>
      </c>
    </row>
    <row r="290" spans="1:16" x14ac:dyDescent="0.25">
      <c r="A290" s="1">
        <v>40963</v>
      </c>
      <c r="B290">
        <v>63.150002000000001</v>
      </c>
      <c r="C290">
        <v>63.52</v>
      </c>
      <c r="D290">
        <v>63.150002000000001</v>
      </c>
      <c r="E290">
        <v>63.310001</v>
      </c>
      <c r="F290">
        <v>16088000</v>
      </c>
      <c r="G290">
        <v>55.974331999999997</v>
      </c>
      <c r="H290" s="6">
        <f t="shared" si="28"/>
        <v>40962</v>
      </c>
      <c r="I290">
        <f t="shared" si="29"/>
        <v>705.12831932243898</v>
      </c>
      <c r="J290" s="7">
        <f t="shared" si="30"/>
        <v>0.15855938510311385</v>
      </c>
      <c r="K290" s="7">
        <f t="shared" si="31"/>
        <v>0.9873494423939897</v>
      </c>
      <c r="L290" s="7">
        <f t="shared" si="32"/>
        <v>-0.94971784279144489</v>
      </c>
      <c r="M290" s="7">
        <f t="shared" si="33"/>
        <v>0.31310704093578667</v>
      </c>
      <c r="P290" s="8">
        <f t="shared" si="34"/>
        <v>75.689246848340716</v>
      </c>
    </row>
    <row r="291" spans="1:16" x14ac:dyDescent="0.25">
      <c r="A291" s="1">
        <v>40966</v>
      </c>
      <c r="B291">
        <v>63.18</v>
      </c>
      <c r="C291">
        <v>63.75</v>
      </c>
      <c r="D291">
        <v>63.049999</v>
      </c>
      <c r="E291">
        <v>63.32</v>
      </c>
      <c r="F291">
        <v>25483800</v>
      </c>
      <c r="G291">
        <v>55.983172000000003</v>
      </c>
      <c r="H291" s="6">
        <f t="shared" si="28"/>
        <v>40965</v>
      </c>
      <c r="I291">
        <f t="shared" si="29"/>
        <v>705.1799619414021</v>
      </c>
      <c r="J291" s="7">
        <f t="shared" si="30"/>
        <v>0.10738134666414732</v>
      </c>
      <c r="K291" s="7">
        <f t="shared" si="31"/>
        <v>0.99421790689395362</v>
      </c>
      <c r="L291" s="7">
        <f t="shared" si="32"/>
        <v>-0.97693849277718847</v>
      </c>
      <c r="M291" s="7">
        <f t="shared" si="33"/>
        <v>0.21352091543976515</v>
      </c>
      <c r="P291" s="8">
        <f t="shared" si="34"/>
        <v>75.65811611681886</v>
      </c>
    </row>
    <row r="292" spans="1:16" x14ac:dyDescent="0.25">
      <c r="A292" s="1">
        <v>40967</v>
      </c>
      <c r="B292">
        <v>63.529998999999997</v>
      </c>
      <c r="C292">
        <v>63.689999</v>
      </c>
      <c r="D292">
        <v>63.029998999999997</v>
      </c>
      <c r="E292">
        <v>63.32</v>
      </c>
      <c r="F292">
        <v>6407500</v>
      </c>
      <c r="G292">
        <v>55.983172000000003</v>
      </c>
      <c r="H292" s="6">
        <f t="shared" si="28"/>
        <v>40966</v>
      </c>
      <c r="I292">
        <f t="shared" si="29"/>
        <v>705.1971761477231</v>
      </c>
      <c r="J292" s="7">
        <f t="shared" si="30"/>
        <v>9.025161003106473E-2</v>
      </c>
      <c r="K292" s="7">
        <f t="shared" si="31"/>
        <v>0.99591899614717694</v>
      </c>
      <c r="L292" s="7">
        <f t="shared" si="32"/>
        <v>-0.98370929377360128</v>
      </c>
      <c r="M292" s="7">
        <f t="shared" si="33"/>
        <v>0.17976658572560894</v>
      </c>
      <c r="P292" s="8">
        <f t="shared" si="34"/>
        <v>75.65390055235126</v>
      </c>
    </row>
    <row r="293" spans="1:16" x14ac:dyDescent="0.25">
      <c r="A293" s="1">
        <v>40968</v>
      </c>
      <c r="B293">
        <v>62.900002000000001</v>
      </c>
      <c r="C293">
        <v>63.130001</v>
      </c>
      <c r="D293">
        <v>62.810001</v>
      </c>
      <c r="E293">
        <v>62.939999</v>
      </c>
      <c r="F293">
        <v>7013800</v>
      </c>
      <c r="G293">
        <v>56.103509000000003</v>
      </c>
      <c r="H293" s="6">
        <f t="shared" si="28"/>
        <v>40967</v>
      </c>
      <c r="I293">
        <f t="shared" si="29"/>
        <v>705.2143903540441</v>
      </c>
      <c r="J293" s="7">
        <f t="shared" si="30"/>
        <v>7.3095129898140793E-2</v>
      </c>
      <c r="K293" s="7">
        <f t="shared" si="31"/>
        <v>0.99732497310815094</v>
      </c>
      <c r="L293" s="7">
        <f t="shared" si="32"/>
        <v>-0.98931420397034786</v>
      </c>
      <c r="M293" s="7">
        <f t="shared" si="33"/>
        <v>0.14579919692000015</v>
      </c>
      <c r="P293" s="8">
        <f t="shared" si="34"/>
        <v>75.65276500482004</v>
      </c>
    </row>
    <row r="294" spans="1:16" x14ac:dyDescent="0.25">
      <c r="A294" s="1">
        <v>40969</v>
      </c>
      <c r="B294">
        <v>63.049999</v>
      </c>
      <c r="C294">
        <v>63.049999</v>
      </c>
      <c r="D294">
        <v>62.439999</v>
      </c>
      <c r="E294">
        <v>62.549999</v>
      </c>
      <c r="F294">
        <v>7660300</v>
      </c>
      <c r="G294">
        <v>55.755870999999999</v>
      </c>
      <c r="H294" s="6">
        <f t="shared" si="28"/>
        <v>40968</v>
      </c>
      <c r="I294">
        <f t="shared" si="29"/>
        <v>705.23160456036521</v>
      </c>
      <c r="J294" s="7">
        <f t="shared" si="30"/>
        <v>5.5916990100592534E-2</v>
      </c>
      <c r="K294" s="7">
        <f t="shared" si="31"/>
        <v>0.99843542115556494</v>
      </c>
      <c r="L294" s="7">
        <f t="shared" si="32"/>
        <v>-0.99374658043618047</v>
      </c>
      <c r="M294" s="7">
        <f t="shared" si="33"/>
        <v>0.11165900712167331</v>
      </c>
      <c r="P294" s="8">
        <f t="shared" si="34"/>
        <v>75.654704476801328</v>
      </c>
    </row>
    <row r="295" spans="1:16" x14ac:dyDescent="0.25">
      <c r="A295" s="1">
        <v>40970</v>
      </c>
      <c r="B295">
        <v>62.540000999999997</v>
      </c>
      <c r="C295">
        <v>62.68</v>
      </c>
      <c r="D295">
        <v>62.400002000000001</v>
      </c>
      <c r="E295">
        <v>62.52</v>
      </c>
      <c r="F295">
        <v>6011800</v>
      </c>
      <c r="G295">
        <v>55.729131000000002</v>
      </c>
      <c r="H295" s="6">
        <f t="shared" si="28"/>
        <v>40969</v>
      </c>
      <c r="I295">
        <f t="shared" si="29"/>
        <v>705.24881876668621</v>
      </c>
      <c r="J295" s="7">
        <f t="shared" si="30"/>
        <v>3.8722280892203434E-2</v>
      </c>
      <c r="K295" s="7">
        <f t="shared" si="31"/>
        <v>0.99925001123968238</v>
      </c>
      <c r="L295" s="7">
        <f t="shared" si="32"/>
        <v>-0.99700116992501064</v>
      </c>
      <c r="M295" s="7">
        <f t="shared" si="33"/>
        <v>7.7386479233520836E-2</v>
      </c>
      <c r="P295" s="8">
        <f t="shared" si="34"/>
        <v>75.659710910995727</v>
      </c>
    </row>
    <row r="296" spans="1:16" x14ac:dyDescent="0.25">
      <c r="A296" s="1">
        <v>40973</v>
      </c>
      <c r="B296">
        <v>62.5</v>
      </c>
      <c r="C296">
        <v>62.98</v>
      </c>
      <c r="D296">
        <v>62.43</v>
      </c>
      <c r="E296">
        <v>62.790000999999997</v>
      </c>
      <c r="F296">
        <v>5646600</v>
      </c>
      <c r="G296">
        <v>55.969804000000003</v>
      </c>
      <c r="H296" s="6">
        <f t="shared" si="28"/>
        <v>40972</v>
      </c>
      <c r="I296">
        <f t="shared" si="29"/>
        <v>705.30046138564933</v>
      </c>
      <c r="J296" s="7">
        <f t="shared" si="30"/>
        <v>-1.2910296074974939E-2</v>
      </c>
      <c r="K296" s="7">
        <f t="shared" si="31"/>
        <v>0.99991665865473833</v>
      </c>
      <c r="L296" s="7">
        <f t="shared" si="32"/>
        <v>-0.99966664851051301</v>
      </c>
      <c r="M296" s="7">
        <f t="shared" si="33"/>
        <v>-2.581844022706465E-2</v>
      </c>
      <c r="P296" s="8">
        <f t="shared" si="34"/>
        <v>75.693005776165535</v>
      </c>
    </row>
    <row r="297" spans="1:16" x14ac:dyDescent="0.25">
      <c r="A297" s="1">
        <v>40974</v>
      </c>
      <c r="B297">
        <v>62.349997999999999</v>
      </c>
      <c r="C297">
        <v>62.82</v>
      </c>
      <c r="D297">
        <v>62.220001000000003</v>
      </c>
      <c r="E297">
        <v>62.279998999999997</v>
      </c>
      <c r="F297">
        <v>7231200</v>
      </c>
      <c r="G297">
        <v>55.515197999999998</v>
      </c>
      <c r="H297" s="6">
        <f t="shared" si="28"/>
        <v>40973</v>
      </c>
      <c r="I297">
        <f t="shared" si="29"/>
        <v>705.31767559197044</v>
      </c>
      <c r="J297" s="7">
        <f t="shared" si="30"/>
        <v>-3.0120304846948154E-2</v>
      </c>
      <c r="K297" s="7">
        <f t="shared" si="31"/>
        <v>0.99954628068735607</v>
      </c>
      <c r="L297" s="7">
        <f t="shared" si="32"/>
        <v>-0.99818553447185387</v>
      </c>
      <c r="M297" s="7">
        <f t="shared" si="33"/>
        <v>-6.0213277365872744E-2</v>
      </c>
      <c r="P297" s="8">
        <f t="shared" si="34"/>
        <v>75.710138754767272</v>
      </c>
    </row>
    <row r="298" spans="1:16" x14ac:dyDescent="0.25">
      <c r="A298" s="1">
        <v>40975</v>
      </c>
      <c r="B298">
        <v>62.330002</v>
      </c>
      <c r="C298">
        <v>62.740001999999997</v>
      </c>
      <c r="D298">
        <v>62.150002000000001</v>
      </c>
      <c r="E298">
        <v>62.619999</v>
      </c>
      <c r="F298">
        <v>7509000</v>
      </c>
      <c r="G298">
        <v>55.818268000000003</v>
      </c>
      <c r="H298" s="6">
        <f t="shared" si="28"/>
        <v>40974</v>
      </c>
      <c r="I298">
        <f t="shared" si="29"/>
        <v>705.33488979829144</v>
      </c>
      <c r="J298" s="7">
        <f t="shared" si="30"/>
        <v>-4.7321388322432163E-2</v>
      </c>
      <c r="K298" s="7">
        <f t="shared" si="31"/>
        <v>0.99887971558503363</v>
      </c>
      <c r="L298" s="7">
        <f t="shared" si="32"/>
        <v>-0.99552137241447514</v>
      </c>
      <c r="M298" s="7">
        <f t="shared" si="33"/>
        <v>-9.4536749817199936E-2</v>
      </c>
      <c r="P298" s="8">
        <f t="shared" si="34"/>
        <v>75.730253024888952</v>
      </c>
    </row>
    <row r="299" spans="1:16" x14ac:dyDescent="0.25">
      <c r="A299" s="1">
        <v>40976</v>
      </c>
      <c r="B299">
        <v>62.900002000000001</v>
      </c>
      <c r="C299">
        <v>63.119999</v>
      </c>
      <c r="D299">
        <v>62.73</v>
      </c>
      <c r="E299">
        <v>62.950001</v>
      </c>
      <c r="F299">
        <v>4398300</v>
      </c>
      <c r="G299">
        <v>56.112425000000002</v>
      </c>
      <c r="H299" s="6">
        <f t="shared" si="28"/>
        <v>40975</v>
      </c>
      <c r="I299">
        <f t="shared" si="29"/>
        <v>705.35210400461244</v>
      </c>
      <c r="J299" s="7">
        <f t="shared" si="30"/>
        <v>-6.4508449449277097E-2</v>
      </c>
      <c r="K299" s="7">
        <f t="shared" si="31"/>
        <v>0.99791716086539473</v>
      </c>
      <c r="L299" s="7">
        <f t="shared" si="32"/>
        <v>-0.99167731989930008</v>
      </c>
      <c r="M299" s="7">
        <f t="shared" si="33"/>
        <v>-0.12874817745250289</v>
      </c>
      <c r="P299" s="8">
        <f t="shared" si="34"/>
        <v>75.753322526025045</v>
      </c>
    </row>
    <row r="300" spans="1:16" x14ac:dyDescent="0.25">
      <c r="A300" s="1">
        <v>40977</v>
      </c>
      <c r="B300">
        <v>62.959999000000003</v>
      </c>
      <c r="C300">
        <v>63.32</v>
      </c>
      <c r="D300">
        <v>62.900002000000001</v>
      </c>
      <c r="E300">
        <v>63.150002000000001</v>
      </c>
      <c r="F300">
        <v>4096100</v>
      </c>
      <c r="G300">
        <v>56.290702000000003</v>
      </c>
      <c r="H300" s="6">
        <f t="shared" si="28"/>
        <v>40976</v>
      </c>
      <c r="I300">
        <f t="shared" si="29"/>
        <v>705.36931821093356</v>
      </c>
      <c r="J300" s="7">
        <f t="shared" si="30"/>
        <v>-8.1676395330457244E-2</v>
      </c>
      <c r="K300" s="7">
        <f t="shared" si="31"/>
        <v>0.99665890175416727</v>
      </c>
      <c r="L300" s="7">
        <f t="shared" si="32"/>
        <v>-0.98665793289164572</v>
      </c>
      <c r="M300" s="7">
        <f t="shared" si="33"/>
        <v>-0.16280701293858543</v>
      </c>
      <c r="P300" s="8">
        <f t="shared" si="34"/>
        <v>75.779318288049964</v>
      </c>
    </row>
    <row r="301" spans="1:16" x14ac:dyDescent="0.25">
      <c r="A301" s="1">
        <v>40980</v>
      </c>
      <c r="B301">
        <v>63.310001</v>
      </c>
      <c r="C301">
        <v>64.050003000000004</v>
      </c>
      <c r="D301">
        <v>63.009998000000003</v>
      </c>
      <c r="E301">
        <v>63.939999</v>
      </c>
      <c r="F301">
        <v>8098100</v>
      </c>
      <c r="G301">
        <v>56.994889999999998</v>
      </c>
      <c r="H301" s="6">
        <f t="shared" si="28"/>
        <v>40979</v>
      </c>
      <c r="I301">
        <f t="shared" si="29"/>
        <v>705.42096082989667</v>
      </c>
      <c r="J301" s="7">
        <f t="shared" si="30"/>
        <v>-0.13301470653422526</v>
      </c>
      <c r="K301" s="7">
        <f t="shared" si="31"/>
        <v>0.9911140639934507</v>
      </c>
      <c r="L301" s="7">
        <f t="shared" si="32"/>
        <v>-0.96461417569122787</v>
      </c>
      <c r="M301" s="7">
        <f t="shared" si="33"/>
        <v>-0.26366549272806439</v>
      </c>
      <c r="P301" s="8">
        <f t="shared" si="34"/>
        <v>75.874530547644724</v>
      </c>
    </row>
    <row r="302" spans="1:16" x14ac:dyDescent="0.25">
      <c r="A302" s="1">
        <v>40981</v>
      </c>
      <c r="B302">
        <v>64.309997999999993</v>
      </c>
      <c r="C302">
        <v>64.569999999999993</v>
      </c>
      <c r="D302">
        <v>64.110000999999997</v>
      </c>
      <c r="E302">
        <v>64.339995999999999</v>
      </c>
      <c r="F302">
        <v>7450800</v>
      </c>
      <c r="G302">
        <v>57.351439999999997</v>
      </c>
      <c r="H302" s="6">
        <f t="shared" si="28"/>
        <v>40980</v>
      </c>
      <c r="I302">
        <f t="shared" si="29"/>
        <v>705.43817503621767</v>
      </c>
      <c r="J302" s="7">
        <f t="shared" si="30"/>
        <v>-0.15005539834464279</v>
      </c>
      <c r="K302" s="7">
        <f t="shared" si="31"/>
        <v>0.98867759023234192</v>
      </c>
      <c r="L302" s="7">
        <f t="shared" si="32"/>
        <v>-0.95496675485526117</v>
      </c>
      <c r="M302" s="7">
        <f t="shared" si="33"/>
        <v>-0.29671281927347115</v>
      </c>
      <c r="P302" s="8">
        <f t="shared" si="34"/>
        <v>75.911884745725573</v>
      </c>
    </row>
    <row r="303" spans="1:16" x14ac:dyDescent="0.25">
      <c r="A303" s="1">
        <v>40982</v>
      </c>
      <c r="B303">
        <v>64.199996999999996</v>
      </c>
      <c r="C303">
        <v>64.629997000000003</v>
      </c>
      <c r="D303">
        <v>63.950001</v>
      </c>
      <c r="E303">
        <v>64.059997999999993</v>
      </c>
      <c r="F303">
        <v>6930200</v>
      </c>
      <c r="G303">
        <v>57.101855</v>
      </c>
      <c r="H303" s="6">
        <f t="shared" si="28"/>
        <v>40981</v>
      </c>
      <c r="I303">
        <f t="shared" si="29"/>
        <v>705.45538924253867</v>
      </c>
      <c r="J303" s="7">
        <f t="shared" si="30"/>
        <v>-0.16705162550207028</v>
      </c>
      <c r="K303" s="7">
        <f t="shared" si="31"/>
        <v>0.98594814996383862</v>
      </c>
      <c r="L303" s="7">
        <f t="shared" si="32"/>
        <v>-0.94418750883423208</v>
      </c>
      <c r="M303" s="7">
        <f t="shared" si="33"/>
        <v>-0.32940848222443642</v>
      </c>
      <c r="P303" s="8">
        <f t="shared" si="34"/>
        <v>75.951978040510625</v>
      </c>
    </row>
    <row r="304" spans="1:16" x14ac:dyDescent="0.25">
      <c r="A304" s="1">
        <v>40983</v>
      </c>
      <c r="B304">
        <v>64</v>
      </c>
      <c r="C304">
        <v>64.339995999999999</v>
      </c>
      <c r="D304">
        <v>63.799999</v>
      </c>
      <c r="E304">
        <v>64.169998000000007</v>
      </c>
      <c r="F304">
        <v>4734500</v>
      </c>
      <c r="G304">
        <v>57.199907000000003</v>
      </c>
      <c r="H304" s="6">
        <f t="shared" si="28"/>
        <v>40982</v>
      </c>
      <c r="I304">
        <f t="shared" si="29"/>
        <v>705.47260344885979</v>
      </c>
      <c r="J304" s="7">
        <f t="shared" si="30"/>
        <v>-0.18399835165770415</v>
      </c>
      <c r="K304" s="7">
        <f t="shared" si="31"/>
        <v>0.98292655197997769</v>
      </c>
      <c r="L304" s="7">
        <f t="shared" si="32"/>
        <v>-0.93228921317449565</v>
      </c>
      <c r="M304" s="7">
        <f t="shared" si="33"/>
        <v>-0.36171373072981311</v>
      </c>
      <c r="P304" s="8">
        <f t="shared" si="34"/>
        <v>75.994764846766458</v>
      </c>
    </row>
    <row r="305" spans="1:16" x14ac:dyDescent="0.25">
      <c r="A305" s="1">
        <v>40984</v>
      </c>
      <c r="B305">
        <v>64.230002999999996</v>
      </c>
      <c r="C305">
        <v>64.5</v>
      </c>
      <c r="D305">
        <v>64.180000000000007</v>
      </c>
      <c r="E305">
        <v>64.470000999999996</v>
      </c>
      <c r="F305">
        <v>8870500</v>
      </c>
      <c r="G305">
        <v>57.467323999999998</v>
      </c>
      <c r="H305" s="6">
        <f t="shared" si="28"/>
        <v>40983</v>
      </c>
      <c r="I305">
        <f t="shared" si="29"/>
        <v>705.48981765518079</v>
      </c>
      <c r="J305" s="7">
        <f t="shared" si="30"/>
        <v>-0.20089055513062035</v>
      </c>
      <c r="K305" s="7">
        <f t="shared" si="31"/>
        <v>0.97961369164549306</v>
      </c>
      <c r="L305" s="7">
        <f t="shared" si="32"/>
        <v>-0.91928596971862242</v>
      </c>
      <c r="M305" s="7">
        <f t="shared" si="33"/>
        <v>-0.39359027665643886</v>
      </c>
      <c r="P305" s="8">
        <f t="shared" si="34"/>
        <v>76.040196979511521</v>
      </c>
    </row>
    <row r="306" spans="1:16" x14ac:dyDescent="0.25">
      <c r="A306" s="1">
        <v>40987</v>
      </c>
      <c r="B306">
        <v>64.319999999999993</v>
      </c>
      <c r="C306">
        <v>64.879997000000003</v>
      </c>
      <c r="D306">
        <v>64.269997000000004</v>
      </c>
      <c r="E306">
        <v>64.730002999999996</v>
      </c>
      <c r="F306">
        <v>6555900</v>
      </c>
      <c r="G306">
        <v>57.699084999999997</v>
      </c>
      <c r="H306" s="6">
        <f t="shared" si="28"/>
        <v>40986</v>
      </c>
      <c r="I306">
        <f t="shared" si="29"/>
        <v>705.5414602741439</v>
      </c>
      <c r="J306" s="7">
        <f t="shared" si="30"/>
        <v>-0.25119006388479964</v>
      </c>
      <c r="K306" s="7">
        <f t="shared" si="31"/>
        <v>0.9679377830240693</v>
      </c>
      <c r="L306" s="7">
        <f t="shared" si="32"/>
        <v>-0.87380710361110059</v>
      </c>
      <c r="M306" s="7">
        <f t="shared" si="33"/>
        <v>-0.48627270710865461</v>
      </c>
      <c r="P306" s="8">
        <f t="shared" si="34"/>
        <v>76.191845694036843</v>
      </c>
    </row>
    <row r="307" spans="1:16" x14ac:dyDescent="0.25">
      <c r="A307" s="1">
        <v>40988</v>
      </c>
      <c r="B307">
        <v>64.400002000000001</v>
      </c>
      <c r="C307">
        <v>65.559997999999993</v>
      </c>
      <c r="D307">
        <v>64.330001999999993</v>
      </c>
      <c r="E307">
        <v>65.279999000000004</v>
      </c>
      <c r="F307">
        <v>7676400</v>
      </c>
      <c r="G307">
        <v>58.189340999999999</v>
      </c>
      <c r="H307" s="6">
        <f t="shared" si="28"/>
        <v>40987</v>
      </c>
      <c r="I307">
        <f t="shared" si="29"/>
        <v>705.55867448046502</v>
      </c>
      <c r="J307" s="7">
        <f t="shared" si="30"/>
        <v>-0.26781430516222604</v>
      </c>
      <c r="K307" s="7">
        <f t="shared" si="31"/>
        <v>0.96347054856413439</v>
      </c>
      <c r="L307" s="7">
        <f t="shared" si="32"/>
        <v>-0.85655099590094808</v>
      </c>
      <c r="M307" s="7">
        <f t="shared" si="33"/>
        <v>-0.51606239101594487</v>
      </c>
      <c r="P307" s="8">
        <f t="shared" si="34"/>
        <v>76.247327319725102</v>
      </c>
    </row>
    <row r="308" spans="1:16" x14ac:dyDescent="0.25">
      <c r="A308" s="1">
        <v>40989</v>
      </c>
      <c r="B308">
        <v>65.279999000000004</v>
      </c>
      <c r="C308">
        <v>65.580001999999993</v>
      </c>
      <c r="D308">
        <v>65.050003000000004</v>
      </c>
      <c r="E308">
        <v>65.360000999999997</v>
      </c>
      <c r="F308">
        <v>6555500</v>
      </c>
      <c r="G308">
        <v>58.260652999999998</v>
      </c>
      <c r="H308" s="6">
        <f t="shared" si="28"/>
        <v>40988</v>
      </c>
      <c r="I308">
        <f t="shared" si="29"/>
        <v>705.57588868678602</v>
      </c>
      <c r="J308" s="7">
        <f t="shared" si="30"/>
        <v>-0.28435918728101711</v>
      </c>
      <c r="K308" s="7">
        <f t="shared" si="31"/>
        <v>0.95871781698729241</v>
      </c>
      <c r="L308" s="7">
        <f t="shared" si="32"/>
        <v>-0.83827970521775885</v>
      </c>
      <c r="M308" s="7">
        <f t="shared" si="33"/>
        <v>-0.54524043854067472</v>
      </c>
      <c r="P308" s="8">
        <f t="shared" si="34"/>
        <v>76.305176421276613</v>
      </c>
    </row>
    <row r="309" spans="1:16" x14ac:dyDescent="0.25">
      <c r="A309" s="1">
        <v>40990</v>
      </c>
      <c r="B309">
        <v>65.139999000000003</v>
      </c>
      <c r="C309">
        <v>65.559997999999993</v>
      </c>
      <c r="D309">
        <v>65.029999000000004</v>
      </c>
      <c r="E309">
        <v>65.389999000000003</v>
      </c>
      <c r="F309">
        <v>5149000</v>
      </c>
      <c r="G309">
        <v>58.287393000000002</v>
      </c>
      <c r="H309" s="6">
        <f t="shared" si="28"/>
        <v>40989</v>
      </c>
      <c r="I309">
        <f t="shared" si="29"/>
        <v>705.59310289310702</v>
      </c>
      <c r="J309" s="7">
        <f t="shared" si="30"/>
        <v>-0.30081980763564331</v>
      </c>
      <c r="K309" s="7">
        <f t="shared" si="31"/>
        <v>0.95368099663045325</v>
      </c>
      <c r="L309" s="7">
        <f t="shared" si="32"/>
        <v>-0.81901488666810918</v>
      </c>
      <c r="M309" s="7">
        <f t="shared" si="33"/>
        <v>-0.57377226790428304</v>
      </c>
      <c r="P309" s="8">
        <f t="shared" si="34"/>
        <v>76.365330495646973</v>
      </c>
    </row>
    <row r="310" spans="1:16" x14ac:dyDescent="0.25">
      <c r="A310" s="1">
        <v>40991</v>
      </c>
      <c r="B310">
        <v>65.449996999999996</v>
      </c>
      <c r="C310">
        <v>65.760002</v>
      </c>
      <c r="D310">
        <v>65.279999000000004</v>
      </c>
      <c r="E310">
        <v>65.300003000000004</v>
      </c>
      <c r="F310">
        <v>5356000</v>
      </c>
      <c r="G310">
        <v>58.207172</v>
      </c>
      <c r="H310" s="6">
        <f t="shared" si="28"/>
        <v>40990</v>
      </c>
      <c r="I310">
        <f t="shared" si="29"/>
        <v>705.61031709942813</v>
      </c>
      <c r="J310" s="7">
        <f t="shared" si="30"/>
        <v>-0.31719128858915213</v>
      </c>
      <c r="K310" s="7">
        <f t="shared" si="31"/>
        <v>0.94836158001215609</v>
      </c>
      <c r="L310" s="7">
        <f t="shared" si="32"/>
        <v>-0.7987793728863064</v>
      </c>
      <c r="M310" s="7">
        <f t="shared" si="33"/>
        <v>-0.60162406322500017</v>
      </c>
      <c r="P310" s="8">
        <f t="shared" si="34"/>
        <v>76.427724891629168</v>
      </c>
    </row>
    <row r="311" spans="1:16" x14ac:dyDescent="0.25">
      <c r="A311" s="1">
        <v>40994</v>
      </c>
      <c r="B311">
        <v>65.470000999999996</v>
      </c>
      <c r="C311">
        <v>65.800003000000004</v>
      </c>
      <c r="D311">
        <v>65.449996999999996</v>
      </c>
      <c r="E311">
        <v>65.779999000000004</v>
      </c>
      <c r="F311">
        <v>5211800</v>
      </c>
      <c r="G311">
        <v>58.635030999999998</v>
      </c>
      <c r="H311" s="6">
        <f t="shared" si="28"/>
        <v>40993</v>
      </c>
      <c r="I311">
        <f t="shared" si="29"/>
        <v>705.66195971839124</v>
      </c>
      <c r="J311" s="7">
        <f t="shared" si="30"/>
        <v>-0.36572252349730955</v>
      </c>
      <c r="K311" s="7">
        <f t="shared" si="31"/>
        <v>0.93072393103796347</v>
      </c>
      <c r="L311" s="7">
        <f t="shared" si="32"/>
        <v>-0.73249407161351965</v>
      </c>
      <c r="M311" s="7">
        <f t="shared" si="33"/>
        <v>-0.68077340947707987</v>
      </c>
      <c r="P311" s="8">
        <f t="shared" si="34"/>
        <v>76.627672858411344</v>
      </c>
    </row>
    <row r="312" spans="1:16" x14ac:dyDescent="0.25">
      <c r="A312" s="1">
        <v>40995</v>
      </c>
      <c r="B312">
        <v>65.849997999999999</v>
      </c>
      <c r="C312">
        <v>66.190002000000007</v>
      </c>
      <c r="D312">
        <v>65.610000999999997</v>
      </c>
      <c r="E312">
        <v>66.010002</v>
      </c>
      <c r="F312">
        <v>5274800</v>
      </c>
      <c r="G312">
        <v>58.840052</v>
      </c>
      <c r="H312" s="6">
        <f t="shared" si="28"/>
        <v>40994</v>
      </c>
      <c r="I312">
        <f t="shared" si="29"/>
        <v>705.67917392471225</v>
      </c>
      <c r="J312" s="7">
        <f t="shared" si="30"/>
        <v>-0.38168922026666258</v>
      </c>
      <c r="K312" s="7">
        <f t="shared" si="31"/>
        <v>0.92429072219309172</v>
      </c>
      <c r="L312" s="7">
        <f t="shared" si="32"/>
        <v>-0.70862667826445425</v>
      </c>
      <c r="M312" s="7">
        <f t="shared" si="33"/>
        <v>-0.70558361010718329</v>
      </c>
      <c r="P312" s="8">
        <f t="shared" si="34"/>
        <v>76.69834172582307</v>
      </c>
    </row>
    <row r="313" spans="1:16" x14ac:dyDescent="0.25">
      <c r="A313" s="1">
        <v>40996</v>
      </c>
      <c r="B313">
        <v>65.949996999999996</v>
      </c>
      <c r="C313">
        <v>66.029999000000004</v>
      </c>
      <c r="D313">
        <v>65.599997999999999</v>
      </c>
      <c r="E313">
        <v>65.930000000000007</v>
      </c>
      <c r="F313">
        <v>5833300</v>
      </c>
      <c r="G313">
        <v>58.768738999999997</v>
      </c>
      <c r="H313" s="6">
        <f t="shared" si="28"/>
        <v>40995</v>
      </c>
      <c r="I313">
        <f t="shared" si="29"/>
        <v>705.69638813103325</v>
      </c>
      <c r="J313" s="7">
        <f t="shared" si="30"/>
        <v>-0.39754281428252303</v>
      </c>
      <c r="K313" s="7">
        <f t="shared" si="31"/>
        <v>0.91758362605940791</v>
      </c>
      <c r="L313" s="7">
        <f t="shared" si="32"/>
        <v>-0.68391942162466279</v>
      </c>
      <c r="M313" s="7">
        <f t="shared" si="33"/>
        <v>-0.72955755408643852</v>
      </c>
      <c r="P313" s="8">
        <f t="shared" si="34"/>
        <v>76.770898127389344</v>
      </c>
    </row>
    <row r="314" spans="1:16" x14ac:dyDescent="0.25">
      <c r="A314" s="1">
        <v>40997</v>
      </c>
      <c r="B314">
        <v>65.849997999999999</v>
      </c>
      <c r="C314">
        <v>66.019997000000004</v>
      </c>
      <c r="D314">
        <v>65.529999000000004</v>
      </c>
      <c r="E314">
        <v>66.019997000000004</v>
      </c>
      <c r="F314">
        <v>6320700</v>
      </c>
      <c r="G314">
        <v>58.848959999999998</v>
      </c>
      <c r="H314" s="6">
        <f t="shared" si="28"/>
        <v>40996</v>
      </c>
      <c r="I314">
        <f t="shared" si="29"/>
        <v>705.71360233735436</v>
      </c>
      <c r="J314" s="7">
        <f t="shared" si="30"/>
        <v>-0.41327860778293907</v>
      </c>
      <c r="K314" s="7">
        <f t="shared" si="31"/>
        <v>0.91060463009420045</v>
      </c>
      <c r="L314" s="7">
        <f t="shared" si="32"/>
        <v>-0.65840158469799126</v>
      </c>
      <c r="M314" s="7">
        <f t="shared" si="33"/>
        <v>-0.75266682753205871</v>
      </c>
      <c r="P314" s="8">
        <f t="shared" si="34"/>
        <v>76.845266167460451</v>
      </c>
    </row>
    <row r="315" spans="1:16" x14ac:dyDescent="0.25">
      <c r="A315" s="1">
        <v>40998</v>
      </c>
      <c r="B315">
        <v>66.279999000000004</v>
      </c>
      <c r="C315">
        <v>66.5</v>
      </c>
      <c r="D315">
        <v>66.040001000000004</v>
      </c>
      <c r="E315">
        <v>66.349997999999999</v>
      </c>
      <c r="F315">
        <v>5949300</v>
      </c>
      <c r="G315">
        <v>59.143118000000001</v>
      </c>
      <c r="H315" s="6">
        <f t="shared" si="28"/>
        <v>40997</v>
      </c>
      <c r="I315">
        <f t="shared" si="29"/>
        <v>705.73081654367536</v>
      </c>
      <c r="J315" s="7">
        <f t="shared" si="30"/>
        <v>-0.42889193791248237</v>
      </c>
      <c r="K315" s="7">
        <f t="shared" si="31"/>
        <v>0.90335580232468504</v>
      </c>
      <c r="L315" s="7">
        <f t="shared" si="32"/>
        <v>-0.63210341118735081</v>
      </c>
      <c r="M315" s="7">
        <f t="shared" si="33"/>
        <v>-0.77488404136703892</v>
      </c>
      <c r="P315" s="8">
        <f t="shared" si="34"/>
        <v>76.921368369545931</v>
      </c>
    </row>
    <row r="316" spans="1:16" x14ac:dyDescent="0.25">
      <c r="A316" s="1">
        <v>41001</v>
      </c>
      <c r="B316">
        <v>66.260002</v>
      </c>
      <c r="C316">
        <v>66.75</v>
      </c>
      <c r="D316">
        <v>66.209998999999996</v>
      </c>
      <c r="E316">
        <v>66.739998</v>
      </c>
      <c r="F316">
        <v>5203800</v>
      </c>
      <c r="G316">
        <v>59.490755999999998</v>
      </c>
      <c r="H316" s="6">
        <f t="shared" si="28"/>
        <v>41000</v>
      </c>
      <c r="I316">
        <f t="shared" si="29"/>
        <v>705.78245916263847</v>
      </c>
      <c r="J316" s="7">
        <f t="shared" si="30"/>
        <v>-0.47495107206704457</v>
      </c>
      <c r="K316" s="7">
        <f t="shared" si="31"/>
        <v>0.88001220397353863</v>
      </c>
      <c r="L316" s="7">
        <f t="shared" si="32"/>
        <v>-0.54884295828473006</v>
      </c>
      <c r="M316" s="7">
        <f t="shared" si="33"/>
        <v>-0.83592547941862971</v>
      </c>
      <c r="P316" s="8">
        <f t="shared" si="34"/>
        <v>77.159283343476517</v>
      </c>
    </row>
    <row r="317" spans="1:16" x14ac:dyDescent="0.25">
      <c r="A317" s="1">
        <v>41002</v>
      </c>
      <c r="B317">
        <v>66.580001999999993</v>
      </c>
      <c r="C317">
        <v>66.819999999999993</v>
      </c>
      <c r="D317">
        <v>66.330001999999993</v>
      </c>
      <c r="E317">
        <v>66.559997999999993</v>
      </c>
      <c r="F317">
        <v>5108400</v>
      </c>
      <c r="G317">
        <v>59.330306999999998</v>
      </c>
      <c r="H317" s="6">
        <f t="shared" si="28"/>
        <v>41001</v>
      </c>
      <c r="I317">
        <f t="shared" si="29"/>
        <v>705.79967336895947</v>
      </c>
      <c r="J317" s="7">
        <f t="shared" si="30"/>
        <v>-0.49002866642901904</v>
      </c>
      <c r="K317" s="7">
        <f t="shared" si="31"/>
        <v>0.87170631870934445</v>
      </c>
      <c r="L317" s="7">
        <f t="shared" si="32"/>
        <v>-0.5197438121555944</v>
      </c>
      <c r="M317" s="7">
        <f t="shared" si="33"/>
        <v>-0.85432216974977904</v>
      </c>
      <c r="P317" s="8">
        <f t="shared" si="34"/>
        <v>77.241518948103689</v>
      </c>
    </row>
    <row r="318" spans="1:16" x14ac:dyDescent="0.25">
      <c r="A318" s="1">
        <v>41003</v>
      </c>
      <c r="B318">
        <v>66.230002999999996</v>
      </c>
      <c r="C318">
        <v>66.519997000000004</v>
      </c>
      <c r="D318">
        <v>66.139999000000003</v>
      </c>
      <c r="E318">
        <v>66.339995999999999</v>
      </c>
      <c r="F318">
        <v>4556500</v>
      </c>
      <c r="G318">
        <v>59.134202000000002</v>
      </c>
      <c r="H318" s="6">
        <f t="shared" si="28"/>
        <v>41002</v>
      </c>
      <c r="I318">
        <f t="shared" si="29"/>
        <v>705.81688757528059</v>
      </c>
      <c r="J318" s="7">
        <f t="shared" si="30"/>
        <v>-0.50496105472154462</v>
      </c>
      <c r="K318" s="7">
        <f t="shared" si="31"/>
        <v>0.86314212804989732</v>
      </c>
      <c r="L318" s="7">
        <f t="shared" si="32"/>
        <v>-0.4900286664290105</v>
      </c>
      <c r="M318" s="7">
        <f t="shared" si="33"/>
        <v>-0.87170631870934923</v>
      </c>
      <c r="P318" s="8">
        <f t="shared" si="34"/>
        <v>77.325080776801386</v>
      </c>
    </row>
    <row r="319" spans="1:16" x14ac:dyDescent="0.25">
      <c r="A319" s="1">
        <v>41004</v>
      </c>
      <c r="B319">
        <v>66.040001000000004</v>
      </c>
      <c r="C319">
        <v>66.209998999999996</v>
      </c>
      <c r="D319">
        <v>65.699996999999996</v>
      </c>
      <c r="E319">
        <v>66.150002000000001</v>
      </c>
      <c r="F319">
        <v>5755800</v>
      </c>
      <c r="G319">
        <v>58.964843999999999</v>
      </c>
      <c r="H319" s="6">
        <f t="shared" si="28"/>
        <v>41003</v>
      </c>
      <c r="I319">
        <f t="shared" si="29"/>
        <v>705.83410178160159</v>
      </c>
      <c r="J319" s="7">
        <f t="shared" si="30"/>
        <v>-0.51974381215550569</v>
      </c>
      <c r="K319" s="7">
        <f t="shared" si="31"/>
        <v>0.85432216974983299</v>
      </c>
      <c r="L319" s="7">
        <f t="shared" si="32"/>
        <v>-0.45973273945212489</v>
      </c>
      <c r="M319" s="7">
        <f t="shared" si="33"/>
        <v>-0.88805732262948245</v>
      </c>
      <c r="P319" s="8">
        <f t="shared" si="34"/>
        <v>77.409883782319099</v>
      </c>
    </row>
    <row r="320" spans="1:16" x14ac:dyDescent="0.25">
      <c r="A320" s="1">
        <v>41008</v>
      </c>
      <c r="B320">
        <v>65.629997000000003</v>
      </c>
      <c r="C320">
        <v>65.690002000000007</v>
      </c>
      <c r="D320">
        <v>65.25</v>
      </c>
      <c r="E320">
        <v>65.349997999999999</v>
      </c>
      <c r="F320">
        <v>4526200</v>
      </c>
      <c r="G320">
        <v>58.251736999999999</v>
      </c>
      <c r="H320" s="6">
        <f t="shared" si="28"/>
        <v>41007</v>
      </c>
      <c r="I320">
        <f t="shared" si="29"/>
        <v>705.90295860688582</v>
      </c>
      <c r="J320" s="7">
        <f t="shared" si="30"/>
        <v>-0.57729161655177408</v>
      </c>
      <c r="K320" s="7">
        <f t="shared" si="31"/>
        <v>0.81653805144588298</v>
      </c>
      <c r="L320" s="7">
        <f t="shared" si="32"/>
        <v>-0.33346877891807891</v>
      </c>
      <c r="M320" s="7">
        <f t="shared" si="33"/>
        <v>-0.94276114339045891</v>
      </c>
      <c r="P320" s="8">
        <f t="shared" si="34"/>
        <v>77.759776121656614</v>
      </c>
    </row>
    <row r="321" spans="1:16" x14ac:dyDescent="0.25">
      <c r="A321" s="1">
        <v>41009</v>
      </c>
      <c r="B321">
        <v>65.190002000000007</v>
      </c>
      <c r="C321">
        <v>65.349997999999999</v>
      </c>
      <c r="D321">
        <v>64.790001000000004</v>
      </c>
      <c r="E321">
        <v>64.849997999999999</v>
      </c>
      <c r="F321">
        <v>5715700</v>
      </c>
      <c r="G321">
        <v>57.806047</v>
      </c>
      <c r="H321" s="6">
        <f t="shared" si="28"/>
        <v>41008</v>
      </c>
      <c r="I321">
        <f t="shared" si="29"/>
        <v>705.92017281320682</v>
      </c>
      <c r="J321" s="7">
        <f t="shared" si="30"/>
        <v>-0.59126144486359244</v>
      </c>
      <c r="K321" s="7">
        <f t="shared" si="31"/>
        <v>0.80647994632093423</v>
      </c>
      <c r="L321" s="7">
        <f t="shared" si="32"/>
        <v>-0.30081980763563393</v>
      </c>
      <c r="M321" s="7">
        <f t="shared" si="33"/>
        <v>-0.95368099663045613</v>
      </c>
      <c r="P321" s="8">
        <f t="shared" si="34"/>
        <v>77.849480173808558</v>
      </c>
    </row>
    <row r="322" spans="1:16" x14ac:dyDescent="0.25">
      <c r="A322" s="1">
        <v>41010</v>
      </c>
      <c r="B322">
        <v>65.180000000000007</v>
      </c>
      <c r="C322">
        <v>65.419998000000007</v>
      </c>
      <c r="D322">
        <v>64.959998999999996</v>
      </c>
      <c r="E322">
        <v>65.150002000000001</v>
      </c>
      <c r="F322">
        <v>5376900</v>
      </c>
      <c r="G322">
        <v>58.073464000000001</v>
      </c>
      <c r="H322" s="6">
        <f t="shared" si="28"/>
        <v>41009</v>
      </c>
      <c r="I322">
        <f t="shared" si="29"/>
        <v>705.93738701952782</v>
      </c>
      <c r="J322" s="7">
        <f t="shared" si="30"/>
        <v>-0.60505606964883152</v>
      </c>
      <c r="K322" s="7">
        <f t="shared" si="31"/>
        <v>0.79618286378262892</v>
      </c>
      <c r="L322" s="7">
        <f t="shared" si="32"/>
        <v>-0.2678143051622166</v>
      </c>
      <c r="M322" s="7">
        <f t="shared" si="33"/>
        <v>-0.96347054856413705</v>
      </c>
      <c r="P322" s="8">
        <f t="shared" si="34"/>
        <v>77.939899024978189</v>
      </c>
    </row>
    <row r="323" spans="1:16" x14ac:dyDescent="0.25">
      <c r="A323" s="1">
        <v>41011</v>
      </c>
      <c r="B323">
        <v>65.059997999999993</v>
      </c>
      <c r="C323">
        <v>65.5</v>
      </c>
      <c r="D323">
        <v>64.639999000000003</v>
      </c>
      <c r="E323">
        <v>65.379997000000003</v>
      </c>
      <c r="F323">
        <v>5843100</v>
      </c>
      <c r="G323">
        <v>58.278477000000002</v>
      </c>
      <c r="H323" s="6">
        <f t="shared" ref="H323:H386" si="35">A323-$A$1</f>
        <v>41010</v>
      </c>
      <c r="I323">
        <f t="shared" ref="I323:I386" si="36">2*PI()*H323/365</f>
        <v>705.95460122584893</v>
      </c>
      <c r="J323" s="7">
        <f t="shared" ref="J323:J386" si="37">COS(I323)</f>
        <v>-0.61867140326254433</v>
      </c>
      <c r="K323" s="7">
        <f t="shared" ref="K323:K386" si="38">SIN(I323)</f>
        <v>0.78564985507868212</v>
      </c>
      <c r="L323" s="7">
        <f t="shared" ref="L323:L386" si="39">COS(2*I323)</f>
        <v>-0.23449138957030846</v>
      </c>
      <c r="M323" s="7">
        <f t="shared" ref="M323:M386" si="40">SIN(2*I323)</f>
        <v>-0.97211819662908572</v>
      </c>
      <c r="P323" s="8">
        <f t="shared" ref="P323:P386" si="41">$X$2+$X$3*COS(2*PI()*H323/365)+$X$4*SIN(2*PI()*H323/365)+$X$5*COS(4*PI()*H323/365)+$X$6*SIN(4*PI()*H323/365)</f>
        <v>78.030943190108289</v>
      </c>
    </row>
    <row r="324" spans="1:16" x14ac:dyDescent="0.25">
      <c r="A324" s="1">
        <v>41012</v>
      </c>
      <c r="B324">
        <v>65.349997999999999</v>
      </c>
      <c r="C324">
        <v>65.5</v>
      </c>
      <c r="D324">
        <v>65.059997999999993</v>
      </c>
      <c r="E324">
        <v>65.059997999999993</v>
      </c>
      <c r="F324">
        <v>7412100</v>
      </c>
      <c r="G324">
        <v>57.993236000000003</v>
      </c>
      <c r="H324" s="6">
        <f t="shared" si="35"/>
        <v>41011</v>
      </c>
      <c r="I324">
        <f t="shared" si="36"/>
        <v>705.97181543216993</v>
      </c>
      <c r="J324" s="7">
        <f t="shared" si="37"/>
        <v>-0.63210341118735835</v>
      </c>
      <c r="K324" s="7">
        <f t="shared" si="38"/>
        <v>0.77488404136703282</v>
      </c>
      <c r="L324" s="7">
        <f t="shared" si="39"/>
        <v>-0.20089055513061074</v>
      </c>
      <c r="M324" s="7">
        <f t="shared" si="40"/>
        <v>-0.97961369164549505</v>
      </c>
      <c r="P324" s="8">
        <f t="shared" si="41"/>
        <v>78.122522950311122</v>
      </c>
    </row>
    <row r="325" spans="1:16" x14ac:dyDescent="0.25">
      <c r="A325" s="1">
        <v>41015</v>
      </c>
      <c r="B325">
        <v>65.129997000000003</v>
      </c>
      <c r="C325">
        <v>66.389999000000003</v>
      </c>
      <c r="D325">
        <v>65.129997000000003</v>
      </c>
      <c r="E325">
        <v>65.989998</v>
      </c>
      <c r="F325">
        <v>7862600</v>
      </c>
      <c r="G325">
        <v>58.822220000000002</v>
      </c>
      <c r="H325" s="6">
        <f t="shared" si="35"/>
        <v>41014</v>
      </c>
      <c r="I325">
        <f t="shared" si="36"/>
        <v>706.02345805113305</v>
      </c>
      <c r="J325" s="7">
        <f t="shared" si="37"/>
        <v>-0.67125995756753698</v>
      </c>
      <c r="K325" s="7">
        <f t="shared" si="38"/>
        <v>0.74122201084859085</v>
      </c>
      <c r="L325" s="7">
        <f t="shared" si="39"/>
        <v>-9.8820138732856916E-2</v>
      </c>
      <c r="M325" s="7">
        <f t="shared" si="40"/>
        <v>-0.995105311100699</v>
      </c>
      <c r="P325" s="8">
        <f t="shared" si="41"/>
        <v>78.399577224866931</v>
      </c>
    </row>
    <row r="326" spans="1:16" x14ac:dyDescent="0.25">
      <c r="A326" s="1">
        <v>41016</v>
      </c>
      <c r="B326">
        <v>66.230002999999996</v>
      </c>
      <c r="C326">
        <v>66.650002000000001</v>
      </c>
      <c r="D326">
        <v>66.019997000000004</v>
      </c>
      <c r="E326">
        <v>66.400002000000001</v>
      </c>
      <c r="F326">
        <v>6748100</v>
      </c>
      <c r="G326">
        <v>59.187690000000003</v>
      </c>
      <c r="H326" s="6">
        <f t="shared" si="35"/>
        <v>41015</v>
      </c>
      <c r="I326">
        <f t="shared" si="36"/>
        <v>706.04067225745405</v>
      </c>
      <c r="J326" s="7">
        <f t="shared" si="37"/>
        <v>-0.68391942162458697</v>
      </c>
      <c r="K326" s="7">
        <f t="shared" si="38"/>
        <v>0.72955755408650957</v>
      </c>
      <c r="L326" s="7">
        <f t="shared" si="39"/>
        <v>-6.4508449449380778E-2</v>
      </c>
      <c r="M326" s="7">
        <f t="shared" si="40"/>
        <v>-0.99791716086538795</v>
      </c>
      <c r="P326" s="8">
        <f t="shared" si="41"/>
        <v>78.492401032380272</v>
      </c>
    </row>
    <row r="327" spans="1:16" x14ac:dyDescent="0.25">
      <c r="A327" s="1">
        <v>41017</v>
      </c>
      <c r="B327">
        <v>66.099997999999999</v>
      </c>
      <c r="C327">
        <v>66.309997999999993</v>
      </c>
      <c r="D327">
        <v>66.050003000000004</v>
      </c>
      <c r="E327">
        <v>66.209998999999996</v>
      </c>
      <c r="F327">
        <v>5408000</v>
      </c>
      <c r="G327">
        <v>59.018324999999997</v>
      </c>
      <c r="H327" s="6">
        <f t="shared" si="35"/>
        <v>41016</v>
      </c>
      <c r="I327">
        <f t="shared" si="36"/>
        <v>706.05788646377516</v>
      </c>
      <c r="J327" s="7">
        <f t="shared" si="37"/>
        <v>-0.69637622559690215</v>
      </c>
      <c r="K327" s="7">
        <f t="shared" si="38"/>
        <v>0.71767691367593289</v>
      </c>
      <c r="L327" s="7">
        <f t="shared" si="39"/>
        <v>-3.0120304846824729E-2</v>
      </c>
      <c r="M327" s="7">
        <f t="shared" si="40"/>
        <v>-0.99954628068735984</v>
      </c>
      <c r="P327" s="8">
        <f t="shared" si="41"/>
        <v>78.585311864032377</v>
      </c>
    </row>
    <row r="328" spans="1:16" x14ac:dyDescent="0.25">
      <c r="A328" s="1">
        <v>41018</v>
      </c>
      <c r="B328">
        <v>66.199996999999996</v>
      </c>
      <c r="C328">
        <v>66.360000999999997</v>
      </c>
      <c r="D328">
        <v>66</v>
      </c>
      <c r="E328">
        <v>66.150002000000001</v>
      </c>
      <c r="F328">
        <v>6531200</v>
      </c>
      <c r="G328">
        <v>58.964843999999999</v>
      </c>
      <c r="H328" s="6">
        <f t="shared" si="35"/>
        <v>41017</v>
      </c>
      <c r="I328">
        <f t="shared" si="36"/>
        <v>706.07510067009616</v>
      </c>
      <c r="J328" s="7">
        <f t="shared" si="37"/>
        <v>-0.70862667826446124</v>
      </c>
      <c r="K328" s="7">
        <f t="shared" si="38"/>
        <v>0.7055836101071763</v>
      </c>
      <c r="L328" s="7">
        <f t="shared" si="39"/>
        <v>4.3035382962484424E-3</v>
      </c>
      <c r="M328" s="7">
        <f t="shared" si="40"/>
        <v>-0.99999073973619013</v>
      </c>
      <c r="P328" s="8">
        <f t="shared" si="41"/>
        <v>78.678220714002975</v>
      </c>
    </row>
    <row r="329" spans="1:16" x14ac:dyDescent="0.25">
      <c r="A329" s="1">
        <v>41019</v>
      </c>
      <c r="B329">
        <v>66.169998000000007</v>
      </c>
      <c r="C329">
        <v>66.739998</v>
      </c>
      <c r="D329">
        <v>66.099997999999999</v>
      </c>
      <c r="E329">
        <v>66.629997000000003</v>
      </c>
      <c r="F329">
        <v>7302500</v>
      </c>
      <c r="G329">
        <v>59.392702999999997</v>
      </c>
      <c r="H329" s="6">
        <f t="shared" si="35"/>
        <v>41018</v>
      </c>
      <c r="I329">
        <f t="shared" si="36"/>
        <v>706.09231487641716</v>
      </c>
      <c r="J329" s="7">
        <f t="shared" si="37"/>
        <v>-0.72066714955383515</v>
      </c>
      <c r="K329" s="7">
        <f t="shared" si="38"/>
        <v>0.69328122688700444</v>
      </c>
      <c r="L329" s="7">
        <f t="shared" si="39"/>
        <v>3.8722280892099621E-2</v>
      </c>
      <c r="M329" s="7">
        <f t="shared" si="40"/>
        <v>-0.99925001123968638</v>
      </c>
      <c r="P329" s="8">
        <f t="shared" si="41"/>
        <v>78.7710390453272</v>
      </c>
    </row>
    <row r="330" spans="1:16" x14ac:dyDescent="0.25">
      <c r="A330" s="1">
        <v>41022</v>
      </c>
      <c r="B330">
        <v>66.169998000000007</v>
      </c>
      <c r="C330">
        <v>66.449996999999996</v>
      </c>
      <c r="D330">
        <v>66.029999000000004</v>
      </c>
      <c r="E330">
        <v>66.180000000000007</v>
      </c>
      <c r="F330">
        <v>4944500</v>
      </c>
      <c r="G330">
        <v>58.991585000000001</v>
      </c>
      <c r="H330" s="6">
        <f t="shared" si="35"/>
        <v>41021</v>
      </c>
      <c r="I330">
        <f t="shared" si="36"/>
        <v>706.14395749538028</v>
      </c>
      <c r="J330" s="7">
        <f t="shared" si="37"/>
        <v>-0.75549331407265241</v>
      </c>
      <c r="K330" s="7">
        <f t="shared" si="38"/>
        <v>0.65515635720911736</v>
      </c>
      <c r="L330" s="7">
        <f t="shared" si="39"/>
        <v>0.14154029521695877</v>
      </c>
      <c r="M330" s="7">
        <f t="shared" si="40"/>
        <v>-0.98993249508736514</v>
      </c>
      <c r="P330" s="8">
        <f t="shared" si="41"/>
        <v>79.04807465412857</v>
      </c>
    </row>
    <row r="331" spans="1:16" x14ac:dyDescent="0.25">
      <c r="A331" s="1">
        <v>41023</v>
      </c>
      <c r="B331">
        <v>66.330001999999993</v>
      </c>
      <c r="C331">
        <v>66.839995999999999</v>
      </c>
      <c r="D331">
        <v>66.269997000000004</v>
      </c>
      <c r="E331">
        <v>66.510002</v>
      </c>
      <c r="F331">
        <v>5512500</v>
      </c>
      <c r="G331">
        <v>59.285741999999999</v>
      </c>
      <c r="H331" s="6">
        <f t="shared" si="35"/>
        <v>41022</v>
      </c>
      <c r="I331">
        <f t="shared" si="36"/>
        <v>706.16117170170139</v>
      </c>
      <c r="J331" s="7">
        <f t="shared" si="37"/>
        <v>-0.76665881930017932</v>
      </c>
      <c r="K331" s="7">
        <f t="shared" si="38"/>
        <v>0.64205471323653951</v>
      </c>
      <c r="L331" s="7">
        <f t="shared" si="39"/>
        <v>0.17553149042149002</v>
      </c>
      <c r="M331" s="7">
        <f t="shared" si="40"/>
        <v>-0.98447381675208123</v>
      </c>
      <c r="P331" s="8">
        <f t="shared" si="41"/>
        <v>79.139658349392249</v>
      </c>
    </row>
    <row r="332" spans="1:16" x14ac:dyDescent="0.25">
      <c r="A332" s="1">
        <v>41024</v>
      </c>
      <c r="B332">
        <v>66.650002000000001</v>
      </c>
      <c r="C332">
        <v>66.860000999999997</v>
      </c>
      <c r="D332">
        <v>66.5</v>
      </c>
      <c r="E332">
        <v>66.669998000000007</v>
      </c>
      <c r="F332">
        <v>7056700</v>
      </c>
      <c r="G332">
        <v>59.428359</v>
      </c>
      <c r="H332" s="6">
        <f t="shared" si="35"/>
        <v>41023</v>
      </c>
      <c r="I332">
        <f t="shared" si="36"/>
        <v>706.17838590802239</v>
      </c>
      <c r="J332" s="7">
        <f t="shared" si="37"/>
        <v>-0.7775971469736217</v>
      </c>
      <c r="K332" s="7">
        <f t="shared" si="38"/>
        <v>0.62876281459584082</v>
      </c>
      <c r="L332" s="7">
        <f t="shared" si="39"/>
        <v>0.20931464596303254</v>
      </c>
      <c r="M332" s="7">
        <f t="shared" si="40"/>
        <v>-0.97784834150566025</v>
      </c>
      <c r="P332" s="8">
        <f t="shared" si="41"/>
        <v>79.230719292182158</v>
      </c>
    </row>
    <row r="333" spans="1:16" x14ac:dyDescent="0.25">
      <c r="A333" s="1">
        <v>41025</v>
      </c>
      <c r="B333">
        <v>66.5</v>
      </c>
      <c r="C333">
        <v>66.769997000000004</v>
      </c>
      <c r="D333">
        <v>66.220000999999996</v>
      </c>
      <c r="E333">
        <v>66.370002999999997</v>
      </c>
      <c r="F333">
        <v>7989100</v>
      </c>
      <c r="G333">
        <v>59.160949000000002</v>
      </c>
      <c r="H333" s="6">
        <f t="shared" si="35"/>
        <v>41024</v>
      </c>
      <c r="I333">
        <f t="shared" si="36"/>
        <v>706.19560011434339</v>
      </c>
      <c r="J333" s="7">
        <f t="shared" si="37"/>
        <v>-0.78830505583049604</v>
      </c>
      <c r="K333" s="7">
        <f t="shared" si="38"/>
        <v>0.61528459996336538</v>
      </c>
      <c r="L333" s="7">
        <f t="shared" si="39"/>
        <v>0.24284972209584293</v>
      </c>
      <c r="M333" s="7">
        <f t="shared" si="40"/>
        <v>-0.97006392185153034</v>
      </c>
      <c r="P333" s="8">
        <f t="shared" si="41"/>
        <v>79.321173795718408</v>
      </c>
    </row>
    <row r="334" spans="1:16" x14ac:dyDescent="0.25">
      <c r="A334" s="1">
        <v>41026</v>
      </c>
      <c r="B334">
        <v>66.639999000000003</v>
      </c>
      <c r="C334">
        <v>66.690002000000007</v>
      </c>
      <c r="D334">
        <v>66.089995999999999</v>
      </c>
      <c r="E334">
        <v>66.099997999999999</v>
      </c>
      <c r="F334">
        <v>6248000</v>
      </c>
      <c r="G334">
        <v>58.920273000000002</v>
      </c>
      <c r="H334" s="6">
        <f t="shared" si="35"/>
        <v>41025</v>
      </c>
      <c r="I334">
        <f t="shared" si="36"/>
        <v>706.21281432066451</v>
      </c>
      <c r="J334" s="7">
        <f t="shared" si="37"/>
        <v>-0.79877937288638079</v>
      </c>
      <c r="K334" s="7">
        <f t="shared" si="38"/>
        <v>0.60162406322490158</v>
      </c>
      <c r="L334" s="7">
        <f t="shared" si="39"/>
        <v>0.27609697309751935</v>
      </c>
      <c r="M334" s="7">
        <f t="shared" si="40"/>
        <v>-0.9611297838722862</v>
      </c>
      <c r="P334" s="8">
        <f t="shared" si="41"/>
        <v>79.41093931092378</v>
      </c>
    </row>
    <row r="335" spans="1:16" x14ac:dyDescent="0.25">
      <c r="A335" s="1">
        <v>41029</v>
      </c>
      <c r="B335">
        <v>65.970000999999996</v>
      </c>
      <c r="C335">
        <v>66.25</v>
      </c>
      <c r="D335">
        <v>65.769997000000004</v>
      </c>
      <c r="E335">
        <v>66</v>
      </c>
      <c r="F335">
        <v>5367500</v>
      </c>
      <c r="G335">
        <v>58.831136000000001</v>
      </c>
      <c r="H335" s="6">
        <f t="shared" si="35"/>
        <v>41028</v>
      </c>
      <c r="I335">
        <f t="shared" si="36"/>
        <v>706.26445693962762</v>
      </c>
      <c r="J335" s="7">
        <f t="shared" si="37"/>
        <v>-0.8287700871745155</v>
      </c>
      <c r="K335" s="7">
        <f t="shared" si="38"/>
        <v>0.55958926241015916</v>
      </c>
      <c r="L335" s="7">
        <f t="shared" si="39"/>
        <v>0.37371971479050808</v>
      </c>
      <c r="M335" s="7">
        <f t="shared" si="40"/>
        <v>-0.92754168357918088</v>
      </c>
      <c r="P335" s="8">
        <f t="shared" si="41"/>
        <v>79.675295391302541</v>
      </c>
    </row>
    <row r="336" spans="1:16" x14ac:dyDescent="0.25">
      <c r="A336" s="1">
        <v>41030</v>
      </c>
      <c r="B336">
        <v>65.919998000000007</v>
      </c>
      <c r="C336">
        <v>66.739998</v>
      </c>
      <c r="D336">
        <v>65.769997000000004</v>
      </c>
      <c r="E336">
        <v>66.489998</v>
      </c>
      <c r="F336">
        <v>6591700</v>
      </c>
      <c r="G336">
        <v>59.267910999999998</v>
      </c>
      <c r="H336" s="6">
        <f t="shared" si="35"/>
        <v>41029</v>
      </c>
      <c r="I336">
        <f t="shared" si="36"/>
        <v>706.28167114594862</v>
      </c>
      <c r="J336" s="7">
        <f t="shared" si="37"/>
        <v>-0.83827970521776418</v>
      </c>
      <c r="K336" s="7">
        <f t="shared" si="38"/>
        <v>0.54524043854066651</v>
      </c>
      <c r="L336" s="7">
        <f t="shared" si="39"/>
        <v>0.40542572835996338</v>
      </c>
      <c r="M336" s="7">
        <f t="shared" si="40"/>
        <v>-0.91412798818534879</v>
      </c>
      <c r="P336" s="8">
        <f t="shared" si="41"/>
        <v>79.761505351169191</v>
      </c>
    </row>
    <row r="337" spans="1:16" x14ac:dyDescent="0.25">
      <c r="A337" s="1">
        <v>41031</v>
      </c>
      <c r="B337">
        <v>66.519997000000004</v>
      </c>
      <c r="C337">
        <v>66.919998000000007</v>
      </c>
      <c r="D337">
        <v>66.410004000000001</v>
      </c>
      <c r="E337">
        <v>66.830001999999993</v>
      </c>
      <c r="F337">
        <v>5812400</v>
      </c>
      <c r="G337">
        <v>59.570984000000003</v>
      </c>
      <c r="H337" s="6">
        <f t="shared" si="35"/>
        <v>41030</v>
      </c>
      <c r="I337">
        <f t="shared" si="36"/>
        <v>706.29888535226974</v>
      </c>
      <c r="J337" s="7">
        <f t="shared" si="37"/>
        <v>-0.84754092289286065</v>
      </c>
      <c r="K337" s="7">
        <f t="shared" si="38"/>
        <v>0.53073004816188618</v>
      </c>
      <c r="L337" s="7">
        <f t="shared" si="39"/>
        <v>0.43665123195616384</v>
      </c>
      <c r="M337" s="7">
        <f t="shared" si="40"/>
        <v>-0.89963086965219485</v>
      </c>
      <c r="P337" s="8">
        <f t="shared" si="41"/>
        <v>79.846633754049051</v>
      </c>
    </row>
    <row r="338" spans="1:16" x14ac:dyDescent="0.25">
      <c r="A338" s="1">
        <v>41032</v>
      </c>
      <c r="B338">
        <v>66.849997999999999</v>
      </c>
      <c r="C338">
        <v>67</v>
      </c>
      <c r="D338">
        <v>66.720000999999996</v>
      </c>
      <c r="E338">
        <v>66.910004000000001</v>
      </c>
      <c r="F338">
        <v>5821300</v>
      </c>
      <c r="G338">
        <v>59.642296000000002</v>
      </c>
      <c r="H338" s="6">
        <f t="shared" si="35"/>
        <v>41031</v>
      </c>
      <c r="I338">
        <f t="shared" si="36"/>
        <v>706.31609955859074</v>
      </c>
      <c r="J338" s="7">
        <f t="shared" si="37"/>
        <v>-0.8565509959010118</v>
      </c>
      <c r="K338" s="7">
        <f t="shared" si="38"/>
        <v>0.51606239101583906</v>
      </c>
      <c r="L338" s="7">
        <f t="shared" si="39"/>
        <v>0.46735921715803047</v>
      </c>
      <c r="M338" s="7">
        <f t="shared" si="40"/>
        <v>-0.88406750994334871</v>
      </c>
      <c r="P338" s="8">
        <f t="shared" si="41"/>
        <v>79.930606719430855</v>
      </c>
    </row>
    <row r="339" spans="1:16" x14ac:dyDescent="0.25">
      <c r="A339" s="1">
        <v>41033</v>
      </c>
      <c r="B339">
        <v>66.860000999999997</v>
      </c>
      <c r="C339">
        <v>66.900002000000001</v>
      </c>
      <c r="D339">
        <v>65.870002999999997</v>
      </c>
      <c r="E339">
        <v>65.900002000000001</v>
      </c>
      <c r="F339">
        <v>6971200</v>
      </c>
      <c r="G339">
        <v>58.741999</v>
      </c>
      <c r="H339" s="6">
        <f t="shared" si="35"/>
        <v>41032</v>
      </c>
      <c r="I339">
        <f t="shared" si="36"/>
        <v>706.33331376491174</v>
      </c>
      <c r="J339" s="7">
        <f t="shared" si="37"/>
        <v>-0.86530725436319422</v>
      </c>
      <c r="K339" s="7">
        <f t="shared" si="38"/>
        <v>0.5012418134457961</v>
      </c>
      <c r="L339" s="7">
        <f t="shared" si="39"/>
        <v>0.49751328890713958</v>
      </c>
      <c r="M339" s="7">
        <f t="shared" si="40"/>
        <v>-0.86745635472962046</v>
      </c>
      <c r="P339" s="8">
        <f t="shared" si="41"/>
        <v>80.01335210155024</v>
      </c>
    </row>
    <row r="340" spans="1:16" x14ac:dyDescent="0.25">
      <c r="A340" s="1">
        <v>41036</v>
      </c>
      <c r="B340">
        <v>66.510002</v>
      </c>
      <c r="C340">
        <v>66.970000999999996</v>
      </c>
      <c r="D340">
        <v>66.269997000000004</v>
      </c>
      <c r="E340">
        <v>66.620002999999997</v>
      </c>
      <c r="F340">
        <v>6910300</v>
      </c>
      <c r="G340">
        <v>59.383794000000002</v>
      </c>
      <c r="H340" s="6">
        <f t="shared" si="35"/>
        <v>41035</v>
      </c>
      <c r="I340">
        <f t="shared" si="36"/>
        <v>706.38495638387485</v>
      </c>
      <c r="J340" s="7">
        <f t="shared" si="37"/>
        <v>-0.89002757643466357</v>
      </c>
      <c r="K340" s="7">
        <f t="shared" si="38"/>
        <v>0.45590669350848445</v>
      </c>
      <c r="L340" s="7">
        <f t="shared" si="39"/>
        <v>0.5842981736283217</v>
      </c>
      <c r="M340" s="7">
        <f t="shared" si="40"/>
        <v>-0.81153905900739465</v>
      </c>
      <c r="P340" s="8">
        <f t="shared" si="41"/>
        <v>80.253528921280733</v>
      </c>
    </row>
    <row r="341" spans="1:16" x14ac:dyDescent="0.25">
      <c r="A341" s="1">
        <v>41037</v>
      </c>
      <c r="B341">
        <v>66.25</v>
      </c>
      <c r="C341">
        <v>66.699996999999996</v>
      </c>
      <c r="D341">
        <v>66.169998000000007</v>
      </c>
      <c r="E341">
        <v>66.519997000000004</v>
      </c>
      <c r="F341">
        <v>6917600</v>
      </c>
      <c r="G341">
        <v>59.294651000000002</v>
      </c>
      <c r="H341" s="6">
        <f t="shared" si="35"/>
        <v>41036</v>
      </c>
      <c r="I341">
        <f t="shared" si="36"/>
        <v>706.40217059019596</v>
      </c>
      <c r="J341" s="7">
        <f t="shared" si="37"/>
        <v>-0.8977433935342537</v>
      </c>
      <c r="K341" s="7">
        <f t="shared" si="38"/>
        <v>0.44051878435045427</v>
      </c>
      <c r="L341" s="7">
        <f t="shared" si="39"/>
        <v>0.6118864012687959</v>
      </c>
      <c r="M341" s="7">
        <f t="shared" si="40"/>
        <v>-0.79094565675672179</v>
      </c>
      <c r="P341" s="8">
        <f t="shared" si="41"/>
        <v>80.330679868474434</v>
      </c>
    </row>
    <row r="342" spans="1:16" x14ac:dyDescent="0.25">
      <c r="A342" s="1">
        <v>41038</v>
      </c>
      <c r="B342">
        <v>66.129997000000003</v>
      </c>
      <c r="C342">
        <v>66.339995999999999</v>
      </c>
      <c r="D342">
        <v>65.680000000000007</v>
      </c>
      <c r="E342">
        <v>65.940002000000007</v>
      </c>
      <c r="F342">
        <v>6013300</v>
      </c>
      <c r="G342">
        <v>58.777655000000003</v>
      </c>
      <c r="H342" s="6">
        <f t="shared" si="35"/>
        <v>41037</v>
      </c>
      <c r="I342">
        <f t="shared" si="36"/>
        <v>706.41938479651697</v>
      </c>
      <c r="J342" s="7">
        <f t="shared" si="37"/>
        <v>-0.90519318989139985</v>
      </c>
      <c r="K342" s="7">
        <f t="shared" si="38"/>
        <v>0.42500033996954883</v>
      </c>
      <c r="L342" s="7">
        <f t="shared" si="39"/>
        <v>0.63874942205153584</v>
      </c>
      <c r="M342" s="7">
        <f t="shared" si="40"/>
        <v>-0.76941482688393059</v>
      </c>
      <c r="P342" s="8">
        <f t="shared" si="41"/>
        <v>80.40627115288008</v>
      </c>
    </row>
    <row r="343" spans="1:16" x14ac:dyDescent="0.25">
      <c r="A343" s="1">
        <v>41039</v>
      </c>
      <c r="B343">
        <v>66.169998000000007</v>
      </c>
      <c r="C343">
        <v>67.190002000000007</v>
      </c>
      <c r="D343">
        <v>66.169998000000007</v>
      </c>
      <c r="E343">
        <v>66.790001000000004</v>
      </c>
      <c r="F343">
        <v>8106700</v>
      </c>
      <c r="G343">
        <v>59.535328</v>
      </c>
      <c r="H343" s="6">
        <f t="shared" si="35"/>
        <v>41038</v>
      </c>
      <c r="I343">
        <f t="shared" si="36"/>
        <v>706.43659900283797</v>
      </c>
      <c r="J343" s="7">
        <f t="shared" si="37"/>
        <v>-0.91237475797071343</v>
      </c>
      <c r="K343" s="7">
        <f t="shared" si="38"/>
        <v>0.40935595881565245</v>
      </c>
      <c r="L343" s="7">
        <f t="shared" si="39"/>
        <v>0.66485539796423576</v>
      </c>
      <c r="M343" s="7">
        <f t="shared" si="40"/>
        <v>-0.74697208769660051</v>
      </c>
      <c r="P343" s="8">
        <f t="shared" si="41"/>
        <v>80.480242580633828</v>
      </c>
    </row>
    <row r="344" spans="1:16" x14ac:dyDescent="0.25">
      <c r="A344" s="1">
        <v>41040</v>
      </c>
      <c r="B344">
        <v>66.660004000000001</v>
      </c>
      <c r="C344">
        <v>67.25</v>
      </c>
      <c r="D344">
        <v>66.599997999999999</v>
      </c>
      <c r="E344">
        <v>66.800003000000004</v>
      </c>
      <c r="F344">
        <v>5114000</v>
      </c>
      <c r="G344">
        <v>59.544243000000002</v>
      </c>
      <c r="H344" s="6">
        <f t="shared" si="35"/>
        <v>41039</v>
      </c>
      <c r="I344">
        <f t="shared" si="36"/>
        <v>706.45381320915908</v>
      </c>
      <c r="J344" s="7">
        <f t="shared" si="37"/>
        <v>-0.91928596971862619</v>
      </c>
      <c r="K344" s="7">
        <f t="shared" si="38"/>
        <v>0.39359027665642987</v>
      </c>
      <c r="L344" s="7">
        <f t="shared" si="39"/>
        <v>0.69017338824302998</v>
      </c>
      <c r="M344" s="7">
        <f t="shared" si="40"/>
        <v>-0.723644038295857</v>
      </c>
      <c r="P344" s="8">
        <f t="shared" si="41"/>
        <v>80.552536184118907</v>
      </c>
    </row>
    <row r="345" spans="1:16" x14ac:dyDescent="0.25">
      <c r="A345" s="1">
        <v>41043</v>
      </c>
      <c r="B345">
        <v>66.569999999999993</v>
      </c>
      <c r="C345">
        <v>67.449996999999996</v>
      </c>
      <c r="D345">
        <v>66.319999999999993</v>
      </c>
      <c r="E345">
        <v>67.150002000000001</v>
      </c>
      <c r="F345">
        <v>7482800</v>
      </c>
      <c r="G345">
        <v>59.856225000000002</v>
      </c>
      <c r="H345" s="6">
        <f t="shared" si="35"/>
        <v>41042</v>
      </c>
      <c r="I345">
        <f t="shared" si="36"/>
        <v>706.50545582812219</v>
      </c>
      <c r="J345" s="7">
        <f t="shared" si="37"/>
        <v>-0.93837739174087631</v>
      </c>
      <c r="K345" s="7">
        <f t="shared" si="38"/>
        <v>0.34561231267070047</v>
      </c>
      <c r="L345" s="7">
        <f t="shared" si="39"/>
        <v>0.76110425866081988</v>
      </c>
      <c r="M345" s="7">
        <f t="shared" si="40"/>
        <v>-0.6486295610349283</v>
      </c>
      <c r="P345" s="8">
        <f t="shared" si="41"/>
        <v>80.758805004773095</v>
      </c>
    </row>
    <row r="346" spans="1:16" x14ac:dyDescent="0.25">
      <c r="A346" s="1">
        <v>41044</v>
      </c>
      <c r="B346">
        <v>67.010002</v>
      </c>
      <c r="C346">
        <v>68.599997999999999</v>
      </c>
      <c r="D346">
        <v>66.910004000000001</v>
      </c>
      <c r="E346">
        <v>67.849997999999999</v>
      </c>
      <c r="F346">
        <v>16062300</v>
      </c>
      <c r="G346">
        <v>60.480189000000003</v>
      </c>
      <c r="H346" s="6">
        <f t="shared" si="35"/>
        <v>41043</v>
      </c>
      <c r="I346">
        <f t="shared" si="36"/>
        <v>706.52267003444319</v>
      </c>
      <c r="J346" s="7">
        <f t="shared" si="37"/>
        <v>-0.94418750883419789</v>
      </c>
      <c r="K346" s="7">
        <f t="shared" si="38"/>
        <v>0.3294084822245345</v>
      </c>
      <c r="L346" s="7">
        <f t="shared" si="39"/>
        <v>0.78298010367705706</v>
      </c>
      <c r="M346" s="7">
        <f t="shared" si="40"/>
        <v>-0.62204674844087482</v>
      </c>
      <c r="P346" s="8">
        <f t="shared" si="41"/>
        <v>80.823854197296527</v>
      </c>
    </row>
    <row r="347" spans="1:16" x14ac:dyDescent="0.25">
      <c r="A347" s="1">
        <v>41045</v>
      </c>
      <c r="B347">
        <v>68.370002999999997</v>
      </c>
      <c r="C347">
        <v>69.069999999999993</v>
      </c>
      <c r="D347">
        <v>68.239998</v>
      </c>
      <c r="E347">
        <v>68.75</v>
      </c>
      <c r="F347">
        <v>12660500</v>
      </c>
      <c r="G347">
        <v>61.282432999999997</v>
      </c>
      <c r="H347" s="6">
        <f t="shared" si="35"/>
        <v>41044</v>
      </c>
      <c r="I347">
        <f t="shared" si="36"/>
        <v>706.5398842407642</v>
      </c>
      <c r="J347" s="7">
        <f t="shared" si="37"/>
        <v>-0.94971784279141791</v>
      </c>
      <c r="K347" s="7">
        <f t="shared" si="38"/>
        <v>0.31310704093586861</v>
      </c>
      <c r="L347" s="7">
        <f t="shared" si="39"/>
        <v>0.8039279618327686</v>
      </c>
      <c r="M347" s="7">
        <f t="shared" si="40"/>
        <v>-0.59472668696083453</v>
      </c>
      <c r="P347" s="8">
        <f t="shared" si="41"/>
        <v>80.886971118458803</v>
      </c>
    </row>
    <row r="348" spans="1:16" x14ac:dyDescent="0.25">
      <c r="A348" s="1">
        <v>41046</v>
      </c>
      <c r="B348">
        <v>68.589995999999999</v>
      </c>
      <c r="C348">
        <v>69.180000000000007</v>
      </c>
      <c r="D348">
        <v>68.569999999999993</v>
      </c>
      <c r="E348">
        <v>68.769997000000004</v>
      </c>
      <c r="F348">
        <v>10532100</v>
      </c>
      <c r="G348">
        <v>61.300257999999999</v>
      </c>
      <c r="H348" s="6">
        <f t="shared" si="35"/>
        <v>41045</v>
      </c>
      <c r="I348">
        <f t="shared" si="36"/>
        <v>706.55709844708531</v>
      </c>
      <c r="J348" s="7">
        <f t="shared" si="37"/>
        <v>-0.95496675485526406</v>
      </c>
      <c r="K348" s="7">
        <f t="shared" si="38"/>
        <v>0.29671281927346183</v>
      </c>
      <c r="L348" s="7">
        <f t="shared" si="39"/>
        <v>0.82392300575758792</v>
      </c>
      <c r="M348" s="7">
        <f t="shared" si="40"/>
        <v>-0.56670175629106856</v>
      </c>
      <c r="P348" s="8">
        <f t="shared" si="41"/>
        <v>80.948112315931141</v>
      </c>
    </row>
    <row r="349" spans="1:16" x14ac:dyDescent="0.25">
      <c r="A349" s="1">
        <v>41047</v>
      </c>
      <c r="B349">
        <v>68.440002000000007</v>
      </c>
      <c r="C349">
        <v>68.449996999999996</v>
      </c>
      <c r="D349">
        <v>67.559997999999993</v>
      </c>
      <c r="E349">
        <v>68.120002999999997</v>
      </c>
      <c r="F349">
        <v>11275700</v>
      </c>
      <c r="G349">
        <v>60.720866000000001</v>
      </c>
      <c r="H349" s="6">
        <f t="shared" si="35"/>
        <v>41046</v>
      </c>
      <c r="I349">
        <f t="shared" si="36"/>
        <v>706.57431265340631</v>
      </c>
      <c r="J349" s="7">
        <f t="shared" si="37"/>
        <v>-0.95993268965974177</v>
      </c>
      <c r="K349" s="7">
        <f t="shared" si="38"/>
        <v>0.28023067519922562</v>
      </c>
      <c r="L349" s="7">
        <f t="shared" si="39"/>
        <v>0.84294153735477229</v>
      </c>
      <c r="M349" s="7">
        <f t="shared" si="40"/>
        <v>-0.53800517153831628</v>
      </c>
      <c r="P349" s="8">
        <f t="shared" si="41"/>
        <v>81.007236922033059</v>
      </c>
    </row>
    <row r="350" spans="1:16" x14ac:dyDescent="0.25">
      <c r="A350" s="1">
        <v>41050</v>
      </c>
      <c r="B350">
        <v>68.190002000000007</v>
      </c>
      <c r="C350">
        <v>68.220000999999996</v>
      </c>
      <c r="D350">
        <v>67.650002000000001</v>
      </c>
      <c r="E350">
        <v>67.980002999999996</v>
      </c>
      <c r="F350">
        <v>5500800</v>
      </c>
      <c r="G350">
        <v>60.596072999999997</v>
      </c>
      <c r="H350" s="6">
        <f t="shared" si="35"/>
        <v>41049</v>
      </c>
      <c r="I350">
        <f t="shared" si="36"/>
        <v>706.62595527236942</v>
      </c>
      <c r="J350" s="7">
        <f t="shared" si="37"/>
        <v>-0.97311833723325847</v>
      </c>
      <c r="K350" s="7">
        <f t="shared" si="38"/>
        <v>0.23030567023062681</v>
      </c>
      <c r="L350" s="7">
        <f t="shared" si="39"/>
        <v>0.89391859651924355</v>
      </c>
      <c r="M350" s="7">
        <f t="shared" si="40"/>
        <v>-0.44822934174043744</v>
      </c>
      <c r="P350" s="8">
        <f t="shared" si="41"/>
        <v>81.172142083315777</v>
      </c>
    </row>
    <row r="351" spans="1:16" x14ac:dyDescent="0.25">
      <c r="A351" s="1">
        <v>41051</v>
      </c>
      <c r="B351">
        <v>67.910004000000001</v>
      </c>
      <c r="C351">
        <v>68.5</v>
      </c>
      <c r="D351">
        <v>67.819999999999993</v>
      </c>
      <c r="E351">
        <v>68.080001999999993</v>
      </c>
      <c r="F351">
        <v>5514200</v>
      </c>
      <c r="G351">
        <v>60.685209999999998</v>
      </c>
      <c r="H351" s="6">
        <f t="shared" si="35"/>
        <v>41050</v>
      </c>
      <c r="I351">
        <f t="shared" si="36"/>
        <v>706.64316947869042</v>
      </c>
      <c r="J351" s="7">
        <f t="shared" si="37"/>
        <v>-0.97693849277717004</v>
      </c>
      <c r="K351" s="7">
        <f t="shared" si="38"/>
        <v>0.21352091543984941</v>
      </c>
      <c r="L351" s="7">
        <f t="shared" si="39"/>
        <v>0.90881763733945731</v>
      </c>
      <c r="M351" s="7">
        <f t="shared" si="40"/>
        <v>-0.41719360261241611</v>
      </c>
      <c r="P351" s="8">
        <f t="shared" si="41"/>
        <v>81.222844640672065</v>
      </c>
    </row>
    <row r="352" spans="1:16" x14ac:dyDescent="0.25">
      <c r="A352" s="1">
        <v>41052</v>
      </c>
      <c r="B352">
        <v>67.879997000000003</v>
      </c>
      <c r="C352">
        <v>68.400002000000001</v>
      </c>
      <c r="D352">
        <v>67.379997000000003</v>
      </c>
      <c r="E352">
        <v>68</v>
      </c>
      <c r="F352">
        <v>5530300</v>
      </c>
      <c r="G352">
        <v>60.613897999999999</v>
      </c>
      <c r="H352" s="6">
        <f t="shared" si="35"/>
        <v>41051</v>
      </c>
      <c r="I352">
        <f t="shared" si="36"/>
        <v>706.66038368501154</v>
      </c>
      <c r="J352" s="7">
        <f t="shared" si="37"/>
        <v>-0.98046916036163589</v>
      </c>
      <c r="K352" s="7">
        <f t="shared" si="38"/>
        <v>0.19667288979355724</v>
      </c>
      <c r="L352" s="7">
        <f t="shared" si="39"/>
        <v>0.92263954884050259</v>
      </c>
      <c r="M352" s="7">
        <f t="shared" si="40"/>
        <v>-0.38566340624357121</v>
      </c>
      <c r="P352" s="8">
        <f t="shared" si="41"/>
        <v>81.271366293506787</v>
      </c>
    </row>
    <row r="353" spans="1:16" x14ac:dyDescent="0.25">
      <c r="A353" s="1">
        <v>41053</v>
      </c>
      <c r="B353">
        <v>68.180000000000007</v>
      </c>
      <c r="C353">
        <v>68.900002000000001</v>
      </c>
      <c r="D353">
        <v>67.900002000000001</v>
      </c>
      <c r="E353">
        <v>68.809997999999993</v>
      </c>
      <c r="F353">
        <v>16245700</v>
      </c>
      <c r="G353">
        <v>61.335914000000002</v>
      </c>
      <c r="H353" s="6">
        <f t="shared" si="35"/>
        <v>41052</v>
      </c>
      <c r="I353">
        <f t="shared" si="36"/>
        <v>706.67759789133254</v>
      </c>
      <c r="J353" s="7">
        <f t="shared" si="37"/>
        <v>-0.98370929377360616</v>
      </c>
      <c r="K353" s="7">
        <f t="shared" si="38"/>
        <v>0.17976658572558196</v>
      </c>
      <c r="L353" s="7">
        <f t="shared" si="39"/>
        <v>0.93536794931313394</v>
      </c>
      <c r="M353" s="7">
        <f t="shared" si="40"/>
        <v>-0.35367612217640931</v>
      </c>
      <c r="P353" s="8">
        <f t="shared" si="41"/>
        <v>81.31768239000921</v>
      </c>
    </row>
    <row r="354" spans="1:16" x14ac:dyDescent="0.25">
      <c r="A354" s="1">
        <v>41054</v>
      </c>
      <c r="B354">
        <v>68.580001999999993</v>
      </c>
      <c r="C354">
        <v>69.099997999999999</v>
      </c>
      <c r="D354">
        <v>68.309997999999993</v>
      </c>
      <c r="E354">
        <v>68.639999000000003</v>
      </c>
      <c r="F354">
        <v>9372400</v>
      </c>
      <c r="G354">
        <v>61.184381000000002</v>
      </c>
      <c r="H354" s="6">
        <f t="shared" si="35"/>
        <v>41053</v>
      </c>
      <c r="I354">
        <f t="shared" si="36"/>
        <v>706.69481209765354</v>
      </c>
      <c r="J354" s="7">
        <f t="shared" si="37"/>
        <v>-0.98665793289164727</v>
      </c>
      <c r="K354" s="7">
        <f t="shared" si="38"/>
        <v>0.16280701293857577</v>
      </c>
      <c r="L354" s="7">
        <f t="shared" si="39"/>
        <v>0.94698775307603689</v>
      </c>
      <c r="M354" s="7">
        <f t="shared" si="40"/>
        <v>-0.32126966169247767</v>
      </c>
      <c r="P354" s="8">
        <f t="shared" si="41"/>
        <v>81.361771068521335</v>
      </c>
    </row>
    <row r="355" spans="1:16" x14ac:dyDescent="0.25">
      <c r="A355" s="1">
        <v>41058</v>
      </c>
      <c r="B355">
        <v>68.5</v>
      </c>
      <c r="C355">
        <v>69.339995999999999</v>
      </c>
      <c r="D355">
        <v>68.440002000000007</v>
      </c>
      <c r="E355">
        <v>69.330001999999993</v>
      </c>
      <c r="F355">
        <v>10044700</v>
      </c>
      <c r="G355">
        <v>61.799436</v>
      </c>
      <c r="H355" s="6">
        <f t="shared" si="35"/>
        <v>41057</v>
      </c>
      <c r="I355">
        <f t="shared" si="36"/>
        <v>706.76366892293777</v>
      </c>
      <c r="J355" s="7">
        <f t="shared" si="37"/>
        <v>-0.99552137241447614</v>
      </c>
      <c r="K355" s="7">
        <f t="shared" si="38"/>
        <v>9.4536749817190194E-2</v>
      </c>
      <c r="L355" s="7">
        <f t="shared" si="39"/>
        <v>0.98212560586800401</v>
      </c>
      <c r="M355" s="7">
        <f t="shared" si="40"/>
        <v>-0.18822670984322629</v>
      </c>
      <c r="P355" s="8">
        <f t="shared" si="41"/>
        <v>81.515512833051886</v>
      </c>
    </row>
    <row r="356" spans="1:16" x14ac:dyDescent="0.25">
      <c r="A356" s="1">
        <v>41059</v>
      </c>
      <c r="B356">
        <v>68.599997999999999</v>
      </c>
      <c r="C356">
        <v>68.599997999999999</v>
      </c>
      <c r="D356">
        <v>68.050003000000004</v>
      </c>
      <c r="E356">
        <v>68.220000999999996</v>
      </c>
      <c r="F356">
        <v>7549600</v>
      </c>
      <c r="G356">
        <v>61.285575999999999</v>
      </c>
      <c r="H356" s="6">
        <f t="shared" si="35"/>
        <v>41058</v>
      </c>
      <c r="I356">
        <f t="shared" si="36"/>
        <v>706.78088312925877</v>
      </c>
      <c r="J356" s="7">
        <f t="shared" si="37"/>
        <v>-0.99700116992501275</v>
      </c>
      <c r="K356" s="7">
        <f t="shared" si="38"/>
        <v>7.7386479233493469E-2</v>
      </c>
      <c r="L356" s="7">
        <f t="shared" si="39"/>
        <v>0.98802266566368813</v>
      </c>
      <c r="M356" s="7">
        <f t="shared" si="40"/>
        <v>-0.1543088206643414</v>
      </c>
      <c r="P356" s="8">
        <f t="shared" si="41"/>
        <v>81.54823509127759</v>
      </c>
    </row>
    <row r="357" spans="1:16" x14ac:dyDescent="0.25">
      <c r="A357" s="1">
        <v>41060</v>
      </c>
      <c r="B357">
        <v>68.139999000000003</v>
      </c>
      <c r="C357">
        <v>68.589995999999999</v>
      </c>
      <c r="D357">
        <v>67.669998000000007</v>
      </c>
      <c r="E357">
        <v>67.849997999999999</v>
      </c>
      <c r="F357">
        <v>10839300</v>
      </c>
      <c r="G357">
        <v>60.953184</v>
      </c>
      <c r="H357" s="6">
        <f t="shared" si="35"/>
        <v>41059</v>
      </c>
      <c r="I357">
        <f t="shared" si="36"/>
        <v>706.79809733557977</v>
      </c>
      <c r="J357" s="7">
        <f t="shared" si="37"/>
        <v>-0.99818553447185443</v>
      </c>
      <c r="K357" s="7">
        <f t="shared" si="38"/>
        <v>6.0213277365862967E-2</v>
      </c>
      <c r="L357" s="7">
        <f t="shared" si="39"/>
        <v>0.99274872245772328</v>
      </c>
      <c r="M357" s="7">
        <f t="shared" si="40"/>
        <v>-0.12020804489949188</v>
      </c>
      <c r="P357" s="8">
        <f t="shared" si="41"/>
        <v>81.578658020754432</v>
      </c>
    </row>
    <row r="358" spans="1:16" x14ac:dyDescent="0.25">
      <c r="A358" s="1">
        <v>41061</v>
      </c>
      <c r="B358">
        <v>67.019997000000004</v>
      </c>
      <c r="C358">
        <v>67.610000999999997</v>
      </c>
      <c r="D358">
        <v>66.870002999999997</v>
      </c>
      <c r="E358">
        <v>67.510002</v>
      </c>
      <c r="F358">
        <v>10514100</v>
      </c>
      <c r="G358">
        <v>60.647747000000003</v>
      </c>
      <c r="H358" s="6">
        <f t="shared" si="35"/>
        <v>41060</v>
      </c>
      <c r="I358">
        <f t="shared" si="36"/>
        <v>706.81531154190088</v>
      </c>
      <c r="J358" s="7">
        <f t="shared" si="37"/>
        <v>-0.99907411510223021</v>
      </c>
      <c r="K358" s="7">
        <f t="shared" si="38"/>
        <v>4.3022233004526504E-2</v>
      </c>
      <c r="L358" s="7">
        <f t="shared" si="39"/>
        <v>0.99629817493460848</v>
      </c>
      <c r="M358" s="7">
        <f t="shared" si="40"/>
        <v>-8.5964798737438564E-2</v>
      </c>
      <c r="P358" s="8">
        <f t="shared" si="41"/>
        <v>81.606779552665913</v>
      </c>
    </row>
    <row r="359" spans="1:16" x14ac:dyDescent="0.25">
      <c r="A359" s="1">
        <v>41064</v>
      </c>
      <c r="B359">
        <v>67.459998999999996</v>
      </c>
      <c r="C359">
        <v>67.650002000000001</v>
      </c>
      <c r="D359">
        <v>67.050003000000004</v>
      </c>
      <c r="E359">
        <v>67.480002999999996</v>
      </c>
      <c r="F359">
        <v>6034400</v>
      </c>
      <c r="G359">
        <v>60.620798000000001</v>
      </c>
      <c r="H359" s="6">
        <f t="shared" si="35"/>
        <v>41063</v>
      </c>
      <c r="I359">
        <f t="shared" si="36"/>
        <v>706.866954160864</v>
      </c>
      <c r="J359" s="7">
        <f t="shared" si="37"/>
        <v>-0.99996295911626554</v>
      </c>
      <c r="K359" s="7">
        <f t="shared" si="38"/>
        <v>-8.6069968886872111E-3</v>
      </c>
      <c r="L359" s="7">
        <f t="shared" si="39"/>
        <v>0.99985183920911624</v>
      </c>
      <c r="M359" s="7">
        <f t="shared" si="40"/>
        <v>1.7213356155832308E-2</v>
      </c>
      <c r="P359" s="8">
        <f t="shared" si="41"/>
        <v>81.67735736882895</v>
      </c>
    </row>
    <row r="360" spans="1:16" x14ac:dyDescent="0.25">
      <c r="A360" s="1">
        <v>41065</v>
      </c>
      <c r="B360">
        <v>67.370002999999997</v>
      </c>
      <c r="C360">
        <v>67.430000000000007</v>
      </c>
      <c r="D360">
        <v>66.660004000000001</v>
      </c>
      <c r="E360">
        <v>67</v>
      </c>
      <c r="F360">
        <v>5607400</v>
      </c>
      <c r="G360">
        <v>60.189585999999998</v>
      </c>
      <c r="H360" s="6">
        <f t="shared" si="35"/>
        <v>41064</v>
      </c>
      <c r="I360">
        <f t="shared" si="36"/>
        <v>706.884168367185</v>
      </c>
      <c r="J360" s="7">
        <f t="shared" si="37"/>
        <v>-0.99966664851051223</v>
      </c>
      <c r="K360" s="7">
        <f t="shared" si="38"/>
        <v>-2.5818440227092083E-2</v>
      </c>
      <c r="L360" s="7">
        <f t="shared" si="39"/>
        <v>0.9986668162884802</v>
      </c>
      <c r="M360" s="7">
        <f t="shared" si="40"/>
        <v>5.1619667223172266E-2</v>
      </c>
      <c r="P360" s="8">
        <f t="shared" si="41"/>
        <v>81.696308921669853</v>
      </c>
    </row>
    <row r="361" spans="1:16" x14ac:dyDescent="0.25">
      <c r="A361" s="1">
        <v>41066</v>
      </c>
      <c r="B361">
        <v>67.319999999999993</v>
      </c>
      <c r="C361">
        <v>67.660004000000001</v>
      </c>
      <c r="D361">
        <v>67.040001000000004</v>
      </c>
      <c r="E361">
        <v>67.489998</v>
      </c>
      <c r="F361">
        <v>5743100</v>
      </c>
      <c r="G361">
        <v>60.629776</v>
      </c>
      <c r="H361" s="6">
        <f t="shared" si="35"/>
        <v>41065</v>
      </c>
      <c r="I361">
        <f t="shared" si="36"/>
        <v>706.901382573506</v>
      </c>
      <c r="J361" s="7">
        <f t="shared" si="37"/>
        <v>-0.99907411510223343</v>
      </c>
      <c r="K361" s="7">
        <f t="shared" si="38"/>
        <v>-4.3022233004450128E-2</v>
      </c>
      <c r="L361" s="7">
        <f t="shared" si="39"/>
        <v>0.99629817493462158</v>
      </c>
      <c r="M361" s="7">
        <f t="shared" si="40"/>
        <v>8.5964798737286227E-2</v>
      </c>
      <c r="P361" s="8">
        <f t="shared" si="41"/>
        <v>81.712990826001516</v>
      </c>
    </row>
    <row r="362" spans="1:16" x14ac:dyDescent="0.25">
      <c r="A362" s="1">
        <v>41067</v>
      </c>
      <c r="B362">
        <v>67.800003000000004</v>
      </c>
      <c r="C362">
        <v>67.980002999999996</v>
      </c>
      <c r="D362">
        <v>67.190002000000007</v>
      </c>
      <c r="E362">
        <v>67.680000000000007</v>
      </c>
      <c r="F362">
        <v>6389200</v>
      </c>
      <c r="G362">
        <v>60.800465000000003</v>
      </c>
      <c r="H362" s="6">
        <f t="shared" si="35"/>
        <v>41066</v>
      </c>
      <c r="I362">
        <f t="shared" si="36"/>
        <v>706.91859677982711</v>
      </c>
      <c r="J362" s="7">
        <f t="shared" si="37"/>
        <v>-0.99818553447185898</v>
      </c>
      <c r="K362" s="7">
        <f t="shared" si="38"/>
        <v>-6.021327736578666E-2</v>
      </c>
      <c r="L362" s="7">
        <f t="shared" si="39"/>
        <v>0.99274872245774171</v>
      </c>
      <c r="M362" s="7">
        <f t="shared" si="40"/>
        <v>0.1202080448993401</v>
      </c>
      <c r="P362" s="8">
        <f t="shared" si="41"/>
        <v>81.727417726531598</v>
      </c>
    </row>
    <row r="363" spans="1:16" x14ac:dyDescent="0.25">
      <c r="A363" s="1">
        <v>41068</v>
      </c>
      <c r="B363">
        <v>67.75</v>
      </c>
      <c r="C363">
        <v>68.410004000000001</v>
      </c>
      <c r="D363">
        <v>67.599997999999999</v>
      </c>
      <c r="E363">
        <v>68.309997999999993</v>
      </c>
      <c r="F363">
        <v>3851800</v>
      </c>
      <c r="G363">
        <v>61.366425</v>
      </c>
      <c r="H363" s="6">
        <f t="shared" si="35"/>
        <v>41067</v>
      </c>
      <c r="I363">
        <f t="shared" si="36"/>
        <v>706.93581098614811</v>
      </c>
      <c r="J363" s="7">
        <f t="shared" si="37"/>
        <v>-0.99700116992501864</v>
      </c>
      <c r="K363" s="7">
        <f t="shared" si="38"/>
        <v>-7.7386479233417252E-2</v>
      </c>
      <c r="L363" s="7">
        <f t="shared" si="39"/>
        <v>0.98802266566371177</v>
      </c>
      <c r="M363" s="7">
        <f t="shared" si="40"/>
        <v>0.15430882066419033</v>
      </c>
      <c r="P363" s="8">
        <f t="shared" si="41"/>
        <v>81.739606976278012</v>
      </c>
    </row>
    <row r="364" spans="1:16" x14ac:dyDescent="0.25">
      <c r="A364" s="1">
        <v>41071</v>
      </c>
      <c r="B364">
        <v>68.550003000000004</v>
      </c>
      <c r="C364">
        <v>68.819999999999993</v>
      </c>
      <c r="D364">
        <v>68.029999000000004</v>
      </c>
      <c r="E364">
        <v>68.050003000000004</v>
      </c>
      <c r="F364">
        <v>3874200</v>
      </c>
      <c r="G364">
        <v>61.132857999999999</v>
      </c>
      <c r="H364" s="6">
        <f t="shared" si="35"/>
        <v>41070</v>
      </c>
      <c r="I364">
        <f t="shared" si="36"/>
        <v>706.98745360511123</v>
      </c>
      <c r="J364" s="7">
        <f t="shared" si="37"/>
        <v>-0.99167731989929664</v>
      </c>
      <c r="K364" s="7">
        <f t="shared" si="38"/>
        <v>-0.12874817745253009</v>
      </c>
      <c r="L364" s="7">
        <f t="shared" si="39"/>
        <v>0.9668478136053037</v>
      </c>
      <c r="M364" s="7">
        <f t="shared" si="40"/>
        <v>0.25535329511608817</v>
      </c>
      <c r="P364" s="8">
        <f t="shared" si="41"/>
        <v>81.762962307144605</v>
      </c>
    </row>
    <row r="365" spans="1:16" x14ac:dyDescent="0.25">
      <c r="A365" s="1">
        <v>41072</v>
      </c>
      <c r="B365">
        <v>68.25</v>
      </c>
      <c r="C365">
        <v>68.5</v>
      </c>
      <c r="D365">
        <v>68.040001000000004</v>
      </c>
      <c r="E365">
        <v>68.400002000000001</v>
      </c>
      <c r="F365">
        <v>5537800</v>
      </c>
      <c r="G365">
        <v>61.447279999999999</v>
      </c>
      <c r="H365" s="6">
        <f t="shared" si="35"/>
        <v>41071</v>
      </c>
      <c r="I365">
        <f t="shared" si="36"/>
        <v>707.00466781143223</v>
      </c>
      <c r="J365" s="7">
        <f t="shared" si="37"/>
        <v>-0.98931420397037961</v>
      </c>
      <c r="K365" s="7">
        <f t="shared" si="38"/>
        <v>-0.14579919691978488</v>
      </c>
      <c r="L365" s="7">
        <f t="shared" si="39"/>
        <v>0.95748518835509155</v>
      </c>
      <c r="M365" s="7">
        <f t="shared" si="40"/>
        <v>0.28848243288043518</v>
      </c>
      <c r="P365" s="8">
        <f t="shared" si="41"/>
        <v>81.766427506510169</v>
      </c>
    </row>
    <row r="366" spans="1:16" x14ac:dyDescent="0.25">
      <c r="A366" s="1">
        <v>41073</v>
      </c>
      <c r="B366">
        <v>68.300003000000004</v>
      </c>
      <c r="C366">
        <v>68.879997000000003</v>
      </c>
      <c r="D366">
        <v>68.160004000000001</v>
      </c>
      <c r="E366">
        <v>68.550003000000004</v>
      </c>
      <c r="F366">
        <v>4964900</v>
      </c>
      <c r="G366">
        <v>61.582034</v>
      </c>
      <c r="H366" s="6">
        <f t="shared" si="35"/>
        <v>41072</v>
      </c>
      <c r="I366">
        <f t="shared" si="36"/>
        <v>707.02188201775334</v>
      </c>
      <c r="J366" s="7">
        <f t="shared" si="37"/>
        <v>-0.98665793289165982</v>
      </c>
      <c r="K366" s="7">
        <f t="shared" si="38"/>
        <v>-0.16280701293850033</v>
      </c>
      <c r="L366" s="7">
        <f t="shared" si="39"/>
        <v>0.94698775307608596</v>
      </c>
      <c r="M366" s="7">
        <f t="shared" si="40"/>
        <v>0.3212696616923329</v>
      </c>
      <c r="P366" s="8">
        <f t="shared" si="41"/>
        <v>81.767781257297017</v>
      </c>
    </row>
    <row r="367" spans="1:16" x14ac:dyDescent="0.25">
      <c r="A367" s="1">
        <v>41074</v>
      </c>
      <c r="B367">
        <v>68.669998000000007</v>
      </c>
      <c r="C367">
        <v>69.660004000000001</v>
      </c>
      <c r="D367">
        <v>68.580001999999993</v>
      </c>
      <c r="E367">
        <v>69.269997000000004</v>
      </c>
      <c r="F367">
        <v>5879900</v>
      </c>
      <c r="G367">
        <v>62.228842</v>
      </c>
      <c r="H367" s="6">
        <f t="shared" si="35"/>
        <v>41073</v>
      </c>
      <c r="I367">
        <f t="shared" si="36"/>
        <v>707.03909622407434</v>
      </c>
      <c r="J367" s="7">
        <f t="shared" si="37"/>
        <v>-0.98370929377361993</v>
      </c>
      <c r="K367" s="7">
        <f t="shared" si="38"/>
        <v>-0.17976658572550674</v>
      </c>
      <c r="L367" s="7">
        <f t="shared" si="39"/>
        <v>0.93536794931318812</v>
      </c>
      <c r="M367" s="7">
        <f t="shared" si="40"/>
        <v>0.35367612217626632</v>
      </c>
      <c r="P367" s="8">
        <f t="shared" si="41"/>
        <v>81.76705640635825</v>
      </c>
    </row>
    <row r="368" spans="1:16" x14ac:dyDescent="0.25">
      <c r="A368" s="1">
        <v>41075</v>
      </c>
      <c r="B368">
        <v>69.5</v>
      </c>
      <c r="C368">
        <v>69.739998</v>
      </c>
      <c r="D368">
        <v>69.199996999999996</v>
      </c>
      <c r="E368">
        <v>69.480002999999996</v>
      </c>
      <c r="F368">
        <v>8815900</v>
      </c>
      <c r="G368">
        <v>62.417501999999999</v>
      </c>
      <c r="H368" s="6">
        <f t="shared" si="35"/>
        <v>41074</v>
      </c>
      <c r="I368">
        <f t="shared" si="36"/>
        <v>707.05631043039534</v>
      </c>
      <c r="J368" s="7">
        <f t="shared" si="37"/>
        <v>-0.98046916036165088</v>
      </c>
      <c r="K368" s="7">
        <f t="shared" si="38"/>
        <v>-0.19667288979348227</v>
      </c>
      <c r="L368" s="7">
        <f t="shared" si="39"/>
        <v>0.92263954884056154</v>
      </c>
      <c r="M368" s="7">
        <f t="shared" si="40"/>
        <v>0.38566340624343015</v>
      </c>
      <c r="P368" s="8">
        <f t="shared" si="41"/>
        <v>81.764288228271852</v>
      </c>
    </row>
    <row r="369" spans="1:16" x14ac:dyDescent="0.25">
      <c r="A369" s="1">
        <v>41078</v>
      </c>
      <c r="B369">
        <v>69.419998000000007</v>
      </c>
      <c r="C369">
        <v>69.75</v>
      </c>
      <c r="D369">
        <v>69.400002000000001</v>
      </c>
      <c r="E369">
        <v>69.599997999999999</v>
      </c>
      <c r="F369">
        <v>4337700</v>
      </c>
      <c r="G369">
        <v>62.525300000000001</v>
      </c>
      <c r="H369" s="6">
        <f t="shared" si="35"/>
        <v>41077</v>
      </c>
      <c r="I369">
        <f t="shared" si="36"/>
        <v>707.10795304935846</v>
      </c>
      <c r="J369" s="7">
        <f t="shared" si="37"/>
        <v>-0.96900982572443117</v>
      </c>
      <c r="K369" s="7">
        <f t="shared" si="38"/>
        <v>-0.24702218048083768</v>
      </c>
      <c r="L369" s="7">
        <f t="shared" si="39"/>
        <v>0.87796008470098486</v>
      </c>
      <c r="M369" s="7">
        <f t="shared" si="40"/>
        <v>0.47873384011561099</v>
      </c>
      <c r="P369" s="8">
        <f t="shared" si="41"/>
        <v>81.744111781120679</v>
      </c>
    </row>
    <row r="370" spans="1:16" x14ac:dyDescent="0.25">
      <c r="A370" s="1">
        <v>41079</v>
      </c>
      <c r="B370">
        <v>69.730002999999996</v>
      </c>
      <c r="C370">
        <v>69.739998</v>
      </c>
      <c r="D370">
        <v>69.209998999999996</v>
      </c>
      <c r="E370">
        <v>69.309997999999993</v>
      </c>
      <c r="F370">
        <v>5340200</v>
      </c>
      <c r="G370">
        <v>62.264777000000002</v>
      </c>
      <c r="H370" s="6">
        <f t="shared" si="35"/>
        <v>41078</v>
      </c>
      <c r="I370">
        <f t="shared" si="36"/>
        <v>707.12516725567957</v>
      </c>
      <c r="J370" s="7">
        <f t="shared" si="37"/>
        <v>-0.96461417569125063</v>
      </c>
      <c r="K370" s="7">
        <f t="shared" si="38"/>
        <v>-0.26366549272798118</v>
      </c>
      <c r="L370" s="7">
        <f t="shared" si="39"/>
        <v>0.86096101588902174</v>
      </c>
      <c r="M370" s="7">
        <f t="shared" si="40"/>
        <v>0.50867094385205802</v>
      </c>
      <c r="P370" s="8">
        <f t="shared" si="41"/>
        <v>81.733569716168375</v>
      </c>
    </row>
    <row r="371" spans="1:16" x14ac:dyDescent="0.25">
      <c r="A371" s="1">
        <v>41080</v>
      </c>
      <c r="B371">
        <v>69.139999000000003</v>
      </c>
      <c r="C371">
        <v>69.239998</v>
      </c>
      <c r="D371">
        <v>68.290001000000004</v>
      </c>
      <c r="E371">
        <v>68.910004000000001</v>
      </c>
      <c r="F371">
        <v>8799900</v>
      </c>
      <c r="G371">
        <v>61.905441000000003</v>
      </c>
      <c r="H371" s="6">
        <f t="shared" si="35"/>
        <v>41079</v>
      </c>
      <c r="I371">
        <f t="shared" si="36"/>
        <v>707.14238146200057</v>
      </c>
      <c r="J371" s="7">
        <f t="shared" si="37"/>
        <v>-0.95993268965976319</v>
      </c>
      <c r="K371" s="7">
        <f t="shared" si="38"/>
        <v>-0.28023067519915223</v>
      </c>
      <c r="L371" s="7">
        <f t="shared" si="39"/>
        <v>0.84294153735485455</v>
      </c>
      <c r="M371" s="7">
        <f t="shared" si="40"/>
        <v>0.53800517153818739</v>
      </c>
      <c r="P371" s="8">
        <f t="shared" si="41"/>
        <v>81.721195196020503</v>
      </c>
    </row>
    <row r="372" spans="1:16" x14ac:dyDescent="0.25">
      <c r="A372" s="1">
        <v>41081</v>
      </c>
      <c r="B372">
        <v>69.089995999999999</v>
      </c>
      <c r="C372">
        <v>69.5</v>
      </c>
      <c r="D372">
        <v>68.459998999999996</v>
      </c>
      <c r="E372">
        <v>68.5</v>
      </c>
      <c r="F372">
        <v>7056100</v>
      </c>
      <c r="G372">
        <v>61.537114000000003</v>
      </c>
      <c r="H372" s="6">
        <f t="shared" si="35"/>
        <v>41080</v>
      </c>
      <c r="I372">
        <f t="shared" si="36"/>
        <v>707.15959566832157</v>
      </c>
      <c r="J372" s="7">
        <f t="shared" si="37"/>
        <v>-0.9549667548552867</v>
      </c>
      <c r="K372" s="7">
        <f t="shared" si="38"/>
        <v>-0.29671281927338883</v>
      </c>
      <c r="L372" s="7">
        <f t="shared" si="39"/>
        <v>0.82392300575767463</v>
      </c>
      <c r="M372" s="7">
        <f t="shared" si="40"/>
        <v>0.56670175629094255</v>
      </c>
      <c r="P372" s="8">
        <f t="shared" si="41"/>
        <v>81.707036873865007</v>
      </c>
    </row>
    <row r="373" spans="1:16" x14ac:dyDescent="0.25">
      <c r="A373" s="1">
        <v>41082</v>
      </c>
      <c r="B373">
        <v>68.639999000000003</v>
      </c>
      <c r="C373">
        <v>69.050003000000004</v>
      </c>
      <c r="D373">
        <v>68.639999000000003</v>
      </c>
      <c r="E373">
        <v>68.699996999999996</v>
      </c>
      <c r="F373">
        <v>5330600</v>
      </c>
      <c r="G373">
        <v>61.716782000000002</v>
      </c>
      <c r="H373" s="6">
        <f t="shared" si="35"/>
        <v>41081</v>
      </c>
      <c r="I373">
        <f t="shared" si="36"/>
        <v>707.17680987464269</v>
      </c>
      <c r="J373" s="7">
        <f t="shared" si="37"/>
        <v>-0.94971784279144178</v>
      </c>
      <c r="K373" s="7">
        <f t="shared" si="38"/>
        <v>-0.313107040935796</v>
      </c>
      <c r="L373" s="7">
        <f t="shared" si="39"/>
        <v>0.80392796183285953</v>
      </c>
      <c r="M373" s="7">
        <f t="shared" si="40"/>
        <v>0.59472668696071163</v>
      </c>
      <c r="P373" s="8">
        <f t="shared" si="41"/>
        <v>81.691145410224038</v>
      </c>
    </row>
    <row r="374" spans="1:16" x14ac:dyDescent="0.25">
      <c r="A374" s="1">
        <v>41085</v>
      </c>
      <c r="B374">
        <v>68.139999000000003</v>
      </c>
      <c r="C374">
        <v>68.739998</v>
      </c>
      <c r="D374">
        <v>68.099997999999999</v>
      </c>
      <c r="E374">
        <v>68.610000999999997</v>
      </c>
      <c r="F374">
        <v>5120700</v>
      </c>
      <c r="G374">
        <v>61.635933000000001</v>
      </c>
      <c r="H374" s="6">
        <f t="shared" si="35"/>
        <v>41084</v>
      </c>
      <c r="I374">
        <f t="shared" si="36"/>
        <v>707.2284524936058</v>
      </c>
      <c r="J374" s="7">
        <f t="shared" si="37"/>
        <v>-0.93228921317452684</v>
      </c>
      <c r="K374" s="7">
        <f t="shared" si="38"/>
        <v>-0.36171373072973273</v>
      </c>
      <c r="L374" s="7">
        <f t="shared" si="39"/>
        <v>0.73832635400315683</v>
      </c>
      <c r="M374" s="7">
        <f t="shared" si="40"/>
        <v>0.67444361883289039</v>
      </c>
      <c r="P374" s="8">
        <f t="shared" si="41"/>
        <v>81.633607398158091</v>
      </c>
    </row>
    <row r="375" spans="1:16" x14ac:dyDescent="0.25">
      <c r="A375" s="1">
        <v>41086</v>
      </c>
      <c r="B375">
        <v>68.550003000000004</v>
      </c>
      <c r="C375">
        <v>69.129997000000003</v>
      </c>
      <c r="D375">
        <v>68.300003000000004</v>
      </c>
      <c r="E375">
        <v>68.940002000000007</v>
      </c>
      <c r="F375">
        <v>6461800</v>
      </c>
      <c r="G375">
        <v>61.932391000000003</v>
      </c>
      <c r="H375" s="6">
        <f t="shared" si="35"/>
        <v>41085</v>
      </c>
      <c r="I375">
        <f t="shared" si="36"/>
        <v>707.2456666999268</v>
      </c>
      <c r="J375" s="7">
        <f t="shared" si="37"/>
        <v>-0.92592477719387889</v>
      </c>
      <c r="K375" s="7">
        <f t="shared" si="38"/>
        <v>-0.3777079652038936</v>
      </c>
      <c r="L375" s="7">
        <f t="shared" si="39"/>
        <v>0.71467338604306863</v>
      </c>
      <c r="M375" s="7">
        <f t="shared" si="40"/>
        <v>0.6994583270515371</v>
      </c>
      <c r="P375" s="8">
        <f t="shared" si="41"/>
        <v>81.611327620740724</v>
      </c>
    </row>
    <row r="376" spans="1:16" x14ac:dyDescent="0.25">
      <c r="A376" s="1">
        <v>41087</v>
      </c>
      <c r="B376">
        <v>69.099997999999999</v>
      </c>
      <c r="C376">
        <v>69.919998000000007</v>
      </c>
      <c r="D376">
        <v>68.949996999999996</v>
      </c>
      <c r="E376">
        <v>69.75</v>
      </c>
      <c r="F376">
        <v>7553700</v>
      </c>
      <c r="G376">
        <v>62.660054000000002</v>
      </c>
      <c r="H376" s="6">
        <f t="shared" si="35"/>
        <v>41086</v>
      </c>
      <c r="I376">
        <f t="shared" si="36"/>
        <v>707.26288090624791</v>
      </c>
      <c r="J376" s="7">
        <f t="shared" si="37"/>
        <v>-0.91928596971861154</v>
      </c>
      <c r="K376" s="7">
        <f t="shared" si="38"/>
        <v>-0.39359027665646412</v>
      </c>
      <c r="L376" s="7">
        <f t="shared" si="39"/>
        <v>0.69017338824297603</v>
      </c>
      <c r="M376" s="7">
        <f t="shared" si="40"/>
        <v>0.7236440382959084</v>
      </c>
      <c r="P376" s="8">
        <f t="shared" si="41"/>
        <v>81.587595584318009</v>
      </c>
    </row>
    <row r="377" spans="1:16" x14ac:dyDescent="0.25">
      <c r="A377" s="1">
        <v>41088</v>
      </c>
      <c r="B377">
        <v>69.519997000000004</v>
      </c>
      <c r="C377">
        <v>69.819999999999993</v>
      </c>
      <c r="D377">
        <v>69.110000999999997</v>
      </c>
      <c r="E377">
        <v>69.599997999999999</v>
      </c>
      <c r="F377">
        <v>6067200</v>
      </c>
      <c r="G377">
        <v>62.525300000000001</v>
      </c>
      <c r="H377" s="6">
        <f t="shared" si="35"/>
        <v>41087</v>
      </c>
      <c r="I377">
        <f t="shared" si="36"/>
        <v>707.28009511256892</v>
      </c>
      <c r="J377" s="7">
        <f t="shared" si="37"/>
        <v>-0.91237475797074474</v>
      </c>
      <c r="K377" s="7">
        <f t="shared" si="38"/>
        <v>-0.40935595881558268</v>
      </c>
      <c r="L377" s="7">
        <f t="shared" si="39"/>
        <v>0.66485539796434989</v>
      </c>
      <c r="M377" s="7">
        <f t="shared" si="40"/>
        <v>0.74697208769649881</v>
      </c>
      <c r="P377" s="8">
        <f t="shared" si="41"/>
        <v>81.562472445701033</v>
      </c>
    </row>
    <row r="378" spans="1:16" x14ac:dyDescent="0.25">
      <c r="A378" s="1">
        <v>41089</v>
      </c>
      <c r="B378">
        <v>69.959998999999996</v>
      </c>
      <c r="C378">
        <v>70.660004000000001</v>
      </c>
      <c r="D378">
        <v>69.809997999999993</v>
      </c>
      <c r="E378">
        <v>70.660004000000001</v>
      </c>
      <c r="F378">
        <v>8886700</v>
      </c>
      <c r="G378">
        <v>63.477558000000002</v>
      </c>
      <c r="H378" s="6">
        <f t="shared" si="35"/>
        <v>41088</v>
      </c>
      <c r="I378">
        <f t="shared" si="36"/>
        <v>707.29730931888992</v>
      </c>
      <c r="J378" s="7">
        <f t="shared" si="37"/>
        <v>-0.90519318989143238</v>
      </c>
      <c r="K378" s="7">
        <f t="shared" si="38"/>
        <v>-0.42500033996947961</v>
      </c>
      <c r="L378" s="7">
        <f t="shared" si="39"/>
        <v>0.63874942205165341</v>
      </c>
      <c r="M378" s="7">
        <f t="shared" si="40"/>
        <v>0.769414826883833</v>
      </c>
      <c r="P378" s="8">
        <f t="shared" si="41"/>
        <v>81.536020834162102</v>
      </c>
    </row>
    <row r="379" spans="1:16" x14ac:dyDescent="0.25">
      <c r="A379" s="1">
        <v>41092</v>
      </c>
      <c r="B379">
        <v>70.339995999999999</v>
      </c>
      <c r="C379">
        <v>70.790001000000004</v>
      </c>
      <c r="D379">
        <v>70</v>
      </c>
      <c r="E379">
        <v>70.760002</v>
      </c>
      <c r="F379">
        <v>6248000</v>
      </c>
      <c r="G379">
        <v>63.567391000000001</v>
      </c>
      <c r="H379" s="6">
        <f t="shared" si="35"/>
        <v>41091</v>
      </c>
      <c r="I379">
        <f t="shared" si="36"/>
        <v>707.34895193785303</v>
      </c>
      <c r="J379" s="7">
        <f t="shared" si="37"/>
        <v>-0.88204802495589474</v>
      </c>
      <c r="K379" s="7">
        <f t="shared" si="38"/>
        <v>-0.47115950767378689</v>
      </c>
      <c r="L379" s="7">
        <f t="shared" si="39"/>
        <v>0.5560174366571895</v>
      </c>
      <c r="M379" s="7">
        <f t="shared" si="40"/>
        <v>0.83117062636571093</v>
      </c>
      <c r="P379" s="8">
        <f t="shared" si="41"/>
        <v>81.449341767406082</v>
      </c>
    </row>
    <row r="380" spans="1:16" x14ac:dyDescent="0.25">
      <c r="A380" s="1">
        <v>41093</v>
      </c>
      <c r="B380">
        <v>70.419998000000007</v>
      </c>
      <c r="C380">
        <v>70.889999000000003</v>
      </c>
      <c r="D380">
        <v>70.419998000000007</v>
      </c>
      <c r="E380">
        <v>70.760002</v>
      </c>
      <c r="F380">
        <v>3377200</v>
      </c>
      <c r="G380">
        <v>63.567391000000001</v>
      </c>
      <c r="H380" s="6">
        <f t="shared" si="35"/>
        <v>41092</v>
      </c>
      <c r="I380">
        <f t="shared" si="36"/>
        <v>707.36616614417414</v>
      </c>
      <c r="J380" s="7">
        <f t="shared" si="37"/>
        <v>-0.87380710361108715</v>
      </c>
      <c r="K380" s="7">
        <f t="shared" si="38"/>
        <v>-0.48627270710867859</v>
      </c>
      <c r="L380" s="7">
        <f t="shared" si="39"/>
        <v>0.52707770864239456</v>
      </c>
      <c r="M380" s="7">
        <f t="shared" si="40"/>
        <v>0.84981709152751395</v>
      </c>
      <c r="P380" s="8">
        <f t="shared" si="41"/>
        <v>81.418229034754518</v>
      </c>
    </row>
    <row r="381" spans="1:16" x14ac:dyDescent="0.25">
      <c r="A381" s="1">
        <v>41095</v>
      </c>
      <c r="B381">
        <v>70.5</v>
      </c>
      <c r="C381">
        <v>70.550003000000004</v>
      </c>
      <c r="D381">
        <v>70.059997999999993</v>
      </c>
      <c r="E381">
        <v>70.169998000000007</v>
      </c>
      <c r="F381">
        <v>4417100</v>
      </c>
      <c r="G381">
        <v>63.03736</v>
      </c>
      <c r="H381" s="6">
        <f t="shared" si="35"/>
        <v>41094</v>
      </c>
      <c r="I381">
        <f t="shared" si="36"/>
        <v>707.40059455681615</v>
      </c>
      <c r="J381" s="7">
        <f t="shared" si="37"/>
        <v>-0.85655099590105133</v>
      </c>
      <c r="K381" s="7">
        <f t="shared" si="38"/>
        <v>-0.51606239101577356</v>
      </c>
      <c r="L381" s="7">
        <f t="shared" si="39"/>
        <v>0.46735921715816564</v>
      </c>
      <c r="M381" s="7">
        <f t="shared" si="40"/>
        <v>0.88406750994327721</v>
      </c>
      <c r="P381" s="8">
        <f t="shared" si="41"/>
        <v>81.353084522837207</v>
      </c>
    </row>
    <row r="382" spans="1:16" x14ac:dyDescent="0.25">
      <c r="A382" s="1">
        <v>41096</v>
      </c>
      <c r="B382">
        <v>69.900002000000001</v>
      </c>
      <c r="C382">
        <v>70.489998</v>
      </c>
      <c r="D382">
        <v>69.610000999999997</v>
      </c>
      <c r="E382">
        <v>70.220000999999996</v>
      </c>
      <c r="F382">
        <v>4578900</v>
      </c>
      <c r="G382">
        <v>63.082279999999997</v>
      </c>
      <c r="H382" s="6">
        <f t="shared" si="35"/>
        <v>41095</v>
      </c>
      <c r="I382">
        <f t="shared" si="36"/>
        <v>707.41780876313726</v>
      </c>
      <c r="J382" s="7">
        <f t="shared" si="37"/>
        <v>-0.84754092289284089</v>
      </c>
      <c r="K382" s="7">
        <f t="shared" si="38"/>
        <v>-0.53073004816191782</v>
      </c>
      <c r="L382" s="7">
        <f t="shared" si="39"/>
        <v>0.43665123195609684</v>
      </c>
      <c r="M382" s="7">
        <f t="shared" si="40"/>
        <v>0.89963086965222738</v>
      </c>
      <c r="P382" s="8">
        <f t="shared" si="41"/>
        <v>81.319192896257604</v>
      </c>
    </row>
    <row r="383" spans="1:16" x14ac:dyDescent="0.25">
      <c r="A383" s="1">
        <v>41099</v>
      </c>
      <c r="B383">
        <v>70.129997000000003</v>
      </c>
      <c r="C383">
        <v>70.430000000000007</v>
      </c>
      <c r="D383">
        <v>69.690002000000007</v>
      </c>
      <c r="E383">
        <v>69.989998</v>
      </c>
      <c r="F383">
        <v>4289200</v>
      </c>
      <c r="G383">
        <v>62.875655999999999</v>
      </c>
      <c r="H383" s="6">
        <f t="shared" si="35"/>
        <v>41098</v>
      </c>
      <c r="I383">
        <f t="shared" si="36"/>
        <v>707.46945138210037</v>
      </c>
      <c r="J383" s="7">
        <f t="shared" si="37"/>
        <v>-0.81901488666809341</v>
      </c>
      <c r="K383" s="7">
        <f t="shared" si="38"/>
        <v>-0.57377226790430558</v>
      </c>
      <c r="L383" s="7">
        <f t="shared" si="39"/>
        <v>0.34157076916789969</v>
      </c>
      <c r="M383" s="7">
        <f t="shared" si="40"/>
        <v>0.93985605794187943</v>
      </c>
      <c r="P383" s="8">
        <f t="shared" si="41"/>
        <v>81.213097450136146</v>
      </c>
    </row>
    <row r="384" spans="1:16" x14ac:dyDescent="0.25">
      <c r="A384" s="1">
        <v>41100</v>
      </c>
      <c r="B384">
        <v>70.160004000000001</v>
      </c>
      <c r="C384">
        <v>70.290001000000004</v>
      </c>
      <c r="D384">
        <v>69.720000999999996</v>
      </c>
      <c r="E384">
        <v>69.870002999999997</v>
      </c>
      <c r="F384">
        <v>5074800</v>
      </c>
      <c r="G384">
        <v>62.767859000000001</v>
      </c>
      <c r="H384" s="6">
        <f t="shared" si="35"/>
        <v>41099</v>
      </c>
      <c r="I384">
        <f t="shared" si="36"/>
        <v>707.48666558842137</v>
      </c>
      <c r="J384" s="7">
        <f t="shared" si="37"/>
        <v>-0.80901699437498453</v>
      </c>
      <c r="K384" s="7">
        <f t="shared" si="38"/>
        <v>-0.58778525229242207</v>
      </c>
      <c r="L384" s="7">
        <f t="shared" si="39"/>
        <v>0.30901699437506747</v>
      </c>
      <c r="M384" s="7">
        <f t="shared" si="40"/>
        <v>0.95105651629511456</v>
      </c>
      <c r="P384" s="8">
        <f t="shared" si="41"/>
        <v>81.176500379730385</v>
      </c>
    </row>
    <row r="385" spans="1:16" x14ac:dyDescent="0.25">
      <c r="A385" s="1">
        <v>41101</v>
      </c>
      <c r="B385">
        <v>69.75</v>
      </c>
      <c r="C385">
        <v>70.279999000000004</v>
      </c>
      <c r="D385">
        <v>69.599997999999999</v>
      </c>
      <c r="E385">
        <v>70.129997000000003</v>
      </c>
      <c r="F385">
        <v>6239200</v>
      </c>
      <c r="G385">
        <v>63.001424999999998</v>
      </c>
      <c r="H385" s="6">
        <f t="shared" si="35"/>
        <v>41100</v>
      </c>
      <c r="I385">
        <f t="shared" si="36"/>
        <v>707.50387979474237</v>
      </c>
      <c r="J385" s="7">
        <f t="shared" si="37"/>
        <v>-0.79877937288642675</v>
      </c>
      <c r="K385" s="7">
        <f t="shared" si="38"/>
        <v>-0.60162406322484052</v>
      </c>
      <c r="L385" s="7">
        <f t="shared" si="39"/>
        <v>0.27609697309766634</v>
      </c>
      <c r="M385" s="7">
        <f t="shared" si="40"/>
        <v>0.96112978387224401</v>
      </c>
      <c r="P385" s="8">
        <f t="shared" si="41"/>
        <v>81.139409298475073</v>
      </c>
    </row>
    <row r="386" spans="1:16" x14ac:dyDescent="0.25">
      <c r="A386" s="1">
        <v>41102</v>
      </c>
      <c r="B386">
        <v>69.959998999999996</v>
      </c>
      <c r="C386">
        <v>70.120002999999997</v>
      </c>
      <c r="D386">
        <v>69.739998</v>
      </c>
      <c r="E386">
        <v>69.849997999999999</v>
      </c>
      <c r="F386">
        <v>5637500</v>
      </c>
      <c r="G386">
        <v>62.749887999999999</v>
      </c>
      <c r="H386" s="6">
        <f t="shared" si="35"/>
        <v>41101</v>
      </c>
      <c r="I386">
        <f t="shared" si="36"/>
        <v>707.52109400106349</v>
      </c>
      <c r="J386" s="7">
        <f t="shared" si="37"/>
        <v>-0.78830505583054311</v>
      </c>
      <c r="K386" s="7">
        <f t="shared" si="38"/>
        <v>-0.61528459996330509</v>
      </c>
      <c r="L386" s="7">
        <f t="shared" si="39"/>
        <v>0.24284972209599123</v>
      </c>
      <c r="M386" s="7">
        <f t="shared" si="40"/>
        <v>0.97006392185149315</v>
      </c>
      <c r="P386" s="8">
        <f t="shared" si="41"/>
        <v>81.101897865511049</v>
      </c>
    </row>
    <row r="387" spans="1:16" x14ac:dyDescent="0.25">
      <c r="A387" s="1">
        <v>41103</v>
      </c>
      <c r="B387">
        <v>69.989998</v>
      </c>
      <c r="C387">
        <v>70.5</v>
      </c>
      <c r="D387">
        <v>69.849997999999999</v>
      </c>
      <c r="E387">
        <v>70.410004000000001</v>
      </c>
      <c r="F387">
        <v>4183800</v>
      </c>
      <c r="G387">
        <v>63.252969999999998</v>
      </c>
      <c r="H387" s="6">
        <f t="shared" ref="H387:H450" si="42">A387-$A$1</f>
        <v>41102</v>
      </c>
      <c r="I387">
        <f t="shared" ref="I387:I450" si="43">2*PI()*H387/365</f>
        <v>707.53830820738449</v>
      </c>
      <c r="J387" s="7">
        <f t="shared" ref="J387:J450" si="44">COS(I387)</f>
        <v>-0.77759714697366977</v>
      </c>
      <c r="K387" s="7">
        <f t="shared" ref="K387:K450" si="45">SIN(I387)</f>
        <v>-0.62876281459578143</v>
      </c>
      <c r="L387" s="7">
        <f t="shared" ref="L387:L450" si="46">COS(2*I387)</f>
        <v>0.20931464596318206</v>
      </c>
      <c r="M387" s="7">
        <f t="shared" ref="M387:M450" si="47">SIN(2*I387)</f>
        <v>0.97784834150562827</v>
      </c>
      <c r="P387" s="8">
        <f t="shared" ref="P387:P450" si="48">$X$2+$X$3*COS(2*PI()*H387/365)+$X$4*SIN(2*PI()*H387/365)+$X$5*COS(4*PI()*H387/365)+$X$6*SIN(4*PI()*H387/365)</f>
        <v>81.0640399316583</v>
      </c>
    </row>
    <row r="388" spans="1:16" x14ac:dyDescent="0.25">
      <c r="A388" s="1">
        <v>41106</v>
      </c>
      <c r="B388">
        <v>70.339995999999999</v>
      </c>
      <c r="C388">
        <v>70.550003000000004</v>
      </c>
      <c r="D388">
        <v>70.160004000000001</v>
      </c>
      <c r="E388">
        <v>70.349997999999999</v>
      </c>
      <c r="F388">
        <v>4543400</v>
      </c>
      <c r="G388">
        <v>63.199064</v>
      </c>
      <c r="H388" s="6">
        <f t="shared" si="42"/>
        <v>41105</v>
      </c>
      <c r="I388">
        <f t="shared" si="43"/>
        <v>707.5899508263476</v>
      </c>
      <c r="J388" s="7">
        <f t="shared" si="44"/>
        <v>-0.74410393987140977</v>
      </c>
      <c r="K388" s="7">
        <f t="shared" si="45"/>
        <v>-0.66806386421347885</v>
      </c>
      <c r="L388" s="7">
        <f t="shared" si="46"/>
        <v>0.10738134666430907</v>
      </c>
      <c r="M388" s="7">
        <f t="shared" si="47"/>
        <v>0.99421790689393619</v>
      </c>
      <c r="P388" s="8">
        <f t="shared" si="48"/>
        <v>80.949126487128368</v>
      </c>
    </row>
    <row r="389" spans="1:16" x14ac:dyDescent="0.25">
      <c r="A389" s="1">
        <v>41107</v>
      </c>
      <c r="B389">
        <v>70.629997000000003</v>
      </c>
      <c r="C389">
        <v>70.839995999999999</v>
      </c>
      <c r="D389">
        <v>69.569999999999993</v>
      </c>
      <c r="E389">
        <v>70.330001999999993</v>
      </c>
      <c r="F389">
        <v>5872300</v>
      </c>
      <c r="G389">
        <v>63.181100000000001</v>
      </c>
      <c r="H389" s="6">
        <f t="shared" si="42"/>
        <v>41106</v>
      </c>
      <c r="I389">
        <f t="shared" si="43"/>
        <v>707.6071650326686</v>
      </c>
      <c r="J389" s="7">
        <f t="shared" si="44"/>
        <v>-0.73249407161365576</v>
      </c>
      <c r="K389" s="7">
        <f t="shared" si="45"/>
        <v>-0.68077340947693343</v>
      </c>
      <c r="L389" s="7">
        <f t="shared" si="46"/>
        <v>7.3095129898303052E-2</v>
      </c>
      <c r="M389" s="7">
        <f t="shared" si="47"/>
        <v>0.99732497310813906</v>
      </c>
      <c r="P389" s="8">
        <f t="shared" si="48"/>
        <v>80.910621523573241</v>
      </c>
    </row>
    <row r="390" spans="1:16" x14ac:dyDescent="0.25">
      <c r="A390" s="1">
        <v>41108</v>
      </c>
      <c r="B390">
        <v>70.169998000000007</v>
      </c>
      <c r="C390">
        <v>70.440002000000007</v>
      </c>
      <c r="D390">
        <v>69.800003000000004</v>
      </c>
      <c r="E390">
        <v>70.379997000000003</v>
      </c>
      <c r="F390">
        <v>4221900</v>
      </c>
      <c r="G390">
        <v>63.226013000000002</v>
      </c>
      <c r="H390" s="6">
        <f t="shared" si="42"/>
        <v>41107</v>
      </c>
      <c r="I390">
        <f t="shared" si="43"/>
        <v>707.62437923898972</v>
      </c>
      <c r="J390" s="7">
        <f t="shared" si="44"/>
        <v>-0.72066714955388811</v>
      </c>
      <c r="K390" s="7">
        <f t="shared" si="45"/>
        <v>-0.69328122688694938</v>
      </c>
      <c r="L390" s="7">
        <f t="shared" si="46"/>
        <v>3.8722280892252402E-2</v>
      </c>
      <c r="M390" s="7">
        <f t="shared" si="47"/>
        <v>0.99925001123968049</v>
      </c>
      <c r="P390" s="8">
        <f t="shared" si="48"/>
        <v>80.872138821849177</v>
      </c>
    </row>
    <row r="391" spans="1:16" x14ac:dyDescent="0.25">
      <c r="A391" s="1">
        <v>41109</v>
      </c>
      <c r="B391">
        <v>70.360000999999997</v>
      </c>
      <c r="C391">
        <v>70.470000999999996</v>
      </c>
      <c r="D391">
        <v>70.099997999999999</v>
      </c>
      <c r="E391">
        <v>70.419998000000007</v>
      </c>
      <c r="F391">
        <v>4110900</v>
      </c>
      <c r="G391">
        <v>63.261947999999997</v>
      </c>
      <c r="H391" s="6">
        <f t="shared" si="42"/>
        <v>41108</v>
      </c>
      <c r="I391">
        <f t="shared" si="43"/>
        <v>707.64159344531072</v>
      </c>
      <c r="J391" s="7">
        <f t="shared" si="44"/>
        <v>-0.7086266782645152</v>
      </c>
      <c r="K391" s="7">
        <f t="shared" si="45"/>
        <v>-0.70558361010712212</v>
      </c>
      <c r="L391" s="7">
        <f t="shared" si="46"/>
        <v>4.3035382964013366E-3</v>
      </c>
      <c r="M391" s="7">
        <f t="shared" si="47"/>
        <v>0.99999073973618946</v>
      </c>
      <c r="P391" s="8">
        <f t="shared" si="48"/>
        <v>80.833751365248204</v>
      </c>
    </row>
    <row r="392" spans="1:16" x14ac:dyDescent="0.25">
      <c r="A392" s="1">
        <v>41110</v>
      </c>
      <c r="B392">
        <v>70.040001000000004</v>
      </c>
      <c r="C392">
        <v>70.319999999999993</v>
      </c>
      <c r="D392">
        <v>69.660004000000001</v>
      </c>
      <c r="E392">
        <v>69.959998999999996</v>
      </c>
      <c r="F392">
        <v>7628100</v>
      </c>
      <c r="G392">
        <v>62.848706999999997</v>
      </c>
      <c r="H392" s="6">
        <f t="shared" si="42"/>
        <v>41109</v>
      </c>
      <c r="I392">
        <f t="shared" si="43"/>
        <v>707.65880765163172</v>
      </c>
      <c r="J392" s="7">
        <f t="shared" si="44"/>
        <v>-0.69637622559695711</v>
      </c>
      <c r="K392" s="7">
        <f t="shared" si="45"/>
        <v>-0.7176769136758796</v>
      </c>
      <c r="L392" s="7">
        <f t="shared" si="46"/>
        <v>-3.0120304846671903E-2</v>
      </c>
      <c r="M392" s="7">
        <f t="shared" si="47"/>
        <v>0.9995462806873644</v>
      </c>
      <c r="P392" s="8">
        <f t="shared" si="48"/>
        <v>80.795531658738327</v>
      </c>
    </row>
    <row r="393" spans="1:16" x14ac:dyDescent="0.25">
      <c r="A393" s="1">
        <v>41113</v>
      </c>
      <c r="B393">
        <v>69.569999999999993</v>
      </c>
      <c r="C393">
        <v>69.900002000000001</v>
      </c>
      <c r="D393">
        <v>68.940002000000007</v>
      </c>
      <c r="E393">
        <v>69.339995999999999</v>
      </c>
      <c r="F393">
        <v>5070600</v>
      </c>
      <c r="G393">
        <v>62.291725999999997</v>
      </c>
      <c r="H393" s="6">
        <f t="shared" si="42"/>
        <v>41112</v>
      </c>
      <c r="I393">
        <f t="shared" si="43"/>
        <v>707.71045027059495</v>
      </c>
      <c r="J393" s="7">
        <f t="shared" si="44"/>
        <v>-0.65840158469805621</v>
      </c>
      <c r="K393" s="7">
        <f t="shared" si="45"/>
        <v>-0.75266682753200198</v>
      </c>
      <c r="L393" s="7">
        <f t="shared" si="46"/>
        <v>-0.13301470653417669</v>
      </c>
      <c r="M393" s="7">
        <f t="shared" si="47"/>
        <v>0.99111406399345725</v>
      </c>
      <c r="P393" s="8">
        <f t="shared" si="48"/>
        <v>80.68259494756802</v>
      </c>
    </row>
    <row r="394" spans="1:16" x14ac:dyDescent="0.25">
      <c r="A394" s="1">
        <v>41114</v>
      </c>
      <c r="B394">
        <v>69.139999000000003</v>
      </c>
      <c r="C394">
        <v>69.139999000000003</v>
      </c>
      <c r="D394">
        <v>68.459998999999996</v>
      </c>
      <c r="E394">
        <v>68.790001000000004</v>
      </c>
      <c r="F394">
        <v>5930700</v>
      </c>
      <c r="G394">
        <v>61.797637000000002</v>
      </c>
      <c r="H394" s="6">
        <f t="shared" si="42"/>
        <v>41113</v>
      </c>
      <c r="I394">
        <f t="shared" si="43"/>
        <v>707.72766447691595</v>
      </c>
      <c r="J394" s="7">
        <f t="shared" si="44"/>
        <v>-0.64534811322958785</v>
      </c>
      <c r="K394" s="7">
        <f t="shared" si="45"/>
        <v>-0.76388861279051079</v>
      </c>
      <c r="L394" s="7">
        <f t="shared" si="46"/>
        <v>-0.16705162550202199</v>
      </c>
      <c r="M394" s="7">
        <f t="shared" si="47"/>
        <v>0.98594814996384683</v>
      </c>
      <c r="P394" s="8">
        <f t="shared" si="48"/>
        <v>80.645758454236486</v>
      </c>
    </row>
    <row r="395" spans="1:16" x14ac:dyDescent="0.25">
      <c r="A395" s="1">
        <v>41115</v>
      </c>
      <c r="B395">
        <v>69.059997999999993</v>
      </c>
      <c r="C395">
        <v>70.449996999999996</v>
      </c>
      <c r="D395">
        <v>69.040001000000004</v>
      </c>
      <c r="E395">
        <v>70.300003000000004</v>
      </c>
      <c r="F395">
        <v>8688300</v>
      </c>
      <c r="G395">
        <v>63.154150000000001</v>
      </c>
      <c r="H395" s="6">
        <f t="shared" si="42"/>
        <v>41114</v>
      </c>
      <c r="I395">
        <f t="shared" si="43"/>
        <v>707.74487868323695</v>
      </c>
      <c r="J395" s="7">
        <f t="shared" si="44"/>
        <v>-0.63210341118741764</v>
      </c>
      <c r="K395" s="7">
        <f t="shared" si="45"/>
        <v>-0.77488404136698441</v>
      </c>
      <c r="L395" s="7">
        <f t="shared" si="46"/>
        <v>-0.20089055513046097</v>
      </c>
      <c r="M395" s="7">
        <f t="shared" si="47"/>
        <v>0.97961369164552581</v>
      </c>
      <c r="P395" s="8">
        <f t="shared" si="48"/>
        <v>80.609441803201747</v>
      </c>
    </row>
    <row r="396" spans="1:16" x14ac:dyDescent="0.25">
      <c r="A396" s="1">
        <v>41116</v>
      </c>
      <c r="B396">
        <v>70.720000999999996</v>
      </c>
      <c r="C396">
        <v>71.5</v>
      </c>
      <c r="D396">
        <v>70.669998000000007</v>
      </c>
      <c r="E396">
        <v>71.220000999999996</v>
      </c>
      <c r="F396">
        <v>9457100</v>
      </c>
      <c r="G396">
        <v>63.980632</v>
      </c>
      <c r="H396" s="6">
        <f t="shared" si="42"/>
        <v>41115</v>
      </c>
      <c r="I396">
        <f t="shared" si="43"/>
        <v>707.76209288955806</v>
      </c>
      <c r="J396" s="7">
        <f t="shared" si="44"/>
        <v>-0.61867140326251513</v>
      </c>
      <c r="K396" s="7">
        <f t="shared" si="45"/>
        <v>-0.78564985507870522</v>
      </c>
      <c r="L396" s="7">
        <f t="shared" si="46"/>
        <v>-0.23449138957038088</v>
      </c>
      <c r="M396" s="7">
        <f t="shared" si="47"/>
        <v>0.97211819662906829</v>
      </c>
      <c r="P396" s="8">
        <f t="shared" si="48"/>
        <v>80.573712688371131</v>
      </c>
    </row>
    <row r="397" spans="1:16" x14ac:dyDescent="0.25">
      <c r="A397" s="1">
        <v>41117</v>
      </c>
      <c r="B397">
        <v>70.589995999999999</v>
      </c>
      <c r="C397">
        <v>72.430000000000007</v>
      </c>
      <c r="D397">
        <v>70.510002</v>
      </c>
      <c r="E397">
        <v>72.260002</v>
      </c>
      <c r="F397">
        <v>10795700</v>
      </c>
      <c r="G397">
        <v>64.914918999999998</v>
      </c>
      <c r="H397" s="6">
        <f t="shared" si="42"/>
        <v>41116</v>
      </c>
      <c r="I397">
        <f t="shared" si="43"/>
        <v>707.77930709587906</v>
      </c>
      <c r="J397" s="7">
        <f t="shared" si="44"/>
        <v>-0.60505606964889247</v>
      </c>
      <c r="K397" s="7">
        <f t="shared" si="45"/>
        <v>-0.79618286378258274</v>
      </c>
      <c r="L397" s="7">
        <f t="shared" si="46"/>
        <v>-0.26781430516206928</v>
      </c>
      <c r="M397" s="7">
        <f t="shared" si="47"/>
        <v>0.96347054856417802</v>
      </c>
      <c r="P397" s="8">
        <f t="shared" si="48"/>
        <v>80.538637688249352</v>
      </c>
    </row>
    <row r="398" spans="1:16" x14ac:dyDescent="0.25">
      <c r="A398" s="1">
        <v>41120</v>
      </c>
      <c r="B398">
        <v>71.949996999999996</v>
      </c>
      <c r="C398">
        <v>72.940002000000007</v>
      </c>
      <c r="D398">
        <v>71.849997999999999</v>
      </c>
      <c r="E398">
        <v>72.75</v>
      </c>
      <c r="F398">
        <v>6198600</v>
      </c>
      <c r="G398">
        <v>65.355109999999996</v>
      </c>
      <c r="H398" s="6">
        <f t="shared" si="42"/>
        <v>41119</v>
      </c>
      <c r="I398">
        <f t="shared" si="43"/>
        <v>707.83094971484218</v>
      </c>
      <c r="J398" s="7">
        <f t="shared" si="44"/>
        <v>-0.56315072427496793</v>
      </c>
      <c r="K398" s="7">
        <f t="shared" si="45"/>
        <v>-0.82635419872387594</v>
      </c>
      <c r="L398" s="7">
        <f t="shared" si="46"/>
        <v>-0.36572252349715817</v>
      </c>
      <c r="M398" s="7">
        <f t="shared" si="47"/>
        <v>0.93072393103802298</v>
      </c>
      <c r="P398" s="8">
        <f t="shared" si="48"/>
        <v>80.437984633206568</v>
      </c>
    </row>
    <row r="399" spans="1:16" x14ac:dyDescent="0.25">
      <c r="A399" s="1">
        <v>41121</v>
      </c>
      <c r="B399">
        <v>72.309997999999993</v>
      </c>
      <c r="C399">
        <v>72.849997999999999</v>
      </c>
      <c r="D399">
        <v>72.25</v>
      </c>
      <c r="E399">
        <v>72.730002999999996</v>
      </c>
      <c r="F399">
        <v>6838800</v>
      </c>
      <c r="G399">
        <v>65.337146000000004</v>
      </c>
      <c r="H399" s="6">
        <f t="shared" si="42"/>
        <v>41120</v>
      </c>
      <c r="I399">
        <f t="shared" si="43"/>
        <v>707.84816392116318</v>
      </c>
      <c r="J399" s="7">
        <f t="shared" si="44"/>
        <v>-0.54884295828480223</v>
      </c>
      <c r="K399" s="7">
        <f t="shared" si="45"/>
        <v>-0.83592547941858242</v>
      </c>
      <c r="L399" s="7">
        <f t="shared" si="46"/>
        <v>-0.39754281428237376</v>
      </c>
      <c r="M399" s="7">
        <f t="shared" si="47"/>
        <v>0.91758362605947263</v>
      </c>
      <c r="P399" s="8">
        <f t="shared" si="48"/>
        <v>80.406166589039287</v>
      </c>
    </row>
    <row r="400" spans="1:16" x14ac:dyDescent="0.25">
      <c r="A400" s="1">
        <v>41122</v>
      </c>
      <c r="B400">
        <v>72.790001000000004</v>
      </c>
      <c r="C400">
        <v>72.910004000000001</v>
      </c>
      <c r="D400">
        <v>71.089995999999999</v>
      </c>
      <c r="E400">
        <v>72.400002000000001</v>
      </c>
      <c r="F400">
        <v>13038300</v>
      </c>
      <c r="G400">
        <v>65.040688000000003</v>
      </c>
      <c r="H400" s="6">
        <f t="shared" si="42"/>
        <v>41121</v>
      </c>
      <c r="I400">
        <f t="shared" si="43"/>
        <v>707.86537812748429</v>
      </c>
      <c r="J400" s="7">
        <f t="shared" si="44"/>
        <v>-0.53437255828100017</v>
      </c>
      <c r="K400" s="7">
        <f t="shared" si="45"/>
        <v>-0.84524905735304967</v>
      </c>
      <c r="L400" s="7">
        <f t="shared" si="46"/>
        <v>-0.42889193791243807</v>
      </c>
      <c r="M400" s="7">
        <f t="shared" si="47"/>
        <v>0.90335580232470603</v>
      </c>
      <c r="P400" s="8">
        <f t="shared" si="48"/>
        <v>80.375315864320157</v>
      </c>
    </row>
    <row r="401" spans="1:16" x14ac:dyDescent="0.25">
      <c r="A401" s="1">
        <v>41123</v>
      </c>
      <c r="B401">
        <v>72.110000999999997</v>
      </c>
      <c r="C401">
        <v>72.260002</v>
      </c>
      <c r="D401">
        <v>71.449996999999996</v>
      </c>
      <c r="E401">
        <v>71.800003000000004</v>
      </c>
      <c r="F401">
        <v>6331400</v>
      </c>
      <c r="G401">
        <v>64.501677999999998</v>
      </c>
      <c r="H401" s="6">
        <f t="shared" si="42"/>
        <v>41122</v>
      </c>
      <c r="I401">
        <f t="shared" si="43"/>
        <v>707.88259233380529</v>
      </c>
      <c r="J401" s="7">
        <f t="shared" si="44"/>
        <v>-0.51974381215557097</v>
      </c>
      <c r="K401" s="7">
        <f t="shared" si="45"/>
        <v>-0.85432216974979325</v>
      </c>
      <c r="L401" s="7">
        <f t="shared" si="46"/>
        <v>-0.45973273945198911</v>
      </c>
      <c r="M401" s="7">
        <f t="shared" si="47"/>
        <v>0.88805732262955273</v>
      </c>
      <c r="P401" s="8">
        <f t="shared" si="48"/>
        <v>80.345490595056162</v>
      </c>
    </row>
    <row r="402" spans="1:16" x14ac:dyDescent="0.25">
      <c r="A402" s="1">
        <v>41124</v>
      </c>
      <c r="B402">
        <v>72.470000999999996</v>
      </c>
      <c r="C402">
        <v>72.900002000000001</v>
      </c>
      <c r="D402">
        <v>72.190002000000007</v>
      </c>
      <c r="E402">
        <v>72.870002999999997</v>
      </c>
      <c r="F402">
        <v>5431800</v>
      </c>
      <c r="G402">
        <v>65.462914999999995</v>
      </c>
      <c r="H402" s="6">
        <f t="shared" si="42"/>
        <v>41123</v>
      </c>
      <c r="I402">
        <f t="shared" si="43"/>
        <v>707.89980654012629</v>
      </c>
      <c r="J402" s="7">
        <f t="shared" si="44"/>
        <v>-0.50496105472161057</v>
      </c>
      <c r="K402" s="7">
        <f t="shared" si="45"/>
        <v>-0.86314212804985868</v>
      </c>
      <c r="L402" s="7">
        <f t="shared" si="46"/>
        <v>-0.49002866642887721</v>
      </c>
      <c r="M402" s="7">
        <f t="shared" si="47"/>
        <v>0.87170631870942417</v>
      </c>
      <c r="P402" s="8">
        <f t="shared" si="48"/>
        <v>80.316747235289156</v>
      </c>
    </row>
    <row r="403" spans="1:16" x14ac:dyDescent="0.25">
      <c r="A403" s="1">
        <v>41127</v>
      </c>
      <c r="B403">
        <v>72.860000999999997</v>
      </c>
      <c r="C403">
        <v>72.949996999999996</v>
      </c>
      <c r="D403">
        <v>72.459998999999996</v>
      </c>
      <c r="E403">
        <v>72.480002999999996</v>
      </c>
      <c r="F403">
        <v>4092200</v>
      </c>
      <c r="G403">
        <v>65.112558000000007</v>
      </c>
      <c r="H403" s="6">
        <f t="shared" si="42"/>
        <v>41126</v>
      </c>
      <c r="I403">
        <f t="shared" si="43"/>
        <v>707.95144915908941</v>
      </c>
      <c r="J403" s="7">
        <f t="shared" si="44"/>
        <v>-0.4597327394522015</v>
      </c>
      <c r="K403" s="7">
        <f t="shared" si="45"/>
        <v>-0.88805732262944281</v>
      </c>
      <c r="L403" s="7">
        <f t="shared" si="46"/>
        <v>-0.57729161655154837</v>
      </c>
      <c r="M403" s="7">
        <f t="shared" si="47"/>
        <v>0.81653805144604252</v>
      </c>
      <c r="P403" s="8">
        <f t="shared" si="48"/>
        <v>80.237546403125023</v>
      </c>
    </row>
    <row r="404" spans="1:16" x14ac:dyDescent="0.25">
      <c r="A404" s="1">
        <v>41128</v>
      </c>
      <c r="B404">
        <v>72.629997000000003</v>
      </c>
      <c r="C404">
        <v>72.760002</v>
      </c>
      <c r="D404">
        <v>72.199996999999996</v>
      </c>
      <c r="E404">
        <v>72.290001000000004</v>
      </c>
      <c r="F404">
        <v>4924900</v>
      </c>
      <c r="G404">
        <v>64.941868999999997</v>
      </c>
      <c r="H404" s="6">
        <f t="shared" si="42"/>
        <v>41127</v>
      </c>
      <c r="I404">
        <f t="shared" si="43"/>
        <v>707.96866336541052</v>
      </c>
      <c r="J404" s="7">
        <f t="shared" si="44"/>
        <v>-0.44437817810464514</v>
      </c>
      <c r="K404" s="7">
        <f t="shared" si="45"/>
        <v>-0.8958392907348931</v>
      </c>
      <c r="L404" s="7">
        <f t="shared" si="46"/>
        <v>-0.60505606964879255</v>
      </c>
      <c r="M404" s="7">
        <f t="shared" si="47"/>
        <v>0.79618286378265857</v>
      </c>
      <c r="P404" s="8">
        <f t="shared" si="48"/>
        <v>80.213659068990907</v>
      </c>
    </row>
    <row r="405" spans="1:16" x14ac:dyDescent="0.25">
      <c r="A405" s="1">
        <v>41129</v>
      </c>
      <c r="B405">
        <v>72.089995999999999</v>
      </c>
      <c r="C405">
        <v>72.699996999999996</v>
      </c>
      <c r="D405">
        <v>72.050003000000004</v>
      </c>
      <c r="E405">
        <v>72.569999999999993</v>
      </c>
      <c r="F405">
        <v>3521400</v>
      </c>
      <c r="G405">
        <v>65.193405999999996</v>
      </c>
      <c r="H405" s="6">
        <f t="shared" si="42"/>
        <v>41128</v>
      </c>
      <c r="I405">
        <f t="shared" si="43"/>
        <v>707.98587757173152</v>
      </c>
      <c r="J405" s="7">
        <f t="shared" si="44"/>
        <v>-0.42889193791255142</v>
      </c>
      <c r="K405" s="7">
        <f t="shared" si="45"/>
        <v>-0.90335580232465218</v>
      </c>
      <c r="L405" s="7">
        <f t="shared" si="46"/>
        <v>-0.63210341118723223</v>
      </c>
      <c r="M405" s="7">
        <f t="shared" si="47"/>
        <v>0.77488404136713562</v>
      </c>
      <c r="P405" s="8">
        <f t="shared" si="48"/>
        <v>80.19110820388083</v>
      </c>
    </row>
    <row r="406" spans="1:16" x14ac:dyDescent="0.25">
      <c r="A406" s="1">
        <v>41130</v>
      </c>
      <c r="B406">
        <v>72.419998000000007</v>
      </c>
      <c r="C406">
        <v>72.5</v>
      </c>
      <c r="D406">
        <v>71.959998999999996</v>
      </c>
      <c r="E406">
        <v>72.139999000000003</v>
      </c>
      <c r="F406">
        <v>3992700</v>
      </c>
      <c r="G406">
        <v>64.807114999999996</v>
      </c>
      <c r="H406" s="6">
        <f t="shared" si="42"/>
        <v>41129</v>
      </c>
      <c r="I406">
        <f t="shared" si="43"/>
        <v>708.00309177805264</v>
      </c>
      <c r="J406" s="7">
        <f t="shared" si="44"/>
        <v>-0.41327860778290515</v>
      </c>
      <c r="K406" s="7">
        <f t="shared" si="45"/>
        <v>-0.91060463009421588</v>
      </c>
      <c r="L406" s="7">
        <f t="shared" si="46"/>
        <v>-0.65840158469804733</v>
      </c>
      <c r="M406" s="7">
        <f t="shared" si="47"/>
        <v>0.75266682753200964</v>
      </c>
      <c r="P406" s="8">
        <f t="shared" si="48"/>
        <v>80.169938714280647</v>
      </c>
    </row>
    <row r="407" spans="1:16" x14ac:dyDescent="0.25">
      <c r="A407" s="1">
        <v>41131</v>
      </c>
      <c r="B407">
        <v>72.010002</v>
      </c>
      <c r="C407">
        <v>72.160004000000001</v>
      </c>
      <c r="D407">
        <v>71.690002000000007</v>
      </c>
      <c r="E407">
        <v>72.129997000000003</v>
      </c>
      <c r="F407">
        <v>3590200</v>
      </c>
      <c r="G407">
        <v>64.798129000000003</v>
      </c>
      <c r="H407" s="6">
        <f t="shared" si="42"/>
        <v>41130</v>
      </c>
      <c r="I407">
        <f t="shared" si="43"/>
        <v>708.02030598437364</v>
      </c>
      <c r="J407" s="7">
        <f t="shared" si="44"/>
        <v>-0.39754281428259319</v>
      </c>
      <c r="K407" s="7">
        <f t="shared" si="45"/>
        <v>-0.9175836260593776</v>
      </c>
      <c r="L407" s="7">
        <f t="shared" si="46"/>
        <v>-0.68391942162455122</v>
      </c>
      <c r="M407" s="7">
        <f t="shared" si="47"/>
        <v>0.7295575540865431</v>
      </c>
      <c r="P407" s="8">
        <f t="shared" si="48"/>
        <v>80.150193362103366</v>
      </c>
    </row>
    <row r="408" spans="1:16" x14ac:dyDescent="0.25">
      <c r="A408" s="1">
        <v>41134</v>
      </c>
      <c r="B408">
        <v>71.910004000000001</v>
      </c>
      <c r="C408">
        <v>72.160004000000001</v>
      </c>
      <c r="D408">
        <v>71.779999000000004</v>
      </c>
      <c r="E408">
        <v>71.989998</v>
      </c>
      <c r="F408">
        <v>3949000</v>
      </c>
      <c r="G408">
        <v>64.672360999999995</v>
      </c>
      <c r="H408" s="6">
        <f t="shared" si="42"/>
        <v>41133</v>
      </c>
      <c r="I408">
        <f t="shared" si="43"/>
        <v>708.07194860333675</v>
      </c>
      <c r="J408" s="7">
        <f t="shared" si="44"/>
        <v>-0.34964745525127144</v>
      </c>
      <c r="K408" s="7">
        <f t="shared" si="45"/>
        <v>-0.93688134629541542</v>
      </c>
      <c r="L408" s="7">
        <f t="shared" si="46"/>
        <v>-0.75549331407262033</v>
      </c>
      <c r="M408" s="7">
        <f t="shared" si="47"/>
        <v>0.65515635720915444</v>
      </c>
      <c r="P408" s="8">
        <f t="shared" si="48"/>
        <v>80.099896425740909</v>
      </c>
    </row>
    <row r="409" spans="1:16" x14ac:dyDescent="0.25">
      <c r="A409" s="1">
        <v>41135</v>
      </c>
      <c r="B409">
        <v>72.139999000000003</v>
      </c>
      <c r="C409">
        <v>72.300003000000004</v>
      </c>
      <c r="D409">
        <v>71.669998000000007</v>
      </c>
      <c r="E409">
        <v>72.239998</v>
      </c>
      <c r="F409">
        <v>6920700</v>
      </c>
      <c r="G409">
        <v>64.896949000000006</v>
      </c>
      <c r="H409" s="6">
        <f t="shared" si="42"/>
        <v>41134</v>
      </c>
      <c r="I409">
        <f t="shared" si="43"/>
        <v>708.08916280965775</v>
      </c>
      <c r="J409" s="7">
        <f t="shared" si="44"/>
        <v>-0.33346877891826737</v>
      </c>
      <c r="K409" s="7">
        <f t="shared" si="45"/>
        <v>-0.94276114339039219</v>
      </c>
      <c r="L409" s="7">
        <f t="shared" si="46"/>
        <v>-0.77759714697351945</v>
      </c>
      <c r="M409" s="7">
        <f t="shared" si="47"/>
        <v>0.62876281459596739</v>
      </c>
      <c r="P409" s="8">
        <f t="shared" si="48"/>
        <v>80.086230452191842</v>
      </c>
    </row>
    <row r="410" spans="1:16" x14ac:dyDescent="0.25">
      <c r="A410" s="1">
        <v>41136</v>
      </c>
      <c r="B410">
        <v>72.010002</v>
      </c>
      <c r="C410">
        <v>72.680000000000007</v>
      </c>
      <c r="D410">
        <v>71.879997000000003</v>
      </c>
      <c r="E410">
        <v>72.620002999999997</v>
      </c>
      <c r="F410">
        <v>6502100</v>
      </c>
      <c r="G410">
        <v>65.238326999999998</v>
      </c>
      <c r="H410" s="6">
        <f t="shared" si="42"/>
        <v>41135</v>
      </c>
      <c r="I410">
        <f t="shared" si="43"/>
        <v>708.10637701597886</v>
      </c>
      <c r="J410" s="7">
        <f t="shared" si="44"/>
        <v>-0.31719128858911677</v>
      </c>
      <c r="K410" s="7">
        <f t="shared" si="45"/>
        <v>-0.94836158001216797</v>
      </c>
      <c r="L410" s="7">
        <f t="shared" si="46"/>
        <v>-0.79877937288635126</v>
      </c>
      <c r="M410" s="7">
        <f t="shared" si="47"/>
        <v>0.60162406322494066</v>
      </c>
      <c r="P410" s="8">
        <f t="shared" si="48"/>
        <v>80.074168397827961</v>
      </c>
    </row>
    <row r="411" spans="1:16" x14ac:dyDescent="0.25">
      <c r="A411" s="1">
        <v>41137</v>
      </c>
      <c r="B411">
        <v>72.440002000000007</v>
      </c>
      <c r="C411">
        <v>73.610000999999997</v>
      </c>
      <c r="D411">
        <v>72.400002000000001</v>
      </c>
      <c r="E411">
        <v>73.580001999999993</v>
      </c>
      <c r="F411">
        <v>8715500</v>
      </c>
      <c r="G411">
        <v>66.100744000000006</v>
      </c>
      <c r="H411" s="6">
        <f t="shared" si="42"/>
        <v>41136</v>
      </c>
      <c r="I411">
        <f t="shared" si="43"/>
        <v>708.12359122229986</v>
      </c>
      <c r="J411" s="7">
        <f t="shared" si="44"/>
        <v>-0.3008198076357162</v>
      </c>
      <c r="K411" s="7">
        <f t="shared" si="45"/>
        <v>-0.95368099663043027</v>
      </c>
      <c r="L411" s="7">
        <f t="shared" si="46"/>
        <v>-0.81901488666802136</v>
      </c>
      <c r="M411" s="7">
        <f t="shared" si="47"/>
        <v>0.57377226790440827</v>
      </c>
      <c r="P411" s="8">
        <f t="shared" si="48"/>
        <v>80.063739081628171</v>
      </c>
    </row>
    <row r="412" spans="1:16" x14ac:dyDescent="0.25">
      <c r="A412" s="1">
        <v>41138</v>
      </c>
      <c r="B412">
        <v>73.569999999999993</v>
      </c>
      <c r="C412">
        <v>73.650002000000001</v>
      </c>
      <c r="D412">
        <v>73.120002999999997</v>
      </c>
      <c r="E412">
        <v>73.389999000000003</v>
      </c>
      <c r="F412">
        <v>6204700</v>
      </c>
      <c r="G412">
        <v>65.930054999999996</v>
      </c>
      <c r="H412" s="6">
        <f t="shared" si="42"/>
        <v>41137</v>
      </c>
      <c r="I412">
        <f t="shared" si="43"/>
        <v>708.14080542862087</v>
      </c>
      <c r="J412" s="7">
        <f t="shared" si="44"/>
        <v>-0.28435918728109039</v>
      </c>
      <c r="K412" s="7">
        <f t="shared" si="45"/>
        <v>-0.95871781698727065</v>
      </c>
      <c r="L412" s="7">
        <f t="shared" si="46"/>
        <v>-0.83827970521767547</v>
      </c>
      <c r="M412" s="7">
        <f t="shared" si="47"/>
        <v>0.54524043854080284</v>
      </c>
      <c r="P412" s="8">
        <f t="shared" si="48"/>
        <v>80.054968846668245</v>
      </c>
    </row>
    <row r="413" spans="1:16" x14ac:dyDescent="0.25">
      <c r="A413" s="1">
        <v>41141</v>
      </c>
      <c r="B413">
        <v>73.269997000000004</v>
      </c>
      <c r="C413">
        <v>73.489998</v>
      </c>
      <c r="D413">
        <v>72.879997000000003</v>
      </c>
      <c r="E413">
        <v>73.330001999999993</v>
      </c>
      <c r="F413">
        <v>3356800</v>
      </c>
      <c r="G413">
        <v>65.876155999999995</v>
      </c>
      <c r="H413" s="6">
        <f t="shared" si="42"/>
        <v>41140</v>
      </c>
      <c r="I413">
        <f t="shared" si="43"/>
        <v>708.19244804758398</v>
      </c>
      <c r="J413" s="7">
        <f t="shared" si="44"/>
        <v>-0.23449138957050283</v>
      </c>
      <c r="K413" s="7">
        <f t="shared" si="45"/>
        <v>-0.97211819662903887</v>
      </c>
      <c r="L413" s="7">
        <f t="shared" si="46"/>
        <v>-0.89002757643458941</v>
      </c>
      <c r="M413" s="7">
        <f t="shared" si="47"/>
        <v>0.45590669350862922</v>
      </c>
      <c r="P413" s="8">
        <f t="shared" si="48"/>
        <v>80.038838200778144</v>
      </c>
    </row>
    <row r="414" spans="1:16" x14ac:dyDescent="0.25">
      <c r="A414" s="1">
        <v>41142</v>
      </c>
      <c r="B414">
        <v>73.300003000000004</v>
      </c>
      <c r="C414">
        <v>73.480002999999996</v>
      </c>
      <c r="D414">
        <v>73</v>
      </c>
      <c r="E414">
        <v>73.010002</v>
      </c>
      <c r="F414">
        <v>3917900</v>
      </c>
      <c r="G414">
        <v>65.588683000000003</v>
      </c>
      <c r="H414" s="6">
        <f t="shared" si="42"/>
        <v>41141</v>
      </c>
      <c r="I414">
        <f t="shared" si="43"/>
        <v>708.20966225390509</v>
      </c>
      <c r="J414" s="7">
        <f t="shared" si="44"/>
        <v>-0.21772323039655295</v>
      </c>
      <c r="K414" s="7">
        <f t="shared" si="45"/>
        <v>-0.97601055063236353</v>
      </c>
      <c r="L414" s="7">
        <f t="shared" si="46"/>
        <v>-0.90519318989137909</v>
      </c>
      <c r="M414" s="7">
        <f t="shared" si="47"/>
        <v>0.42500033996959319</v>
      </c>
      <c r="P414" s="8">
        <f t="shared" si="48"/>
        <v>80.036917031864675</v>
      </c>
    </row>
    <row r="415" spans="1:16" x14ac:dyDescent="0.25">
      <c r="A415" s="1">
        <v>41143</v>
      </c>
      <c r="B415">
        <v>72.760002</v>
      </c>
      <c r="C415">
        <v>73.080001999999993</v>
      </c>
      <c r="D415">
        <v>72.459998999999996</v>
      </c>
      <c r="E415">
        <v>72.889999000000003</v>
      </c>
      <c r="F415">
        <v>4331800</v>
      </c>
      <c r="G415">
        <v>65.480879000000002</v>
      </c>
      <c r="H415" s="6">
        <f t="shared" si="42"/>
        <v>41142</v>
      </c>
      <c r="I415">
        <f t="shared" si="43"/>
        <v>708.22687646022609</v>
      </c>
      <c r="J415" s="7">
        <f t="shared" si="44"/>
        <v>-0.20089055513069523</v>
      </c>
      <c r="K415" s="7">
        <f t="shared" si="45"/>
        <v>-0.97961369164547774</v>
      </c>
      <c r="L415" s="7">
        <f t="shared" si="46"/>
        <v>-0.91928596971856225</v>
      </c>
      <c r="M415" s="7">
        <f t="shared" si="47"/>
        <v>0.39359027665657942</v>
      </c>
      <c r="P415" s="8">
        <f t="shared" si="48"/>
        <v>80.036748393872415</v>
      </c>
    </row>
    <row r="416" spans="1:16" x14ac:dyDescent="0.25">
      <c r="A416" s="1">
        <v>41144</v>
      </c>
      <c r="B416">
        <v>72.949996999999996</v>
      </c>
      <c r="C416">
        <v>72.989998</v>
      </c>
      <c r="D416">
        <v>72.5</v>
      </c>
      <c r="E416">
        <v>72.660004000000001</v>
      </c>
      <c r="F416">
        <v>3832100</v>
      </c>
      <c r="G416">
        <v>65.274261999999993</v>
      </c>
      <c r="H416" s="6">
        <f t="shared" si="42"/>
        <v>41143</v>
      </c>
      <c r="I416">
        <f t="shared" si="43"/>
        <v>708.24409066654709</v>
      </c>
      <c r="J416" s="7">
        <f t="shared" si="44"/>
        <v>-0.18399835165777931</v>
      </c>
      <c r="K416" s="7">
        <f t="shared" si="45"/>
        <v>-0.9829265519799637</v>
      </c>
      <c r="L416" s="7">
        <f t="shared" si="46"/>
        <v>-0.93228921317444036</v>
      </c>
      <c r="M416" s="7">
        <f t="shared" si="47"/>
        <v>0.36171373072995566</v>
      </c>
      <c r="P416" s="8">
        <f t="shared" si="48"/>
        <v>80.038343142914982</v>
      </c>
    </row>
    <row r="417" spans="1:16" x14ac:dyDescent="0.25">
      <c r="A417" s="1">
        <v>41145</v>
      </c>
      <c r="B417">
        <v>72.660004000000001</v>
      </c>
      <c r="C417">
        <v>73.260002</v>
      </c>
      <c r="D417">
        <v>72.580001999999993</v>
      </c>
      <c r="E417">
        <v>73.059997999999993</v>
      </c>
      <c r="F417">
        <v>3989900</v>
      </c>
      <c r="G417">
        <v>65.633596999999995</v>
      </c>
      <c r="H417" s="6">
        <f t="shared" si="42"/>
        <v>41144</v>
      </c>
      <c r="I417">
        <f t="shared" si="43"/>
        <v>708.26130487286821</v>
      </c>
      <c r="J417" s="7">
        <f t="shared" si="44"/>
        <v>-0.16705162550214567</v>
      </c>
      <c r="K417" s="7">
        <f t="shared" si="45"/>
        <v>-0.98594814996382585</v>
      </c>
      <c r="L417" s="7">
        <f t="shared" si="46"/>
        <v>-0.94418750883418179</v>
      </c>
      <c r="M417" s="7">
        <f t="shared" si="47"/>
        <v>0.3294084822245808</v>
      </c>
      <c r="P417" s="8">
        <f t="shared" si="48"/>
        <v>80.04170947878599</v>
      </c>
    </row>
    <row r="418" spans="1:16" x14ac:dyDescent="0.25">
      <c r="A418" s="1">
        <v>41148</v>
      </c>
      <c r="B418">
        <v>73.010002</v>
      </c>
      <c r="C418">
        <v>73.660004000000001</v>
      </c>
      <c r="D418">
        <v>72.930000000000007</v>
      </c>
      <c r="E418">
        <v>73.169998000000007</v>
      </c>
      <c r="F418">
        <v>3472200</v>
      </c>
      <c r="G418">
        <v>65.732416000000001</v>
      </c>
      <c r="H418" s="6">
        <f t="shared" si="42"/>
        <v>41147</v>
      </c>
      <c r="I418">
        <f t="shared" si="43"/>
        <v>708.31294749183132</v>
      </c>
      <c r="J418" s="7">
        <f t="shared" si="44"/>
        <v>-0.11593459959553233</v>
      </c>
      <c r="K418" s="7">
        <f t="shared" si="45"/>
        <v>-0.99325684926741054</v>
      </c>
      <c r="L418" s="7">
        <f t="shared" si="46"/>
        <v>-0.97311833723324714</v>
      </c>
      <c r="M418" s="7">
        <f t="shared" si="47"/>
        <v>0.2303056702306745</v>
      </c>
      <c r="P418" s="8">
        <f t="shared" si="48"/>
        <v>80.06247991696705</v>
      </c>
    </row>
    <row r="419" spans="1:16" x14ac:dyDescent="0.25">
      <c r="A419" s="1">
        <v>41149</v>
      </c>
      <c r="B419">
        <v>73.019997000000004</v>
      </c>
      <c r="C419">
        <v>73.349997999999999</v>
      </c>
      <c r="D419">
        <v>72.900002000000001</v>
      </c>
      <c r="E419">
        <v>73.120002999999997</v>
      </c>
      <c r="F419">
        <v>4387400</v>
      </c>
      <c r="G419">
        <v>65.687503000000007</v>
      </c>
      <c r="H419" s="6">
        <f t="shared" si="42"/>
        <v>41148</v>
      </c>
      <c r="I419">
        <f t="shared" si="43"/>
        <v>708.33016169815232</v>
      </c>
      <c r="J419" s="7">
        <f t="shared" si="44"/>
        <v>-9.8820138732942736E-2</v>
      </c>
      <c r="K419" s="7">
        <f t="shared" si="45"/>
        <v>-0.99510531110069045</v>
      </c>
      <c r="L419" s="7">
        <f t="shared" si="46"/>
        <v>-0.98046916036160392</v>
      </c>
      <c r="M419" s="7">
        <f t="shared" si="47"/>
        <v>0.19667288979371675</v>
      </c>
      <c r="P419" s="8">
        <f t="shared" si="48"/>
        <v>80.072961096949783</v>
      </c>
    </row>
    <row r="420" spans="1:16" x14ac:dyDescent="0.25">
      <c r="A420" s="1">
        <v>41150</v>
      </c>
      <c r="B420">
        <v>73.029999000000004</v>
      </c>
      <c r="C420">
        <v>73.239998</v>
      </c>
      <c r="D420">
        <v>72.730002999999996</v>
      </c>
      <c r="E420">
        <v>72.779999000000004</v>
      </c>
      <c r="F420">
        <v>3770500</v>
      </c>
      <c r="G420">
        <v>65.382058999999998</v>
      </c>
      <c r="H420" s="6">
        <f t="shared" si="42"/>
        <v>41149</v>
      </c>
      <c r="I420">
        <f t="shared" si="43"/>
        <v>708.34737590447344</v>
      </c>
      <c r="J420" s="7">
        <f t="shared" si="44"/>
        <v>-8.1676395330420135E-2</v>
      </c>
      <c r="K420" s="7">
        <f t="shared" si="45"/>
        <v>-0.99665890175417027</v>
      </c>
      <c r="L420" s="7">
        <f t="shared" si="46"/>
        <v>-0.98665793289165782</v>
      </c>
      <c r="M420" s="7">
        <f t="shared" si="47"/>
        <v>0.16280701293851194</v>
      </c>
      <c r="P420" s="8">
        <f t="shared" si="48"/>
        <v>80.085214689983516</v>
      </c>
    </row>
    <row r="421" spans="1:16" x14ac:dyDescent="0.25">
      <c r="A421" s="1">
        <v>41151</v>
      </c>
      <c r="B421">
        <v>72.510002</v>
      </c>
      <c r="C421">
        <v>72.580001999999993</v>
      </c>
      <c r="D421">
        <v>72.080001999999993</v>
      </c>
      <c r="E421">
        <v>72.180000000000007</v>
      </c>
      <c r="F421">
        <v>3881300</v>
      </c>
      <c r="G421">
        <v>64.843050000000005</v>
      </c>
      <c r="H421" s="6">
        <f t="shared" si="42"/>
        <v>41150</v>
      </c>
      <c r="I421">
        <f t="shared" si="43"/>
        <v>708.36459011079444</v>
      </c>
      <c r="J421" s="7">
        <f t="shared" si="44"/>
        <v>-6.4508449449353383E-2</v>
      </c>
      <c r="K421" s="7">
        <f t="shared" si="45"/>
        <v>-0.99791716086538973</v>
      </c>
      <c r="L421" s="7">
        <f t="shared" si="46"/>
        <v>-0.99167731989928043</v>
      </c>
      <c r="M421" s="7">
        <f t="shared" si="47"/>
        <v>0.12874817745265449</v>
      </c>
      <c r="P421" s="8">
        <f t="shared" si="48"/>
        <v>80.099232808023402</v>
      </c>
    </row>
    <row r="422" spans="1:16" x14ac:dyDescent="0.25">
      <c r="A422" s="1">
        <v>41152</v>
      </c>
      <c r="B422">
        <v>72.440002000000007</v>
      </c>
      <c r="C422">
        <v>72.760002</v>
      </c>
      <c r="D422">
        <v>72.190002000000007</v>
      </c>
      <c r="E422">
        <v>72.430000000000007</v>
      </c>
      <c r="F422">
        <v>5234100</v>
      </c>
      <c r="G422">
        <v>65.067638000000002</v>
      </c>
      <c r="H422" s="6">
        <f t="shared" si="42"/>
        <v>41151</v>
      </c>
      <c r="I422">
        <f t="shared" si="43"/>
        <v>708.38180431711544</v>
      </c>
      <c r="J422" s="7">
        <f t="shared" si="44"/>
        <v>-4.7321388322508526E-2</v>
      </c>
      <c r="K422" s="7">
        <f t="shared" si="45"/>
        <v>-0.99887971558502997</v>
      </c>
      <c r="L422" s="7">
        <f t="shared" si="46"/>
        <v>-0.9955213724144607</v>
      </c>
      <c r="M422" s="7">
        <f t="shared" si="47"/>
        <v>9.4536749817352148E-2</v>
      </c>
      <c r="P422" s="8">
        <f t="shared" si="48"/>
        <v>80.115004887997515</v>
      </c>
    </row>
    <row r="423" spans="1:16" x14ac:dyDescent="0.25">
      <c r="A423" s="1">
        <v>41156</v>
      </c>
      <c r="B423">
        <v>72.550003000000004</v>
      </c>
      <c r="C423">
        <v>72.680000000000007</v>
      </c>
      <c r="D423">
        <v>71.970000999999996</v>
      </c>
      <c r="E423">
        <v>72.480002999999996</v>
      </c>
      <c r="F423">
        <v>4925900</v>
      </c>
      <c r="G423">
        <v>65.112558000000007</v>
      </c>
      <c r="H423" s="6">
        <f t="shared" si="42"/>
        <v>41155</v>
      </c>
      <c r="I423">
        <f t="shared" si="43"/>
        <v>708.45066114239967</v>
      </c>
      <c r="J423" s="7">
        <f t="shared" si="44"/>
        <v>2.151609743621433E-2</v>
      </c>
      <c r="K423" s="7">
        <f t="shared" si="45"/>
        <v>-0.99976850197989098</v>
      </c>
      <c r="L423" s="7">
        <f t="shared" si="46"/>
        <v>-0.99907411510223065</v>
      </c>
      <c r="M423" s="7">
        <f t="shared" si="47"/>
        <v>-4.302223300451475E-2</v>
      </c>
      <c r="P423" s="8">
        <f t="shared" si="48"/>
        <v>80.195328633647875</v>
      </c>
    </row>
    <row r="424" spans="1:16" x14ac:dyDescent="0.25">
      <c r="A424" s="1">
        <v>41157</v>
      </c>
      <c r="B424">
        <v>71.849997999999999</v>
      </c>
      <c r="C424">
        <v>72.089995999999999</v>
      </c>
      <c r="D424">
        <v>71.360000999999997</v>
      </c>
      <c r="E424">
        <v>71.540001000000004</v>
      </c>
      <c r="F424">
        <v>5277300</v>
      </c>
      <c r="G424">
        <v>64.748717999999997</v>
      </c>
      <c r="H424" s="6">
        <f t="shared" si="42"/>
        <v>41156</v>
      </c>
      <c r="I424">
        <f t="shared" si="43"/>
        <v>708.46787534872067</v>
      </c>
      <c r="J424" s="7">
        <f t="shared" si="44"/>
        <v>3.8722280892127044E-2</v>
      </c>
      <c r="K424" s="7">
        <f t="shared" si="45"/>
        <v>-0.99925001123968527</v>
      </c>
      <c r="L424" s="7">
        <f t="shared" si="46"/>
        <v>-0.99700116992502241</v>
      </c>
      <c r="M424" s="7">
        <f t="shared" si="47"/>
        <v>-7.7386479233368402E-2</v>
      </c>
      <c r="P424" s="8">
        <f t="shared" si="48"/>
        <v>80.219619388155138</v>
      </c>
    </row>
    <row r="425" spans="1:16" x14ac:dyDescent="0.25">
      <c r="A425" s="1">
        <v>41158</v>
      </c>
      <c r="B425">
        <v>71.860000999999997</v>
      </c>
      <c r="C425">
        <v>72.339995999999999</v>
      </c>
      <c r="D425">
        <v>71.819999999999993</v>
      </c>
      <c r="E425">
        <v>72.150002000000001</v>
      </c>
      <c r="F425">
        <v>5226400</v>
      </c>
      <c r="G425">
        <v>65.300810999999996</v>
      </c>
      <c r="H425" s="6">
        <f t="shared" si="42"/>
        <v>41157</v>
      </c>
      <c r="I425">
        <f t="shared" si="43"/>
        <v>708.48508955504167</v>
      </c>
      <c r="J425" s="7">
        <f t="shared" si="44"/>
        <v>5.5916990100516199E-2</v>
      </c>
      <c r="K425" s="7">
        <f t="shared" si="45"/>
        <v>-0.99843542115556916</v>
      </c>
      <c r="L425" s="7">
        <f t="shared" si="46"/>
        <v>-0.99374658043619757</v>
      </c>
      <c r="M425" s="7">
        <f t="shared" si="47"/>
        <v>-0.11165900712152137</v>
      </c>
      <c r="P425" s="8">
        <f t="shared" si="48"/>
        <v>80.245545383427526</v>
      </c>
    </row>
    <row r="426" spans="1:16" x14ac:dyDescent="0.25">
      <c r="A426" s="1">
        <v>41159</v>
      </c>
      <c r="B426">
        <v>72.150002000000001</v>
      </c>
      <c r="C426">
        <v>72.5</v>
      </c>
      <c r="D426">
        <v>72</v>
      </c>
      <c r="E426">
        <v>72.099997999999999</v>
      </c>
      <c r="F426">
        <v>4609200</v>
      </c>
      <c r="G426">
        <v>65.255555000000001</v>
      </c>
      <c r="H426" s="6">
        <f t="shared" si="42"/>
        <v>41158</v>
      </c>
      <c r="I426">
        <f t="shared" si="43"/>
        <v>708.50230376136278</v>
      </c>
      <c r="J426" s="7">
        <f t="shared" si="44"/>
        <v>7.3095129898064562E-2</v>
      </c>
      <c r="K426" s="7">
        <f t="shared" si="45"/>
        <v>-0.99732497310815649</v>
      </c>
      <c r="L426" s="7">
        <f t="shared" si="46"/>
        <v>-0.98931420397037018</v>
      </c>
      <c r="M426" s="7">
        <f t="shared" si="47"/>
        <v>-0.14579919691984888</v>
      </c>
      <c r="P426" s="8">
        <f t="shared" si="48"/>
        <v>80.273077816730108</v>
      </c>
    </row>
    <row r="427" spans="1:16" x14ac:dyDescent="0.25">
      <c r="A427" s="1">
        <v>41162</v>
      </c>
      <c r="B427">
        <v>72</v>
      </c>
      <c r="C427">
        <v>72.089995999999999</v>
      </c>
      <c r="D427">
        <v>71.760002</v>
      </c>
      <c r="E427">
        <v>71.839995999999999</v>
      </c>
      <c r="F427">
        <v>3953300</v>
      </c>
      <c r="G427">
        <v>65.020235</v>
      </c>
      <c r="H427" s="6">
        <f t="shared" si="42"/>
        <v>41161</v>
      </c>
      <c r="I427">
        <f t="shared" si="43"/>
        <v>708.5539463803259</v>
      </c>
      <c r="J427" s="7">
        <f t="shared" si="44"/>
        <v>0.12447926388677115</v>
      </c>
      <c r="K427" s="7">
        <f t="shared" si="45"/>
        <v>-0.9922222094179346</v>
      </c>
      <c r="L427" s="7">
        <f t="shared" si="46"/>
        <v>-0.96900982572441519</v>
      </c>
      <c r="M427" s="7">
        <f t="shared" si="47"/>
        <v>-0.24702218048090036</v>
      </c>
      <c r="P427" s="8">
        <f t="shared" si="48"/>
        <v>80.364988483873049</v>
      </c>
    </row>
    <row r="428" spans="1:16" x14ac:dyDescent="0.25">
      <c r="A428" s="1">
        <v>41163</v>
      </c>
      <c r="B428">
        <v>71.779999000000004</v>
      </c>
      <c r="C428">
        <v>71.980002999999996</v>
      </c>
      <c r="D428">
        <v>71.459998999999996</v>
      </c>
      <c r="E428">
        <v>71.580001999999993</v>
      </c>
      <c r="F428">
        <v>4270400</v>
      </c>
      <c r="G428">
        <v>64.784920999999997</v>
      </c>
      <c r="H428" s="6">
        <f t="shared" si="42"/>
        <v>41162</v>
      </c>
      <c r="I428">
        <f t="shared" si="43"/>
        <v>708.5711605866469</v>
      </c>
      <c r="J428" s="7">
        <f t="shared" si="44"/>
        <v>0.14154029521698594</v>
      </c>
      <c r="K428" s="7">
        <f t="shared" si="45"/>
        <v>-0.98993249508736125</v>
      </c>
      <c r="L428" s="7">
        <f t="shared" si="46"/>
        <v>-0.95993268965977696</v>
      </c>
      <c r="M428" s="7">
        <f t="shared" si="47"/>
        <v>-0.28023067519910516</v>
      </c>
      <c r="P428" s="8">
        <f t="shared" si="48"/>
        <v>80.39860926844942</v>
      </c>
    </row>
    <row r="429" spans="1:16" x14ac:dyDescent="0.25">
      <c r="A429" s="1">
        <v>41164</v>
      </c>
      <c r="B429">
        <v>71.519997000000004</v>
      </c>
      <c r="C429">
        <v>71.720000999999996</v>
      </c>
      <c r="D429">
        <v>69.959998999999996</v>
      </c>
      <c r="E429">
        <v>70.059997999999993</v>
      </c>
      <c r="F429">
        <v>10485400</v>
      </c>
      <c r="G429">
        <v>63.409210999999999</v>
      </c>
      <c r="H429" s="6">
        <f t="shared" si="42"/>
        <v>41163</v>
      </c>
      <c r="I429">
        <f t="shared" si="43"/>
        <v>708.58837479296801</v>
      </c>
      <c r="J429" s="7">
        <f t="shared" si="44"/>
        <v>0.15855938510315062</v>
      </c>
      <c r="K429" s="7">
        <f t="shared" si="45"/>
        <v>-0.98734944239398381</v>
      </c>
      <c r="L429" s="7">
        <f t="shared" si="46"/>
        <v>-0.94971784279142157</v>
      </c>
      <c r="M429" s="7">
        <f t="shared" si="47"/>
        <v>-0.31310704093585739</v>
      </c>
      <c r="P429" s="8">
        <f t="shared" si="48"/>
        <v>80.433655800616634</v>
      </c>
    </row>
    <row r="430" spans="1:16" x14ac:dyDescent="0.25">
      <c r="A430" s="1">
        <v>41165</v>
      </c>
      <c r="B430">
        <v>70.269997000000004</v>
      </c>
      <c r="C430">
        <v>71.069999999999993</v>
      </c>
      <c r="D430">
        <v>70</v>
      </c>
      <c r="E430">
        <v>70.879997000000003</v>
      </c>
      <c r="F430">
        <v>8461200</v>
      </c>
      <c r="G430">
        <v>64.151368000000005</v>
      </c>
      <c r="H430" s="6">
        <f t="shared" si="42"/>
        <v>41164</v>
      </c>
      <c r="I430">
        <f t="shared" si="43"/>
        <v>708.60558899928901</v>
      </c>
      <c r="J430" s="7">
        <f t="shared" si="44"/>
        <v>0.17553149042140512</v>
      </c>
      <c r="K430" s="7">
        <f t="shared" si="45"/>
        <v>-0.98447381675209633</v>
      </c>
      <c r="L430" s="7">
        <f t="shared" si="46"/>
        <v>-0.93837739174088031</v>
      </c>
      <c r="M430" s="7">
        <f t="shared" si="47"/>
        <v>-0.34561231267068948</v>
      </c>
      <c r="P430" s="8">
        <f t="shared" si="48"/>
        <v>80.47008490652135</v>
      </c>
    </row>
    <row r="431" spans="1:16" x14ac:dyDescent="0.25">
      <c r="A431" s="1">
        <v>41166</v>
      </c>
      <c r="B431">
        <v>70.910004000000001</v>
      </c>
      <c r="C431">
        <v>71.029999000000004</v>
      </c>
      <c r="D431">
        <v>70.260002</v>
      </c>
      <c r="E431">
        <v>70.459998999999996</v>
      </c>
      <c r="F431">
        <v>7448100</v>
      </c>
      <c r="G431">
        <v>63.771239999999999</v>
      </c>
      <c r="H431" s="6">
        <f t="shared" si="42"/>
        <v>41165</v>
      </c>
      <c r="I431">
        <f t="shared" si="43"/>
        <v>708.62280320561001</v>
      </c>
      <c r="J431" s="7">
        <f t="shared" si="44"/>
        <v>0.19245158197076814</v>
      </c>
      <c r="K431" s="7">
        <f t="shared" si="45"/>
        <v>-0.98130647027162143</v>
      </c>
      <c r="L431" s="7">
        <f t="shared" si="46"/>
        <v>-0.92592477719389743</v>
      </c>
      <c r="M431" s="7">
        <f t="shared" si="47"/>
        <v>-0.37770796520384825</v>
      </c>
      <c r="P431" s="8">
        <f t="shared" si="48"/>
        <v>80.507851180779554</v>
      </c>
    </row>
    <row r="432" spans="1:16" x14ac:dyDescent="0.25">
      <c r="A432" s="1">
        <v>41169</v>
      </c>
      <c r="B432">
        <v>70.440002000000007</v>
      </c>
      <c r="C432">
        <v>70.860000999999997</v>
      </c>
      <c r="D432">
        <v>70.220000999999996</v>
      </c>
      <c r="E432">
        <v>70.389999000000003</v>
      </c>
      <c r="F432">
        <v>6596600</v>
      </c>
      <c r="G432">
        <v>63.707886000000002</v>
      </c>
      <c r="H432" s="6">
        <f t="shared" si="42"/>
        <v>41168</v>
      </c>
      <c r="I432">
        <f t="shared" si="43"/>
        <v>708.67444582457313</v>
      </c>
      <c r="J432" s="7">
        <f t="shared" si="44"/>
        <v>0.24284972209586955</v>
      </c>
      <c r="K432" s="7">
        <f t="shared" si="45"/>
        <v>-0.97006392185152357</v>
      </c>
      <c r="L432" s="7">
        <f t="shared" si="46"/>
        <v>-0.88204802495591783</v>
      </c>
      <c r="M432" s="7">
        <f t="shared" si="47"/>
        <v>-0.47115950767374365</v>
      </c>
      <c r="P432" s="8">
        <f t="shared" si="48"/>
        <v>80.62868665006134</v>
      </c>
    </row>
    <row r="433" spans="1:16" x14ac:dyDescent="0.25">
      <c r="A433" s="1">
        <v>41170</v>
      </c>
      <c r="B433">
        <v>70.389999000000003</v>
      </c>
      <c r="C433">
        <v>70.910004000000001</v>
      </c>
      <c r="D433">
        <v>70.319999999999993</v>
      </c>
      <c r="E433">
        <v>70.730002999999996</v>
      </c>
      <c r="F433">
        <v>4725400</v>
      </c>
      <c r="G433">
        <v>64.015613000000002</v>
      </c>
      <c r="H433" s="6">
        <f t="shared" si="42"/>
        <v>41169</v>
      </c>
      <c r="I433">
        <f t="shared" si="43"/>
        <v>708.69166003089424</v>
      </c>
      <c r="J433" s="7">
        <f t="shared" si="44"/>
        <v>0.25951179706980548</v>
      </c>
      <c r="K433" s="7">
        <f t="shared" si="45"/>
        <v>-0.96573993765485333</v>
      </c>
      <c r="L433" s="7">
        <f t="shared" si="46"/>
        <v>-0.86530725436320022</v>
      </c>
      <c r="M433" s="7">
        <f t="shared" si="47"/>
        <v>-0.50124181344578589</v>
      </c>
      <c r="P433" s="8">
        <f t="shared" si="48"/>
        <v>80.671304877282893</v>
      </c>
    </row>
    <row r="434" spans="1:16" x14ac:dyDescent="0.25">
      <c r="A434" s="1">
        <v>41171</v>
      </c>
      <c r="B434">
        <v>70.839995999999999</v>
      </c>
      <c r="C434">
        <v>71.180000000000007</v>
      </c>
      <c r="D434">
        <v>70.5</v>
      </c>
      <c r="E434">
        <v>70.849997999999999</v>
      </c>
      <c r="F434">
        <v>4902500</v>
      </c>
      <c r="G434">
        <v>64.124217000000002</v>
      </c>
      <c r="H434" s="6">
        <f t="shared" si="42"/>
        <v>41170</v>
      </c>
      <c r="I434">
        <f t="shared" si="43"/>
        <v>708.70887423721524</v>
      </c>
      <c r="J434" s="7">
        <f t="shared" si="44"/>
        <v>0.27609697309743647</v>
      </c>
      <c r="K434" s="7">
        <f t="shared" si="45"/>
        <v>-0.96112978387231007</v>
      </c>
      <c r="L434" s="7">
        <f t="shared" si="46"/>
        <v>-0.84754092289286687</v>
      </c>
      <c r="M434" s="7">
        <f t="shared" si="47"/>
        <v>-0.5307300481618763</v>
      </c>
      <c r="P434" s="8">
        <f t="shared" si="48"/>
        <v>80.71500177459275</v>
      </c>
    </row>
    <row r="435" spans="1:16" x14ac:dyDescent="0.25">
      <c r="A435" s="1">
        <v>41172</v>
      </c>
      <c r="B435">
        <v>70.790001000000004</v>
      </c>
      <c r="C435">
        <v>71.580001999999993</v>
      </c>
      <c r="D435">
        <v>70.760002</v>
      </c>
      <c r="E435">
        <v>71.239998</v>
      </c>
      <c r="F435">
        <v>4790100</v>
      </c>
      <c r="G435">
        <v>64.477193999999997</v>
      </c>
      <c r="H435" s="6">
        <f t="shared" si="42"/>
        <v>41171</v>
      </c>
      <c r="I435">
        <f t="shared" si="43"/>
        <v>708.72608844353624</v>
      </c>
      <c r="J435" s="7">
        <f t="shared" si="44"/>
        <v>0.29260033563327836</v>
      </c>
      <c r="K435" s="7">
        <f t="shared" si="45"/>
        <v>-0.95623482659192705</v>
      </c>
      <c r="L435" s="7">
        <f t="shared" si="46"/>
        <v>-0.82877008717458567</v>
      </c>
      <c r="M435" s="7">
        <f t="shared" si="47"/>
        <v>-0.55958926241005513</v>
      </c>
      <c r="P435" s="8">
        <f t="shared" si="48"/>
        <v>80.759719785396413</v>
      </c>
    </row>
    <row r="436" spans="1:16" x14ac:dyDescent="0.25">
      <c r="A436" s="1">
        <v>41173</v>
      </c>
      <c r="B436">
        <v>71.5</v>
      </c>
      <c r="C436">
        <v>71.5</v>
      </c>
      <c r="D436">
        <v>70.470000999999996</v>
      </c>
      <c r="E436">
        <v>70.550003000000004</v>
      </c>
      <c r="F436">
        <v>8268300</v>
      </c>
      <c r="G436">
        <v>63.852699999999999</v>
      </c>
      <c r="H436" s="6">
        <f t="shared" si="42"/>
        <v>41172</v>
      </c>
      <c r="I436">
        <f t="shared" si="43"/>
        <v>708.74330264985736</v>
      </c>
      <c r="J436" s="7">
        <f t="shared" si="44"/>
        <v>0.30901699437494817</v>
      </c>
      <c r="K436" s="7">
        <f t="shared" si="45"/>
        <v>-0.95105651629515331</v>
      </c>
      <c r="L436" s="7">
        <f t="shared" si="46"/>
        <v>-0.80901699437494645</v>
      </c>
      <c r="M436" s="7">
        <f t="shared" si="47"/>
        <v>-0.58778525229247436</v>
      </c>
      <c r="P436" s="8">
        <f t="shared" si="48"/>
        <v>80.805399558270054</v>
      </c>
    </row>
    <row r="437" spans="1:16" x14ac:dyDescent="0.25">
      <c r="A437" s="1">
        <v>41176</v>
      </c>
      <c r="B437">
        <v>70.569999999999993</v>
      </c>
      <c r="C437">
        <v>70.870002999999997</v>
      </c>
      <c r="D437">
        <v>70.410004000000001</v>
      </c>
      <c r="E437">
        <v>70.699996999999996</v>
      </c>
      <c r="F437">
        <v>4526800</v>
      </c>
      <c r="G437">
        <v>63.988455000000002</v>
      </c>
      <c r="H437" s="6">
        <f t="shared" si="42"/>
        <v>41175</v>
      </c>
      <c r="I437">
        <f t="shared" si="43"/>
        <v>708.79494526882047</v>
      </c>
      <c r="J437" s="7">
        <f t="shared" si="44"/>
        <v>0.35769823883312141</v>
      </c>
      <c r="K437" s="7">
        <f t="shared" si="45"/>
        <v>-0.93383722882292675</v>
      </c>
      <c r="L437" s="7">
        <f t="shared" si="46"/>
        <v>-0.74410393987136647</v>
      </c>
      <c r="M437" s="7">
        <f t="shared" si="47"/>
        <v>-0.66806386421352693</v>
      </c>
      <c r="P437" s="8">
        <f t="shared" si="48"/>
        <v>80.947590544768659</v>
      </c>
    </row>
    <row r="438" spans="1:16" x14ac:dyDescent="0.25">
      <c r="A438" s="1">
        <v>41177</v>
      </c>
      <c r="B438">
        <v>70.940002000000007</v>
      </c>
      <c r="C438">
        <v>71.029999000000004</v>
      </c>
      <c r="D438">
        <v>70.260002</v>
      </c>
      <c r="E438">
        <v>70.349997999999999</v>
      </c>
      <c r="F438">
        <v>5642400</v>
      </c>
      <c r="G438">
        <v>63.671681999999997</v>
      </c>
      <c r="H438" s="6">
        <f t="shared" si="42"/>
        <v>41176</v>
      </c>
      <c r="I438">
        <f t="shared" si="43"/>
        <v>708.81215947514147</v>
      </c>
      <c r="J438" s="7">
        <f t="shared" si="44"/>
        <v>0.37371971479042809</v>
      </c>
      <c r="K438" s="7">
        <f t="shared" si="45"/>
        <v>-0.92754168357921307</v>
      </c>
      <c r="L438" s="7">
        <f t="shared" si="46"/>
        <v>-0.72066714955392208</v>
      </c>
      <c r="M438" s="7">
        <f t="shared" si="47"/>
        <v>-0.69328122688691407</v>
      </c>
      <c r="P438" s="8">
        <f t="shared" si="48"/>
        <v>80.996490528853727</v>
      </c>
    </row>
    <row r="439" spans="1:16" x14ac:dyDescent="0.25">
      <c r="A439" s="1">
        <v>41178</v>
      </c>
      <c r="B439">
        <v>70.629997000000003</v>
      </c>
      <c r="C439">
        <v>70.989998</v>
      </c>
      <c r="D439">
        <v>70.410004000000001</v>
      </c>
      <c r="E439">
        <v>70.419998000000007</v>
      </c>
      <c r="F439">
        <v>3758200</v>
      </c>
      <c r="G439">
        <v>63.735036999999998</v>
      </c>
      <c r="H439" s="6">
        <f t="shared" si="42"/>
        <v>41177</v>
      </c>
      <c r="I439">
        <f t="shared" si="43"/>
        <v>708.82937368146247</v>
      </c>
      <c r="J439" s="7">
        <f t="shared" si="44"/>
        <v>0.38963044953071091</v>
      </c>
      <c r="K439" s="7">
        <f t="shared" si="45"/>
        <v>-0.92097128771666714</v>
      </c>
      <c r="L439" s="7">
        <f t="shared" si="46"/>
        <v>-0.69637622559699219</v>
      </c>
      <c r="M439" s="7">
        <f t="shared" si="47"/>
        <v>-0.71767691367584552</v>
      </c>
      <c r="P439" s="8">
        <f t="shared" si="48"/>
        <v>81.046031198951013</v>
      </c>
    </row>
    <row r="440" spans="1:16" x14ac:dyDescent="0.25">
      <c r="A440" s="1">
        <v>41179</v>
      </c>
      <c r="B440">
        <v>70.480002999999996</v>
      </c>
      <c r="C440">
        <v>70.839995999999999</v>
      </c>
      <c r="D440">
        <v>70.279999000000004</v>
      </c>
      <c r="E440">
        <v>70.639999000000003</v>
      </c>
      <c r="F440">
        <v>3373400</v>
      </c>
      <c r="G440">
        <v>63.934153000000002</v>
      </c>
      <c r="H440" s="6">
        <f t="shared" si="42"/>
        <v>41178</v>
      </c>
      <c r="I440">
        <f t="shared" si="43"/>
        <v>708.84658788778358</v>
      </c>
      <c r="J440" s="7">
        <f t="shared" si="44"/>
        <v>0.40542572835998847</v>
      </c>
      <c r="K440" s="7">
        <f t="shared" si="45"/>
        <v>-0.91412798818533769</v>
      </c>
      <c r="L440" s="7">
        <f t="shared" si="46"/>
        <v>-0.67125995756754575</v>
      </c>
      <c r="M440" s="7">
        <f t="shared" si="47"/>
        <v>-0.74122201084858286</v>
      </c>
      <c r="P440" s="8">
        <f t="shared" si="48"/>
        <v>81.096144025730922</v>
      </c>
    </row>
    <row r="441" spans="1:16" x14ac:dyDescent="0.25">
      <c r="A441" s="1">
        <v>41180</v>
      </c>
      <c r="B441">
        <v>70.620002999999997</v>
      </c>
      <c r="C441">
        <v>70.800003000000004</v>
      </c>
      <c r="D441">
        <v>70.349997999999999</v>
      </c>
      <c r="E441">
        <v>70.769997000000004</v>
      </c>
      <c r="F441">
        <v>5021800</v>
      </c>
      <c r="G441">
        <v>64.051810000000003</v>
      </c>
      <c r="H441" s="6">
        <f t="shared" si="42"/>
        <v>41179</v>
      </c>
      <c r="I441">
        <f t="shared" si="43"/>
        <v>708.86380209410459</v>
      </c>
      <c r="J441" s="7">
        <f t="shared" si="44"/>
        <v>0.42110087079604491</v>
      </c>
      <c r="K441" s="7">
        <f t="shared" si="45"/>
        <v>-0.90701381280265669</v>
      </c>
      <c r="L441" s="7">
        <f t="shared" si="46"/>
        <v>-0.64534811322962538</v>
      </c>
      <c r="M441" s="7">
        <f t="shared" si="47"/>
        <v>-0.76388861279047926</v>
      </c>
      <c r="P441" s="8">
        <f t="shared" si="48"/>
        <v>81.146759233914494</v>
      </c>
    </row>
    <row r="442" spans="1:16" x14ac:dyDescent="0.25">
      <c r="A442" s="1">
        <v>41183</v>
      </c>
      <c r="B442">
        <v>70.699996999999996</v>
      </c>
      <c r="C442">
        <v>71.230002999999996</v>
      </c>
      <c r="D442">
        <v>70.529999000000004</v>
      </c>
      <c r="E442">
        <v>70.650002000000001</v>
      </c>
      <c r="F442">
        <v>4794000</v>
      </c>
      <c r="G442">
        <v>63.943206000000004</v>
      </c>
      <c r="H442" s="6">
        <f t="shared" si="42"/>
        <v>41182</v>
      </c>
      <c r="I442">
        <f t="shared" si="43"/>
        <v>708.9154447130677</v>
      </c>
      <c r="J442" s="7">
        <f t="shared" si="44"/>
        <v>0.4673592171579542</v>
      </c>
      <c r="K442" s="7">
        <f t="shared" si="45"/>
        <v>-0.88406750994338901</v>
      </c>
      <c r="L442" s="7">
        <f t="shared" si="46"/>
        <v>-0.56315072427500845</v>
      </c>
      <c r="M442" s="7">
        <f t="shared" si="47"/>
        <v>-0.82635419872384841</v>
      </c>
      <c r="P442" s="8">
        <f t="shared" si="48"/>
        <v>81.300904516823962</v>
      </c>
    </row>
    <row r="443" spans="1:16" x14ac:dyDescent="0.25">
      <c r="A443" s="1">
        <v>41184</v>
      </c>
      <c r="B443">
        <v>70.849997999999999</v>
      </c>
      <c r="C443">
        <v>71.059997999999993</v>
      </c>
      <c r="D443">
        <v>70.25</v>
      </c>
      <c r="E443">
        <v>70.620002999999997</v>
      </c>
      <c r="F443">
        <v>4219000</v>
      </c>
      <c r="G443">
        <v>63.916055</v>
      </c>
      <c r="H443" s="6">
        <f t="shared" si="42"/>
        <v>41183</v>
      </c>
      <c r="I443">
        <f t="shared" si="43"/>
        <v>708.93265891938881</v>
      </c>
      <c r="J443" s="7">
        <f t="shared" si="44"/>
        <v>0.48250774176123562</v>
      </c>
      <c r="K443" s="7">
        <f t="shared" si="45"/>
        <v>-0.87589170514423342</v>
      </c>
      <c r="L443" s="7">
        <f t="shared" si="46"/>
        <v>-0.53437255828094554</v>
      </c>
      <c r="M443" s="7">
        <f t="shared" si="47"/>
        <v>-0.8452490573530842</v>
      </c>
      <c r="P443" s="8">
        <f t="shared" si="48"/>
        <v>81.352809612615289</v>
      </c>
    </row>
    <row r="444" spans="1:16" x14ac:dyDescent="0.25">
      <c r="A444" s="1">
        <v>41185</v>
      </c>
      <c r="B444">
        <v>70.779999000000004</v>
      </c>
      <c r="C444">
        <v>70.959998999999996</v>
      </c>
      <c r="D444">
        <v>70.489998</v>
      </c>
      <c r="E444">
        <v>70.699996999999996</v>
      </c>
      <c r="F444">
        <v>4276000</v>
      </c>
      <c r="G444">
        <v>63.988455000000002</v>
      </c>
      <c r="H444" s="6">
        <f t="shared" si="42"/>
        <v>41184</v>
      </c>
      <c r="I444">
        <f t="shared" si="43"/>
        <v>708.94987312570981</v>
      </c>
      <c r="J444" s="7">
        <f t="shared" si="44"/>
        <v>0.4975132889071634</v>
      </c>
      <c r="K444" s="7">
        <f t="shared" si="45"/>
        <v>-0.8674563547296068</v>
      </c>
      <c r="L444" s="7">
        <f t="shared" si="46"/>
        <v>-0.50496105472155473</v>
      </c>
      <c r="M444" s="7">
        <f t="shared" si="47"/>
        <v>-0.86314212804989132</v>
      </c>
      <c r="P444" s="8">
        <f t="shared" si="48"/>
        <v>81.40485257805588</v>
      </c>
    </row>
    <row r="445" spans="1:16" x14ac:dyDescent="0.25">
      <c r="A445" s="1">
        <v>41186</v>
      </c>
      <c r="B445">
        <v>70.779999000000004</v>
      </c>
      <c r="C445">
        <v>71.059997999999993</v>
      </c>
      <c r="D445">
        <v>70.699996999999996</v>
      </c>
      <c r="E445">
        <v>70.870002999999997</v>
      </c>
      <c r="F445">
        <v>4630500</v>
      </c>
      <c r="G445">
        <v>64.142321999999993</v>
      </c>
      <c r="H445" s="6">
        <f t="shared" si="42"/>
        <v>41185</v>
      </c>
      <c r="I445">
        <f t="shared" si="43"/>
        <v>708.96708733203081</v>
      </c>
      <c r="J445" s="7">
        <f t="shared" si="44"/>
        <v>0.51237141212837245</v>
      </c>
      <c r="K445" s="7">
        <f t="shared" si="45"/>
        <v>-0.85876395827583352</v>
      </c>
      <c r="L445" s="7">
        <f t="shared" si="46"/>
        <v>-0.47495107206715498</v>
      </c>
      <c r="M445" s="7">
        <f t="shared" si="47"/>
        <v>-0.88001220397347912</v>
      </c>
      <c r="P445" s="8">
        <f t="shared" si="48"/>
        <v>81.456958013720353</v>
      </c>
    </row>
    <row r="446" spans="1:16" x14ac:dyDescent="0.25">
      <c r="A446" s="1">
        <v>41187</v>
      </c>
      <c r="B446">
        <v>71.110000999999997</v>
      </c>
      <c r="C446">
        <v>71.389999000000003</v>
      </c>
      <c r="D446">
        <v>70.900002000000001</v>
      </c>
      <c r="E446">
        <v>71.099997999999999</v>
      </c>
      <c r="F446">
        <v>5491700</v>
      </c>
      <c r="G446">
        <v>64.350485000000006</v>
      </c>
      <c r="H446" s="6">
        <f t="shared" si="42"/>
        <v>41186</v>
      </c>
      <c r="I446">
        <f t="shared" si="43"/>
        <v>708.98430153835193</v>
      </c>
      <c r="J446" s="7">
        <f t="shared" si="44"/>
        <v>0.52707770864238457</v>
      </c>
      <c r="K446" s="7">
        <f t="shared" si="45"/>
        <v>-0.84981709152752016</v>
      </c>
      <c r="L446" s="7">
        <f t="shared" si="46"/>
        <v>-0.44437817810458718</v>
      </c>
      <c r="M446" s="7">
        <f t="shared" si="47"/>
        <v>-0.89583929073492186</v>
      </c>
      <c r="P446" s="8">
        <f t="shared" si="48"/>
        <v>81.509049903327565</v>
      </c>
    </row>
    <row r="447" spans="1:16" x14ac:dyDescent="0.25">
      <c r="A447" s="1">
        <v>41190</v>
      </c>
      <c r="B447">
        <v>71</v>
      </c>
      <c r="C447">
        <v>71.410004000000001</v>
      </c>
      <c r="D447">
        <v>70.860000999999997</v>
      </c>
      <c r="E447">
        <v>71.190002000000007</v>
      </c>
      <c r="F447">
        <v>3023600</v>
      </c>
      <c r="G447">
        <v>64.431944000000001</v>
      </c>
      <c r="H447" s="6">
        <f t="shared" si="42"/>
        <v>41189</v>
      </c>
      <c r="I447">
        <f t="shared" si="43"/>
        <v>709.03594415731504</v>
      </c>
      <c r="J447" s="7">
        <f t="shared" si="44"/>
        <v>0.57024229269179483</v>
      </c>
      <c r="K447" s="7">
        <f t="shared" si="45"/>
        <v>-0.82147655330240887</v>
      </c>
      <c r="L447" s="7">
        <f t="shared" si="46"/>
        <v>-0.34964745525121083</v>
      </c>
      <c r="M447" s="7">
        <f t="shared" si="47"/>
        <v>-0.93688134629543807</v>
      </c>
      <c r="P447" s="8">
        <f t="shared" si="48"/>
        <v>81.664476866216461</v>
      </c>
    </row>
    <row r="448" spans="1:16" x14ac:dyDescent="0.25">
      <c r="A448" s="1">
        <v>41191</v>
      </c>
      <c r="B448">
        <v>71.190002000000007</v>
      </c>
      <c r="C448">
        <v>71.470000999999996</v>
      </c>
      <c r="D448">
        <v>71.080001999999993</v>
      </c>
      <c r="E448">
        <v>71.110000999999997</v>
      </c>
      <c r="F448">
        <v>4673200</v>
      </c>
      <c r="G448">
        <v>64.359537000000003</v>
      </c>
      <c r="H448" s="6">
        <f t="shared" si="42"/>
        <v>41190</v>
      </c>
      <c r="I448">
        <f t="shared" si="43"/>
        <v>709.05315836363604</v>
      </c>
      <c r="J448" s="7">
        <f t="shared" si="44"/>
        <v>0.58429817362834391</v>
      </c>
      <c r="K448" s="7">
        <f t="shared" si="45"/>
        <v>-0.81153905900737866</v>
      </c>
      <c r="L448" s="7">
        <f t="shared" si="46"/>
        <v>-0.31719128858916329</v>
      </c>
      <c r="M448" s="7">
        <f t="shared" si="47"/>
        <v>-0.94836158001215243</v>
      </c>
      <c r="P448" s="8">
        <f t="shared" si="48"/>
        <v>81.715745388430875</v>
      </c>
    </row>
    <row r="449" spans="1:16" x14ac:dyDescent="0.25">
      <c r="A449" s="1">
        <v>41192</v>
      </c>
      <c r="B449">
        <v>71.180000000000007</v>
      </c>
      <c r="C449">
        <v>71.370002999999997</v>
      </c>
      <c r="D449">
        <v>70.089995999999999</v>
      </c>
      <c r="E449">
        <v>70.290001000000004</v>
      </c>
      <c r="F449">
        <v>5150900</v>
      </c>
      <c r="G449">
        <v>63.617379999999997</v>
      </c>
      <c r="H449" s="6">
        <f t="shared" si="42"/>
        <v>41191</v>
      </c>
      <c r="I449">
        <f t="shared" si="43"/>
        <v>709.07037256995704</v>
      </c>
      <c r="J449" s="7">
        <f t="shared" si="44"/>
        <v>0.59818091440586041</v>
      </c>
      <c r="K449" s="7">
        <f t="shared" si="45"/>
        <v>-0.80136108817471829</v>
      </c>
      <c r="L449" s="7">
        <f t="shared" si="46"/>
        <v>-0.28435918728113735</v>
      </c>
      <c r="M449" s="7">
        <f t="shared" si="47"/>
        <v>-0.95871781698725667</v>
      </c>
      <c r="P449" s="8">
        <f t="shared" si="48"/>
        <v>81.766614356414848</v>
      </c>
    </row>
    <row r="450" spans="1:16" x14ac:dyDescent="0.25">
      <c r="A450" s="1">
        <v>41193</v>
      </c>
      <c r="B450">
        <v>70.75</v>
      </c>
      <c r="C450">
        <v>70.839995999999999</v>
      </c>
      <c r="D450">
        <v>69.819999999999993</v>
      </c>
      <c r="E450">
        <v>69.819999999999993</v>
      </c>
      <c r="F450">
        <v>5258200</v>
      </c>
      <c r="G450">
        <v>63.191996000000003</v>
      </c>
      <c r="H450" s="6">
        <f t="shared" si="42"/>
        <v>41192</v>
      </c>
      <c r="I450">
        <f t="shared" si="43"/>
        <v>709.08758677627816</v>
      </c>
      <c r="J450" s="7">
        <f t="shared" si="44"/>
        <v>0.61188640126872773</v>
      </c>
      <c r="K450" s="7">
        <f t="shared" si="45"/>
        <v>-0.79094565675677464</v>
      </c>
      <c r="L450" s="7">
        <f t="shared" si="46"/>
        <v>-0.25119006388481102</v>
      </c>
      <c r="M450" s="7">
        <f t="shared" si="47"/>
        <v>-0.9679377830240663</v>
      </c>
      <c r="P450" s="8">
        <f t="shared" si="48"/>
        <v>81.817006056732538</v>
      </c>
    </row>
    <row r="451" spans="1:16" x14ac:dyDescent="0.25">
      <c r="A451" s="1">
        <v>41194</v>
      </c>
      <c r="B451">
        <v>70.099997999999999</v>
      </c>
      <c r="C451">
        <v>70.669998000000007</v>
      </c>
      <c r="D451">
        <v>69.940002000000007</v>
      </c>
      <c r="E451">
        <v>70.050003000000004</v>
      </c>
      <c r="F451">
        <v>6158600</v>
      </c>
      <c r="G451">
        <v>63.400165000000001</v>
      </c>
      <c r="H451" s="6">
        <f t="shared" ref="H451:H514" si="49">A451-$A$1</f>
        <v>41193</v>
      </c>
      <c r="I451">
        <f t="shared" ref="I451:I514" si="50">2*PI()*H451/365</f>
        <v>709.10480098259916</v>
      </c>
      <c r="J451" s="7">
        <f t="shared" ref="J451:J514" si="51">COS(I451)</f>
        <v>0.62541057298521874</v>
      </c>
      <c r="K451" s="7">
        <f t="shared" ref="K451:K514" si="52">SIN(I451)</f>
        <v>-0.78029585107079757</v>
      </c>
      <c r="L451" s="7">
        <f t="shared" ref="L451:L514" si="53">COS(2*I451)</f>
        <v>-0.21772323039660077</v>
      </c>
      <c r="M451" s="7">
        <f t="shared" ref="M451:M514" si="54">SIN(2*I451)</f>
        <v>-0.97601055063235287</v>
      </c>
      <c r="P451" s="8">
        <f t="shared" ref="P451:P514" si="55">$X$2+$X$3*COS(2*PI()*H451/365)+$X$4*SIN(2*PI()*H451/365)+$X$5*COS(4*PI()*H451/365)+$X$6*SIN(4*PI()*H451/365)</f>
        <v>81.866842831673324</v>
      </c>
    </row>
    <row r="452" spans="1:16" x14ac:dyDescent="0.25">
      <c r="A452" s="1">
        <v>41197</v>
      </c>
      <c r="B452">
        <v>70.040001000000004</v>
      </c>
      <c r="C452">
        <v>70.389999000000003</v>
      </c>
      <c r="D452">
        <v>69.75</v>
      </c>
      <c r="E452">
        <v>70.339995999999999</v>
      </c>
      <c r="F452">
        <v>4700700</v>
      </c>
      <c r="G452">
        <v>63.662629000000003</v>
      </c>
      <c r="H452" s="6">
        <f t="shared" si="49"/>
        <v>41196</v>
      </c>
      <c r="I452">
        <f t="shared" si="50"/>
        <v>709.15644360156227</v>
      </c>
      <c r="J452" s="7">
        <f t="shared" si="51"/>
        <v>0.66485539796425619</v>
      </c>
      <c r="K452" s="7">
        <f t="shared" si="52"/>
        <v>-0.74697208769658219</v>
      </c>
      <c r="L452" s="7">
        <f t="shared" si="53"/>
        <v>-0.115934599595581</v>
      </c>
      <c r="M452" s="7">
        <f t="shared" si="54"/>
        <v>-0.99325684926740487</v>
      </c>
      <c r="P452" s="8">
        <f t="shared" si="55"/>
        <v>82.012249907120406</v>
      </c>
    </row>
    <row r="453" spans="1:16" x14ac:dyDescent="0.25">
      <c r="A453" s="1">
        <v>41198</v>
      </c>
      <c r="B453">
        <v>70.5</v>
      </c>
      <c r="C453">
        <v>70.889999000000003</v>
      </c>
      <c r="D453">
        <v>70.239998</v>
      </c>
      <c r="E453">
        <v>70.300003000000004</v>
      </c>
      <c r="F453">
        <v>5802400</v>
      </c>
      <c r="G453">
        <v>63.626432999999999</v>
      </c>
      <c r="H453" s="6">
        <f t="shared" si="49"/>
        <v>41197</v>
      </c>
      <c r="I453">
        <f t="shared" si="50"/>
        <v>709.17365780788327</v>
      </c>
      <c r="J453" s="7">
        <f t="shared" si="51"/>
        <v>0.67761478904662997</v>
      </c>
      <c r="K453" s="7">
        <f t="shared" si="52"/>
        <v>-0.73541702296403988</v>
      </c>
      <c r="L453" s="7">
        <f t="shared" si="53"/>
        <v>-8.1676395330582283E-2</v>
      </c>
      <c r="M453" s="7">
        <f t="shared" si="54"/>
        <v>-0.99665890175415706</v>
      </c>
      <c r="P453" s="8">
        <f t="shared" si="55"/>
        <v>82.059094923875833</v>
      </c>
    </row>
    <row r="454" spans="1:16" x14ac:dyDescent="0.25">
      <c r="A454" s="1">
        <v>41199</v>
      </c>
      <c r="B454">
        <v>70.230002999999996</v>
      </c>
      <c r="C454">
        <v>70.930000000000007</v>
      </c>
      <c r="D454">
        <v>69.949996999999996</v>
      </c>
      <c r="E454">
        <v>70.099997999999999</v>
      </c>
      <c r="F454">
        <v>9153200</v>
      </c>
      <c r="G454">
        <v>63.445414</v>
      </c>
      <c r="H454" s="6">
        <f t="shared" si="49"/>
        <v>41198</v>
      </c>
      <c r="I454">
        <f t="shared" si="50"/>
        <v>709.19087201420439</v>
      </c>
      <c r="J454" s="7">
        <f t="shared" si="51"/>
        <v>0.69017338824296759</v>
      </c>
      <c r="K454" s="7">
        <f t="shared" si="52"/>
        <v>-0.72364403829591661</v>
      </c>
      <c r="L454" s="7">
        <f t="shared" si="53"/>
        <v>-4.7321388322443918E-2</v>
      </c>
      <c r="M454" s="7">
        <f t="shared" si="54"/>
        <v>-0.99887971558503308</v>
      </c>
      <c r="P454" s="8">
        <f t="shared" si="55"/>
        <v>82.105000966411936</v>
      </c>
    </row>
    <row r="455" spans="1:16" x14ac:dyDescent="0.25">
      <c r="A455" s="1">
        <v>41200</v>
      </c>
      <c r="B455">
        <v>70.129997000000003</v>
      </c>
      <c r="C455">
        <v>70.910004000000001</v>
      </c>
      <c r="D455">
        <v>70.080001999999993</v>
      </c>
      <c r="E455">
        <v>70.760002</v>
      </c>
      <c r="F455">
        <v>8081400</v>
      </c>
      <c r="G455">
        <v>64.042764000000005</v>
      </c>
      <c r="H455" s="6">
        <f t="shared" si="49"/>
        <v>41199</v>
      </c>
      <c r="I455">
        <f t="shared" si="50"/>
        <v>709.20808622052539</v>
      </c>
      <c r="J455" s="7">
        <f t="shared" si="51"/>
        <v>0.70252747416912442</v>
      </c>
      <c r="K455" s="7">
        <f t="shared" si="52"/>
        <v>-0.71165662228180682</v>
      </c>
      <c r="L455" s="7">
        <f t="shared" si="53"/>
        <v>-1.2910296075100382E-2</v>
      </c>
      <c r="M455" s="7">
        <f t="shared" si="54"/>
        <v>-0.99991665865473667</v>
      </c>
      <c r="P455" s="8">
        <f t="shared" si="55"/>
        <v>82.149892750600358</v>
      </c>
    </row>
    <row r="456" spans="1:16" x14ac:dyDescent="0.25">
      <c r="A456" s="1">
        <v>41201</v>
      </c>
      <c r="B456">
        <v>70.620002999999997</v>
      </c>
      <c r="C456">
        <v>70.900002000000001</v>
      </c>
      <c r="D456">
        <v>69.610000999999997</v>
      </c>
      <c r="E456">
        <v>69.879997000000003</v>
      </c>
      <c r="F456">
        <v>9572400</v>
      </c>
      <c r="G456">
        <v>63.246298000000003</v>
      </c>
      <c r="H456" s="6">
        <f t="shared" si="49"/>
        <v>41200</v>
      </c>
      <c r="I456">
        <f t="shared" si="50"/>
        <v>709.2253004268465</v>
      </c>
      <c r="J456" s="7">
        <f t="shared" si="51"/>
        <v>0.71467338604298081</v>
      </c>
      <c r="K456" s="7">
        <f t="shared" si="52"/>
        <v>-0.6994583270516268</v>
      </c>
      <c r="L456" s="7">
        <f t="shared" si="53"/>
        <v>2.1516097436278997E-2</v>
      </c>
      <c r="M456" s="7">
        <f t="shared" si="54"/>
        <v>-0.99976850197988965</v>
      </c>
      <c r="P456" s="8">
        <f t="shared" si="55"/>
        <v>82.193695724761128</v>
      </c>
    </row>
    <row r="457" spans="1:16" x14ac:dyDescent="0.25">
      <c r="A457" s="1">
        <v>41204</v>
      </c>
      <c r="B457">
        <v>69.680000000000007</v>
      </c>
      <c r="C457">
        <v>69.879997000000003</v>
      </c>
      <c r="D457">
        <v>69.010002</v>
      </c>
      <c r="E457">
        <v>69.599997999999999</v>
      </c>
      <c r="F457">
        <v>5820400</v>
      </c>
      <c r="G457">
        <v>62.992879000000002</v>
      </c>
      <c r="H457" s="6">
        <f t="shared" si="49"/>
        <v>41203</v>
      </c>
      <c r="I457">
        <f t="shared" si="50"/>
        <v>709.27694304580962</v>
      </c>
      <c r="J457" s="7">
        <f t="shared" si="51"/>
        <v>0.74982640120458388</v>
      </c>
      <c r="K457" s="7">
        <f t="shared" si="52"/>
        <v>-0.66163461824226089</v>
      </c>
      <c r="L457" s="7">
        <f t="shared" si="53"/>
        <v>0.12447926388683533</v>
      </c>
      <c r="M457" s="7">
        <f t="shared" si="54"/>
        <v>-0.99222220941792649</v>
      </c>
      <c r="P457" s="8">
        <f t="shared" si="55"/>
        <v>82.317839239325835</v>
      </c>
    </row>
    <row r="458" spans="1:16" x14ac:dyDescent="0.25">
      <c r="A458" s="1">
        <v>41205</v>
      </c>
      <c r="B458">
        <v>69.169998000000007</v>
      </c>
      <c r="C458">
        <v>69.260002</v>
      </c>
      <c r="D458">
        <v>68.360000999999997</v>
      </c>
      <c r="E458">
        <v>68.519997000000004</v>
      </c>
      <c r="F458">
        <v>5692900</v>
      </c>
      <c r="G458">
        <v>62.015402000000002</v>
      </c>
      <c r="H458" s="6">
        <f t="shared" si="49"/>
        <v>41204</v>
      </c>
      <c r="I458">
        <f t="shared" si="50"/>
        <v>709.29415725213062</v>
      </c>
      <c r="J458" s="7">
        <f t="shared" si="51"/>
        <v>0.76110425866076392</v>
      </c>
      <c r="K458" s="7">
        <f t="shared" si="52"/>
        <v>-0.64862956103499392</v>
      </c>
      <c r="L458" s="7">
        <f t="shared" si="53"/>
        <v>0.15855938510310222</v>
      </c>
      <c r="M458" s="7">
        <f t="shared" si="54"/>
        <v>-0.98734944239399158</v>
      </c>
      <c r="P458" s="8">
        <f t="shared" si="55"/>
        <v>82.356559400955064</v>
      </c>
    </row>
    <row r="459" spans="1:16" x14ac:dyDescent="0.25">
      <c r="A459" s="1">
        <v>41206</v>
      </c>
      <c r="B459">
        <v>68.559997999999993</v>
      </c>
      <c r="C459">
        <v>69.029999000000004</v>
      </c>
      <c r="D459">
        <v>68.230002999999996</v>
      </c>
      <c r="E459">
        <v>68.400002000000001</v>
      </c>
      <c r="F459">
        <v>5619700</v>
      </c>
      <c r="G459">
        <v>61.906798000000002</v>
      </c>
      <c r="H459" s="6">
        <f t="shared" si="49"/>
        <v>41205</v>
      </c>
      <c r="I459">
        <f t="shared" si="50"/>
        <v>709.31137145845162</v>
      </c>
      <c r="J459" s="7">
        <f t="shared" si="51"/>
        <v>0.77215658449912872</v>
      </c>
      <c r="K459" s="7">
        <f t="shared" si="52"/>
        <v>-0.63543230089022074</v>
      </c>
      <c r="L459" s="7">
        <f t="shared" si="53"/>
        <v>0.19245158197072007</v>
      </c>
      <c r="M459" s="7">
        <f t="shared" si="54"/>
        <v>-0.98130647027163087</v>
      </c>
      <c r="P459" s="8">
        <f t="shared" si="55"/>
        <v>82.39383226292324</v>
      </c>
    </row>
    <row r="460" spans="1:16" x14ac:dyDescent="0.25">
      <c r="A460" s="1">
        <v>41207</v>
      </c>
      <c r="B460">
        <v>68.639999000000003</v>
      </c>
      <c r="C460">
        <v>69.089995999999999</v>
      </c>
      <c r="D460">
        <v>68.529999000000004</v>
      </c>
      <c r="E460">
        <v>68.889999000000003</v>
      </c>
      <c r="F460">
        <v>4805600</v>
      </c>
      <c r="G460">
        <v>62.350279999999998</v>
      </c>
      <c r="H460" s="6">
        <f t="shared" si="49"/>
        <v>41206</v>
      </c>
      <c r="I460">
        <f t="shared" si="50"/>
        <v>709.32858566477273</v>
      </c>
      <c r="J460" s="7">
        <f t="shared" si="51"/>
        <v>0.78298010367707416</v>
      </c>
      <c r="K460" s="7">
        <f t="shared" si="52"/>
        <v>-0.62204674844085339</v>
      </c>
      <c r="L460" s="7">
        <f t="shared" si="53"/>
        <v>0.22611568550832345</v>
      </c>
      <c r="M460" s="7">
        <f t="shared" si="54"/>
        <v>-0.97410045517241239</v>
      </c>
      <c r="P460" s="8">
        <f t="shared" si="55"/>
        <v>82.429589623152609</v>
      </c>
    </row>
    <row r="461" spans="1:16" x14ac:dyDescent="0.25">
      <c r="A461" s="1">
        <v>41208</v>
      </c>
      <c r="B461">
        <v>69.129997000000003</v>
      </c>
      <c r="C461">
        <v>69.190002000000007</v>
      </c>
      <c r="D461">
        <v>68.680000000000007</v>
      </c>
      <c r="E461">
        <v>68.980002999999996</v>
      </c>
      <c r="F461">
        <v>5200000</v>
      </c>
      <c r="G461">
        <v>62.431739999999998</v>
      </c>
      <c r="H461" s="6">
        <f t="shared" si="49"/>
        <v>41207</v>
      </c>
      <c r="I461">
        <f t="shared" si="50"/>
        <v>709.34579987109373</v>
      </c>
      <c r="J461" s="7">
        <f t="shared" si="51"/>
        <v>0.7935716089521343</v>
      </c>
      <c r="K461" s="7">
        <f t="shared" si="52"/>
        <v>-0.60847687011514329</v>
      </c>
      <c r="L461" s="7">
        <f t="shared" si="53"/>
        <v>0.25951179706975819</v>
      </c>
      <c r="M461" s="7">
        <f t="shared" si="54"/>
        <v>-0.9657399376548661</v>
      </c>
      <c r="P461" s="8">
        <f t="shared" si="55"/>
        <v>82.463764653176554</v>
      </c>
    </row>
    <row r="462" spans="1:16" x14ac:dyDescent="0.25">
      <c r="A462" s="1">
        <v>41213</v>
      </c>
      <c r="B462">
        <v>69.169998000000007</v>
      </c>
      <c r="C462">
        <v>69.680000000000007</v>
      </c>
      <c r="D462">
        <v>68.970000999999996</v>
      </c>
      <c r="E462">
        <v>69.239998</v>
      </c>
      <c r="F462">
        <v>5490500</v>
      </c>
      <c r="G462">
        <v>62.667054</v>
      </c>
      <c r="H462" s="6">
        <f t="shared" si="49"/>
        <v>41212</v>
      </c>
      <c r="I462">
        <f t="shared" si="50"/>
        <v>709.43187090269896</v>
      </c>
      <c r="J462" s="7">
        <f t="shared" si="51"/>
        <v>0.84294153735478705</v>
      </c>
      <c r="K462" s="7">
        <f t="shared" si="52"/>
        <v>-0.53800517153829308</v>
      </c>
      <c r="L462" s="7">
        <f t="shared" si="53"/>
        <v>0.42110087079610359</v>
      </c>
      <c r="M462" s="7">
        <f t="shared" si="54"/>
        <v>-0.90701381280262938</v>
      </c>
      <c r="P462" s="8">
        <f t="shared" si="55"/>
        <v>82.608672760704806</v>
      </c>
    </row>
    <row r="463" spans="1:16" x14ac:dyDescent="0.25">
      <c r="A463" s="1">
        <v>41214</v>
      </c>
      <c r="B463">
        <v>69.25</v>
      </c>
      <c r="C463">
        <v>69.669998000000007</v>
      </c>
      <c r="D463">
        <v>69.120002999999997</v>
      </c>
      <c r="E463">
        <v>69.440002000000007</v>
      </c>
      <c r="F463">
        <v>4420100</v>
      </c>
      <c r="G463">
        <v>62.848072000000002</v>
      </c>
      <c r="H463" s="6">
        <f t="shared" si="49"/>
        <v>41213</v>
      </c>
      <c r="I463">
        <f t="shared" si="50"/>
        <v>709.44908510901996</v>
      </c>
      <c r="J463" s="7">
        <f t="shared" si="51"/>
        <v>0.85207752110129253</v>
      </c>
      <c r="K463" s="7">
        <f t="shared" si="52"/>
        <v>-0.52341560736557746</v>
      </c>
      <c r="L463" s="7">
        <f t="shared" si="53"/>
        <v>0.4520722039322474</v>
      </c>
      <c r="M463" s="7">
        <f t="shared" si="54"/>
        <v>-0.89198134645957727</v>
      </c>
      <c r="P463" s="8">
        <f t="shared" si="55"/>
        <v>82.632038015554741</v>
      </c>
    </row>
    <row r="464" spans="1:16" x14ac:dyDescent="0.25">
      <c r="A464" s="1">
        <v>41215</v>
      </c>
      <c r="B464">
        <v>69.690002000000007</v>
      </c>
      <c r="C464">
        <v>69.769997000000004</v>
      </c>
      <c r="D464">
        <v>68.930000000000007</v>
      </c>
      <c r="E464">
        <v>69.050003000000004</v>
      </c>
      <c r="F464">
        <v>4352400</v>
      </c>
      <c r="G464">
        <v>62.495094999999999</v>
      </c>
      <c r="H464" s="6">
        <f t="shared" si="49"/>
        <v>41214</v>
      </c>
      <c r="I464">
        <f t="shared" si="50"/>
        <v>709.46629931534096</v>
      </c>
      <c r="J464" s="7">
        <f t="shared" si="51"/>
        <v>0.86096101588895801</v>
      </c>
      <c r="K464" s="7">
        <f t="shared" si="52"/>
        <v>-0.50867094385216605</v>
      </c>
      <c r="L464" s="7">
        <f t="shared" si="53"/>
        <v>0.48250774176109312</v>
      </c>
      <c r="M464" s="7">
        <f t="shared" si="54"/>
        <v>-0.87589170514431192</v>
      </c>
      <c r="P464" s="8">
        <f t="shared" si="55"/>
        <v>82.653398648543032</v>
      </c>
    </row>
    <row r="465" spans="1:16" x14ac:dyDescent="0.25">
      <c r="A465" s="1">
        <v>41218</v>
      </c>
      <c r="B465">
        <v>68.569999999999993</v>
      </c>
      <c r="C465">
        <v>69.080001999999993</v>
      </c>
      <c r="D465">
        <v>68.319999999999993</v>
      </c>
      <c r="E465">
        <v>69</v>
      </c>
      <c r="F465">
        <v>4759100</v>
      </c>
      <c r="G465">
        <v>62.449838999999997</v>
      </c>
      <c r="H465" s="6">
        <f t="shared" si="49"/>
        <v>41217</v>
      </c>
      <c r="I465">
        <f t="shared" si="50"/>
        <v>709.51794193430419</v>
      </c>
      <c r="J465" s="7">
        <f t="shared" si="51"/>
        <v>0.88607062153415517</v>
      </c>
      <c r="K465" s="7">
        <f t="shared" si="52"/>
        <v>-0.46355027090281808</v>
      </c>
      <c r="L465" s="7">
        <f t="shared" si="53"/>
        <v>0.5702422926918479</v>
      </c>
      <c r="M465" s="7">
        <f t="shared" si="54"/>
        <v>-0.82147655330237201</v>
      </c>
      <c r="P465" s="8">
        <f t="shared" si="55"/>
        <v>82.704934561093353</v>
      </c>
    </row>
    <row r="466" spans="1:16" x14ac:dyDescent="0.25">
      <c r="A466" s="1">
        <v>41219</v>
      </c>
      <c r="B466">
        <v>69.029999000000004</v>
      </c>
      <c r="C466">
        <v>69.610000999999997</v>
      </c>
      <c r="D466">
        <v>68.760002</v>
      </c>
      <c r="E466">
        <v>69.349997999999999</v>
      </c>
      <c r="F466">
        <v>4800300</v>
      </c>
      <c r="G466">
        <v>62.766612000000002</v>
      </c>
      <c r="H466" s="6">
        <f t="shared" si="49"/>
        <v>41218</v>
      </c>
      <c r="I466">
        <f t="shared" si="50"/>
        <v>709.53515614062519</v>
      </c>
      <c r="J466" s="7">
        <f t="shared" si="51"/>
        <v>0.89391859651925587</v>
      </c>
      <c r="K466" s="7">
        <f t="shared" si="52"/>
        <v>-0.4482293417404129</v>
      </c>
      <c r="L466" s="7">
        <f t="shared" si="53"/>
        <v>0.59818091440591226</v>
      </c>
      <c r="M466" s="7">
        <f t="shared" si="54"/>
        <v>-0.80136108817467966</v>
      </c>
      <c r="P466" s="8">
        <f t="shared" si="55"/>
        <v>82.717769149951266</v>
      </c>
    </row>
    <row r="467" spans="1:16" x14ac:dyDescent="0.25">
      <c r="A467" s="1">
        <v>41220</v>
      </c>
      <c r="B467">
        <v>69.169998000000007</v>
      </c>
      <c r="C467">
        <v>69.400002000000001</v>
      </c>
      <c r="D467">
        <v>68.540001000000004</v>
      </c>
      <c r="E467">
        <v>68.989998</v>
      </c>
      <c r="F467">
        <v>5913100</v>
      </c>
      <c r="G467">
        <v>62.440786000000003</v>
      </c>
      <c r="H467" s="6">
        <f t="shared" si="49"/>
        <v>41219</v>
      </c>
      <c r="I467">
        <f t="shared" si="50"/>
        <v>709.55237034694619</v>
      </c>
      <c r="J467" s="7">
        <f t="shared" si="51"/>
        <v>0.90150168413186571</v>
      </c>
      <c r="K467" s="7">
        <f t="shared" si="52"/>
        <v>-0.43277559255046921</v>
      </c>
      <c r="L467" s="7">
        <f t="shared" si="53"/>
        <v>0.62541057298518055</v>
      </c>
      <c r="M467" s="7">
        <f t="shared" si="54"/>
        <v>-0.78029585107082833</v>
      </c>
      <c r="P467" s="8">
        <f t="shared" si="55"/>
        <v>82.728356268142122</v>
      </c>
    </row>
    <row r="468" spans="1:16" x14ac:dyDescent="0.25">
      <c r="A468" s="1">
        <v>41221</v>
      </c>
      <c r="B468">
        <v>68.889999000000003</v>
      </c>
      <c r="C468">
        <v>69.300003000000004</v>
      </c>
      <c r="D468">
        <v>68.599997999999999</v>
      </c>
      <c r="E468">
        <v>68.790001000000004</v>
      </c>
      <c r="F468">
        <v>5531800</v>
      </c>
      <c r="G468">
        <v>62.259774999999998</v>
      </c>
      <c r="H468" s="6">
        <f t="shared" si="49"/>
        <v>41220</v>
      </c>
      <c r="I468">
        <f t="shared" si="50"/>
        <v>709.5695845532673</v>
      </c>
      <c r="J468" s="7">
        <f t="shared" si="51"/>
        <v>0.90881763733951626</v>
      </c>
      <c r="K468" s="7">
        <f t="shared" si="52"/>
        <v>-0.41719360261228783</v>
      </c>
      <c r="L468" s="7">
        <f t="shared" si="53"/>
        <v>0.65189899587876088</v>
      </c>
      <c r="M468" s="7">
        <f t="shared" si="54"/>
        <v>-0.75830580847852092</v>
      </c>
      <c r="P468" s="8">
        <f t="shared" si="55"/>
        <v>82.736654127485153</v>
      </c>
    </row>
    <row r="469" spans="1:16" x14ac:dyDescent="0.25">
      <c r="A469" s="1">
        <v>41222</v>
      </c>
      <c r="B469">
        <v>68.629997000000003</v>
      </c>
      <c r="C469">
        <v>69.150002000000001</v>
      </c>
      <c r="D469">
        <v>68.559997999999993</v>
      </c>
      <c r="E469">
        <v>68.849997999999999</v>
      </c>
      <c r="F469">
        <v>5598700</v>
      </c>
      <c r="G469">
        <v>62.314076999999997</v>
      </c>
      <c r="H469" s="6">
        <f t="shared" si="49"/>
        <v>41221</v>
      </c>
      <c r="I469">
        <f t="shared" si="50"/>
        <v>709.58679875958831</v>
      </c>
      <c r="J469" s="7">
        <f t="shared" si="51"/>
        <v>0.91586428826728405</v>
      </c>
      <c r="K469" s="7">
        <f t="shared" si="52"/>
        <v>-0.40148798920598011</v>
      </c>
      <c r="L469" s="7">
        <f t="shared" si="53"/>
        <v>0.6776147890466776</v>
      </c>
      <c r="M469" s="7">
        <f t="shared" si="54"/>
        <v>-0.73541702296399603</v>
      </c>
      <c r="P469" s="8">
        <f t="shared" si="55"/>
        <v>82.742623342263201</v>
      </c>
    </row>
    <row r="470" spans="1:16" x14ac:dyDescent="0.25">
      <c r="A470" s="1">
        <v>41225</v>
      </c>
      <c r="B470">
        <v>68.779999000000004</v>
      </c>
      <c r="C470">
        <v>68.970000999999996</v>
      </c>
      <c r="D470">
        <v>68.569999999999993</v>
      </c>
      <c r="E470">
        <v>68.610000999999997</v>
      </c>
      <c r="F470">
        <v>3906400</v>
      </c>
      <c r="G470">
        <v>62.096862000000002</v>
      </c>
      <c r="H470" s="6">
        <f t="shared" si="49"/>
        <v>41224</v>
      </c>
      <c r="I470">
        <f t="shared" si="50"/>
        <v>709.63844137855142</v>
      </c>
      <c r="J470" s="7">
        <f t="shared" si="51"/>
        <v>0.93536794931314371</v>
      </c>
      <c r="K470" s="7">
        <f t="shared" si="52"/>
        <v>-0.35367612217638361</v>
      </c>
      <c r="L470" s="7">
        <f t="shared" si="53"/>
        <v>0.74982640120455146</v>
      </c>
      <c r="M470" s="7">
        <f t="shared" si="54"/>
        <v>-0.66163461824229763</v>
      </c>
      <c r="P470" s="8">
        <f t="shared" si="55"/>
        <v>82.746202443332351</v>
      </c>
    </row>
    <row r="471" spans="1:16" x14ac:dyDescent="0.25">
      <c r="A471" s="1">
        <v>41226</v>
      </c>
      <c r="B471">
        <v>68.720000999999996</v>
      </c>
      <c r="C471">
        <v>69.169998000000007</v>
      </c>
      <c r="D471">
        <v>68.510002</v>
      </c>
      <c r="E471">
        <v>68.580001999999993</v>
      </c>
      <c r="F471">
        <v>3791000</v>
      </c>
      <c r="G471">
        <v>62.069710999999998</v>
      </c>
      <c r="H471" s="6">
        <f t="shared" si="49"/>
        <v>41225</v>
      </c>
      <c r="I471">
        <f t="shared" si="50"/>
        <v>709.65565558487242</v>
      </c>
      <c r="J471" s="7">
        <f t="shared" si="51"/>
        <v>0.94131731751282932</v>
      </c>
      <c r="K471" s="7">
        <f t="shared" si="52"/>
        <v>-0.33752289959416271</v>
      </c>
      <c r="L471" s="7">
        <f t="shared" si="53"/>
        <v>0.77215658449909752</v>
      </c>
      <c r="M471" s="7">
        <f t="shared" si="54"/>
        <v>-0.63543230089025848</v>
      </c>
      <c r="P471" s="8">
        <f t="shared" si="55"/>
        <v>82.742513152488755</v>
      </c>
    </row>
    <row r="472" spans="1:16" x14ac:dyDescent="0.25">
      <c r="A472" s="1">
        <v>41227</v>
      </c>
      <c r="B472">
        <v>68.559997999999993</v>
      </c>
      <c r="C472">
        <v>68.709998999999996</v>
      </c>
      <c r="D472">
        <v>68.040001000000004</v>
      </c>
      <c r="E472">
        <v>68.169998000000007</v>
      </c>
      <c r="F472">
        <v>4711100</v>
      </c>
      <c r="G472">
        <v>61.698628999999997</v>
      </c>
      <c r="H472" s="6">
        <f t="shared" si="49"/>
        <v>41226</v>
      </c>
      <c r="I472">
        <f t="shared" si="50"/>
        <v>709.67286979119353</v>
      </c>
      <c r="J472" s="7">
        <f t="shared" si="51"/>
        <v>0.94698775307608218</v>
      </c>
      <c r="K472" s="7">
        <f t="shared" si="52"/>
        <v>-0.32126966169234406</v>
      </c>
      <c r="L472" s="7">
        <f t="shared" si="53"/>
        <v>0.7935716089521736</v>
      </c>
      <c r="M472" s="7">
        <f t="shared" si="54"/>
        <v>-0.60847687011509188</v>
      </c>
      <c r="P472" s="8">
        <f t="shared" si="55"/>
        <v>82.736336165564211</v>
      </c>
    </row>
    <row r="473" spans="1:16" x14ac:dyDescent="0.25">
      <c r="A473" s="1">
        <v>41228</v>
      </c>
      <c r="B473">
        <v>68.120002999999997</v>
      </c>
      <c r="C473">
        <v>68.309997999999993</v>
      </c>
      <c r="D473">
        <v>67.720000999999996</v>
      </c>
      <c r="E473">
        <v>68.190002000000007</v>
      </c>
      <c r="F473">
        <v>4668900</v>
      </c>
      <c r="G473">
        <v>61.716734000000002</v>
      </c>
      <c r="H473" s="6">
        <f t="shared" si="49"/>
        <v>41227</v>
      </c>
      <c r="I473">
        <f t="shared" si="50"/>
        <v>709.69008399751453</v>
      </c>
      <c r="J473" s="7">
        <f t="shared" si="51"/>
        <v>0.95237757573039195</v>
      </c>
      <c r="K473" s="7">
        <f t="shared" si="52"/>
        <v>-0.30492122465630622</v>
      </c>
      <c r="L473" s="7">
        <f t="shared" si="53"/>
        <v>0.8140460935081969</v>
      </c>
      <c r="M473" s="7">
        <f t="shared" si="54"/>
        <v>-0.58080027345383023</v>
      </c>
      <c r="P473" s="8">
        <f t="shared" si="55"/>
        <v>82.727647574763168</v>
      </c>
    </row>
    <row r="474" spans="1:16" x14ac:dyDescent="0.25">
      <c r="A474" s="1">
        <v>41229</v>
      </c>
      <c r="B474">
        <v>68.019997000000004</v>
      </c>
      <c r="C474">
        <v>68.5</v>
      </c>
      <c r="D474">
        <v>67.790001000000004</v>
      </c>
      <c r="E474">
        <v>68.309997999999993</v>
      </c>
      <c r="F474">
        <v>5178400</v>
      </c>
      <c r="G474">
        <v>61.825338000000002</v>
      </c>
      <c r="H474" s="6">
        <f t="shared" si="49"/>
        <v>41228</v>
      </c>
      <c r="I474">
        <f t="shared" si="50"/>
        <v>709.70729820383553</v>
      </c>
      <c r="J474" s="7">
        <f t="shared" si="51"/>
        <v>0.95748518835502261</v>
      </c>
      <c r="K474" s="7">
        <f t="shared" si="52"/>
        <v>-0.28848243288066416</v>
      </c>
      <c r="L474" s="7">
        <f t="shared" si="53"/>
        <v>0.83355577183850615</v>
      </c>
      <c r="M474" s="7">
        <f t="shared" si="54"/>
        <v>-0.55243531316771577</v>
      </c>
      <c r="P474" s="8">
        <f t="shared" si="55"/>
        <v>82.716426201359937</v>
      </c>
    </row>
    <row r="475" spans="1:16" x14ac:dyDescent="0.25">
      <c r="A475" s="1">
        <v>41232</v>
      </c>
      <c r="B475">
        <v>68.569999999999993</v>
      </c>
      <c r="C475">
        <v>68.800003000000004</v>
      </c>
      <c r="D475">
        <v>68.160004000000001</v>
      </c>
      <c r="E475">
        <v>68.779999000000004</v>
      </c>
      <c r="F475">
        <v>5512100</v>
      </c>
      <c r="G475">
        <v>62.250722000000003</v>
      </c>
      <c r="H475" s="6">
        <f t="shared" si="49"/>
        <v>41231</v>
      </c>
      <c r="I475">
        <f t="shared" si="50"/>
        <v>709.75894082279865</v>
      </c>
      <c r="J475" s="7">
        <f t="shared" si="51"/>
        <v>0.97110005188293547</v>
      </c>
      <c r="K475" s="7">
        <f t="shared" si="52"/>
        <v>-0.23867276600601114</v>
      </c>
      <c r="L475" s="7">
        <f t="shared" si="53"/>
        <v>0.88607062153407967</v>
      </c>
      <c r="M475" s="7">
        <f t="shared" si="54"/>
        <v>-0.46355027090296225</v>
      </c>
      <c r="P475" s="8">
        <f t="shared" si="55"/>
        <v>82.667395234847675</v>
      </c>
    </row>
    <row r="476" spans="1:16" x14ac:dyDescent="0.25">
      <c r="A476" s="1">
        <v>41233</v>
      </c>
      <c r="B476">
        <v>68.599997999999999</v>
      </c>
      <c r="C476">
        <v>68.930000000000007</v>
      </c>
      <c r="D476">
        <v>68.319999999999993</v>
      </c>
      <c r="E476">
        <v>68.910004000000001</v>
      </c>
      <c r="F476">
        <v>5457000</v>
      </c>
      <c r="G476">
        <v>62.368386000000001</v>
      </c>
      <c r="H476" s="6">
        <f t="shared" si="49"/>
        <v>41232</v>
      </c>
      <c r="I476">
        <f t="shared" si="50"/>
        <v>709.77615502911976</v>
      </c>
      <c r="J476" s="7">
        <f t="shared" si="51"/>
        <v>0.97506453225719725</v>
      </c>
      <c r="K476" s="7">
        <f t="shared" si="52"/>
        <v>-0.22192151300415452</v>
      </c>
      <c r="L476" s="7">
        <f t="shared" si="53"/>
        <v>0.9015016841318938</v>
      </c>
      <c r="M476" s="7">
        <f t="shared" si="54"/>
        <v>-0.43277559255041093</v>
      </c>
      <c r="P476" s="8">
        <f t="shared" si="55"/>
        <v>82.645886662589675</v>
      </c>
    </row>
    <row r="477" spans="1:16" x14ac:dyDescent="0.25">
      <c r="A477" s="1">
        <v>41234</v>
      </c>
      <c r="B477">
        <v>68.980002999999996</v>
      </c>
      <c r="C477">
        <v>69.400002000000001</v>
      </c>
      <c r="D477">
        <v>68.680000000000007</v>
      </c>
      <c r="E477">
        <v>69.309997999999993</v>
      </c>
      <c r="F477">
        <v>4106000</v>
      </c>
      <c r="G477">
        <v>62.730407999999997</v>
      </c>
      <c r="H477" s="6">
        <f t="shared" si="49"/>
        <v>41233</v>
      </c>
      <c r="I477">
        <f t="shared" si="50"/>
        <v>709.79336923544076</v>
      </c>
      <c r="J477" s="7">
        <f t="shared" si="51"/>
        <v>0.97874007996690937</v>
      </c>
      <c r="K477" s="7">
        <f t="shared" si="52"/>
        <v>-0.20510449986864698</v>
      </c>
      <c r="L477" s="7">
        <f t="shared" si="53"/>
        <v>0.9158642882672644</v>
      </c>
      <c r="M477" s="7">
        <f t="shared" si="54"/>
        <v>-0.40148798920602502</v>
      </c>
      <c r="P477" s="8">
        <f t="shared" si="55"/>
        <v>82.621781442163083</v>
      </c>
    </row>
    <row r="478" spans="1:16" x14ac:dyDescent="0.25">
      <c r="A478" s="1">
        <v>41236</v>
      </c>
      <c r="B478">
        <v>69.5</v>
      </c>
      <c r="C478">
        <v>70.360000999999997</v>
      </c>
      <c r="D478">
        <v>69.5</v>
      </c>
      <c r="E478">
        <v>70.190002000000007</v>
      </c>
      <c r="F478">
        <v>3427900</v>
      </c>
      <c r="G478">
        <v>63.526873999999999</v>
      </c>
      <c r="H478" s="6">
        <f t="shared" si="49"/>
        <v>41235</v>
      </c>
      <c r="I478">
        <f t="shared" si="50"/>
        <v>709.82779764808288</v>
      </c>
      <c r="J478" s="7">
        <f t="shared" si="51"/>
        <v>0.98522010675606164</v>
      </c>
      <c r="K478" s="7">
        <f t="shared" si="52"/>
        <v>-0.1712931441814716</v>
      </c>
      <c r="L478" s="7">
        <f t="shared" si="53"/>
        <v>0.94131731751285119</v>
      </c>
      <c r="M478" s="7">
        <f t="shared" si="54"/>
        <v>-0.33752289959410181</v>
      </c>
      <c r="P478" s="8">
        <f t="shared" si="55"/>
        <v>82.565767179152857</v>
      </c>
    </row>
    <row r="479" spans="1:16" x14ac:dyDescent="0.25">
      <c r="A479" s="1">
        <v>41239</v>
      </c>
      <c r="B479">
        <v>69.790001000000004</v>
      </c>
      <c r="C479">
        <v>70.050003000000004</v>
      </c>
      <c r="D479">
        <v>69.599997999999999</v>
      </c>
      <c r="E479">
        <v>70</v>
      </c>
      <c r="F479">
        <v>3855800</v>
      </c>
      <c r="G479">
        <v>63.354908999999999</v>
      </c>
      <c r="H479" s="6">
        <f t="shared" si="49"/>
        <v>41238</v>
      </c>
      <c r="I479">
        <f t="shared" si="50"/>
        <v>709.87944026704599</v>
      </c>
      <c r="J479" s="7">
        <f t="shared" si="51"/>
        <v>0.99274872245774026</v>
      </c>
      <c r="K479" s="7">
        <f t="shared" si="52"/>
        <v>-0.12020804489935177</v>
      </c>
      <c r="L479" s="7">
        <f t="shared" si="53"/>
        <v>0.9711000518829509</v>
      </c>
      <c r="M479" s="7">
        <f t="shared" si="54"/>
        <v>-0.23867276600594833</v>
      </c>
      <c r="P479" s="8">
        <f t="shared" si="55"/>
        <v>82.462260566095878</v>
      </c>
    </row>
    <row r="480" spans="1:16" x14ac:dyDescent="0.25">
      <c r="A480" s="1">
        <v>41240</v>
      </c>
      <c r="B480">
        <v>69.919998000000007</v>
      </c>
      <c r="C480">
        <v>70.419998000000007</v>
      </c>
      <c r="D480">
        <v>69.690002000000007</v>
      </c>
      <c r="E480">
        <v>70.110000999999997</v>
      </c>
      <c r="F480">
        <v>4794900</v>
      </c>
      <c r="G480">
        <v>63.454467000000001</v>
      </c>
      <c r="H480" s="6">
        <f t="shared" si="49"/>
        <v>41239</v>
      </c>
      <c r="I480">
        <f t="shared" si="50"/>
        <v>709.89665447336699</v>
      </c>
      <c r="J480" s="7">
        <f t="shared" si="51"/>
        <v>0.99467081991151707</v>
      </c>
      <c r="K480" s="7">
        <f t="shared" si="52"/>
        <v>-0.10310169744747334</v>
      </c>
      <c r="L480" s="7">
        <f t="shared" si="53"/>
        <v>0.97874007996689938</v>
      </c>
      <c r="M480" s="7">
        <f t="shared" si="54"/>
        <v>-0.20510449986869494</v>
      </c>
      <c r="P480" s="8">
        <f t="shared" si="55"/>
        <v>82.422589242761973</v>
      </c>
    </row>
    <row r="481" spans="1:16" x14ac:dyDescent="0.25">
      <c r="A481" s="1">
        <v>41241</v>
      </c>
      <c r="B481">
        <v>69.910004000000001</v>
      </c>
      <c r="C481">
        <v>70.589995999999999</v>
      </c>
      <c r="D481">
        <v>69.809997999999993</v>
      </c>
      <c r="E481">
        <v>70.349997999999999</v>
      </c>
      <c r="F481">
        <v>4434100</v>
      </c>
      <c r="G481">
        <v>63.671681999999997</v>
      </c>
      <c r="H481" s="6">
        <f t="shared" si="49"/>
        <v>41240</v>
      </c>
      <c r="I481">
        <f t="shared" si="50"/>
        <v>709.91386867968811</v>
      </c>
      <c r="J481" s="7">
        <f t="shared" si="51"/>
        <v>0.99629817493461081</v>
      </c>
      <c r="K481" s="7">
        <f t="shared" si="52"/>
        <v>-8.596479873741121E-2</v>
      </c>
      <c r="L481" s="7">
        <f t="shared" si="53"/>
        <v>0.98522010675607274</v>
      </c>
      <c r="M481" s="7">
        <f t="shared" si="54"/>
        <v>-0.17129314418140787</v>
      </c>
      <c r="P481" s="8">
        <f t="shared" si="55"/>
        <v>82.380353115507091</v>
      </c>
    </row>
    <row r="482" spans="1:16" x14ac:dyDescent="0.25">
      <c r="A482" s="1">
        <v>41242</v>
      </c>
      <c r="B482">
        <v>70.389999000000003</v>
      </c>
      <c r="C482">
        <v>70.639999000000003</v>
      </c>
      <c r="D482">
        <v>70.169998000000007</v>
      </c>
      <c r="E482">
        <v>70.309997999999993</v>
      </c>
      <c r="F482">
        <v>4284700</v>
      </c>
      <c r="G482">
        <v>63.635477999999999</v>
      </c>
      <c r="H482" s="6">
        <f t="shared" si="49"/>
        <v>41241</v>
      </c>
      <c r="I482">
        <f t="shared" si="50"/>
        <v>709.93108288600911</v>
      </c>
      <c r="J482" s="7">
        <f t="shared" si="51"/>
        <v>0.99763030530658547</v>
      </c>
      <c r="K482" s="7">
        <f t="shared" si="52"/>
        <v>-6.8802426802324096E-2</v>
      </c>
      <c r="L482" s="7">
        <f t="shared" si="53"/>
        <v>0.99053245213222163</v>
      </c>
      <c r="M482" s="7">
        <f t="shared" si="54"/>
        <v>-0.13727877211327316</v>
      </c>
      <c r="P482" s="8">
        <f t="shared" si="55"/>
        <v>82.335568417920143</v>
      </c>
    </row>
    <row r="483" spans="1:16" x14ac:dyDescent="0.25">
      <c r="A483" s="1">
        <v>41243</v>
      </c>
      <c r="B483">
        <v>70.309997999999993</v>
      </c>
      <c r="C483">
        <v>70.349997999999999</v>
      </c>
      <c r="D483">
        <v>69.739998</v>
      </c>
      <c r="E483">
        <v>70.209998999999996</v>
      </c>
      <c r="F483">
        <v>6664600</v>
      </c>
      <c r="G483">
        <v>63.544972999999999</v>
      </c>
      <c r="H483" s="6">
        <f t="shared" si="49"/>
        <v>41242</v>
      </c>
      <c r="I483">
        <f t="shared" si="50"/>
        <v>709.94829709233011</v>
      </c>
      <c r="J483" s="7">
        <f t="shared" si="51"/>
        <v>0.99866681628847365</v>
      </c>
      <c r="K483" s="7">
        <f t="shared" si="52"/>
        <v>-5.1619667223297548E-2</v>
      </c>
      <c r="L483" s="7">
        <f t="shared" si="53"/>
        <v>0.99467081991151207</v>
      </c>
      <c r="M483" s="7">
        <f t="shared" si="54"/>
        <v>-0.10310169744752208</v>
      </c>
      <c r="P483" s="8">
        <f t="shared" si="55"/>
        <v>82.288254292446922</v>
      </c>
    </row>
    <row r="484" spans="1:16" x14ac:dyDescent="0.25">
      <c r="A484" s="1">
        <v>41246</v>
      </c>
      <c r="B484">
        <v>70.319999999999993</v>
      </c>
      <c r="C484">
        <v>70.410004000000001</v>
      </c>
      <c r="D484">
        <v>69.800003000000004</v>
      </c>
      <c r="E484">
        <v>69.870002999999997</v>
      </c>
      <c r="F484">
        <v>4769200</v>
      </c>
      <c r="G484">
        <v>63.237251999999998</v>
      </c>
      <c r="H484" s="6">
        <f t="shared" si="49"/>
        <v>41245</v>
      </c>
      <c r="I484">
        <f t="shared" si="50"/>
        <v>709.99993971129322</v>
      </c>
      <c r="J484" s="7">
        <f t="shared" si="51"/>
        <v>1</v>
      </c>
      <c r="K484" s="7">
        <f t="shared" si="52"/>
        <v>-4.9004637153737818E-14</v>
      </c>
      <c r="L484" s="7">
        <f t="shared" si="53"/>
        <v>1</v>
      </c>
      <c r="M484" s="7">
        <f t="shared" si="54"/>
        <v>-9.8009274307475636E-14</v>
      </c>
      <c r="P484" s="8">
        <f t="shared" si="55"/>
        <v>82.131370116971596</v>
      </c>
    </row>
    <row r="485" spans="1:16" x14ac:dyDescent="0.25">
      <c r="A485" s="1">
        <v>41247</v>
      </c>
      <c r="B485">
        <v>69.839995999999999</v>
      </c>
      <c r="C485">
        <v>70.019997000000004</v>
      </c>
      <c r="D485">
        <v>69.650002000000001</v>
      </c>
      <c r="E485">
        <v>69.860000999999997</v>
      </c>
      <c r="F485">
        <v>3644900</v>
      </c>
      <c r="G485">
        <v>63.228200000000001</v>
      </c>
      <c r="H485" s="6">
        <f t="shared" si="49"/>
        <v>41246</v>
      </c>
      <c r="I485">
        <f t="shared" si="50"/>
        <v>710.01715391761434</v>
      </c>
      <c r="J485" s="7">
        <f t="shared" si="51"/>
        <v>0.9998518392091158</v>
      </c>
      <c r="K485" s="7">
        <f t="shared" si="52"/>
        <v>1.7213356155859748E-2</v>
      </c>
      <c r="L485" s="7">
        <f t="shared" si="53"/>
        <v>0.99940740073970302</v>
      </c>
      <c r="M485" s="7">
        <f t="shared" si="54"/>
        <v>3.4421611622795847E-2</v>
      </c>
      <c r="P485" s="8">
        <f t="shared" si="55"/>
        <v>82.074187368127511</v>
      </c>
    </row>
    <row r="486" spans="1:16" x14ac:dyDescent="0.25">
      <c r="A486" s="1">
        <v>41248</v>
      </c>
      <c r="B486">
        <v>69.5</v>
      </c>
      <c r="C486">
        <v>70.089995999999999</v>
      </c>
      <c r="D486">
        <v>69.300003000000004</v>
      </c>
      <c r="E486">
        <v>69.709998999999996</v>
      </c>
      <c r="F486">
        <v>4841900</v>
      </c>
      <c r="G486">
        <v>63.581173999999997</v>
      </c>
      <c r="H486" s="6">
        <f t="shared" si="49"/>
        <v>41247</v>
      </c>
      <c r="I486">
        <f t="shared" si="50"/>
        <v>710.03436812393534</v>
      </c>
      <c r="J486" s="7">
        <f t="shared" si="51"/>
        <v>0.99940740073970524</v>
      </c>
      <c r="K486" s="7">
        <f t="shared" si="52"/>
        <v>3.4421611622731205E-2</v>
      </c>
      <c r="L486" s="7">
        <f t="shared" si="53"/>
        <v>0.99763030530658769</v>
      </c>
      <c r="M486" s="7">
        <f t="shared" si="54"/>
        <v>6.8802426802290845E-2</v>
      </c>
      <c r="P486" s="8">
        <f t="shared" si="55"/>
        <v>82.014613975666862</v>
      </c>
    </row>
    <row r="487" spans="1:16" x14ac:dyDescent="0.25">
      <c r="A487" s="1">
        <v>41249</v>
      </c>
      <c r="B487">
        <v>69.809997999999993</v>
      </c>
      <c r="C487">
        <v>70.019997000000004</v>
      </c>
      <c r="D487">
        <v>69.75</v>
      </c>
      <c r="E487">
        <v>70.019997000000004</v>
      </c>
      <c r="F487">
        <v>4086200</v>
      </c>
      <c r="G487">
        <v>63.863917000000001</v>
      </c>
      <c r="H487" s="6">
        <f t="shared" si="49"/>
        <v>41248</v>
      </c>
      <c r="I487">
        <f t="shared" si="50"/>
        <v>710.05158233025634</v>
      </c>
      <c r="J487" s="7">
        <f t="shared" si="51"/>
        <v>0.99866681628847875</v>
      </c>
      <c r="K487" s="7">
        <f t="shared" si="52"/>
        <v>5.1619667223199675E-2</v>
      </c>
      <c r="L487" s="7">
        <f t="shared" si="53"/>
        <v>0.99467081991153228</v>
      </c>
      <c r="M487" s="7">
        <f t="shared" si="54"/>
        <v>0.10310169744732711</v>
      </c>
      <c r="P487" s="8">
        <f t="shared" si="55"/>
        <v>81.952686151476826</v>
      </c>
    </row>
    <row r="488" spans="1:16" x14ac:dyDescent="0.25">
      <c r="A488" s="1">
        <v>41250</v>
      </c>
      <c r="B488">
        <v>70.059997999999993</v>
      </c>
      <c r="C488">
        <v>70.269997000000004</v>
      </c>
      <c r="D488">
        <v>69.849997999999999</v>
      </c>
      <c r="E488">
        <v>70.260002</v>
      </c>
      <c r="F488">
        <v>3891300</v>
      </c>
      <c r="G488">
        <v>64.082821999999993</v>
      </c>
      <c r="H488" s="6">
        <f t="shared" si="49"/>
        <v>41249</v>
      </c>
      <c r="I488">
        <f t="shared" si="50"/>
        <v>710.06879653657745</v>
      </c>
      <c r="J488" s="7">
        <f t="shared" si="51"/>
        <v>0.99763030530658436</v>
      </c>
      <c r="K488" s="7">
        <f t="shared" si="52"/>
        <v>6.8802426802339736E-2</v>
      </c>
      <c r="L488" s="7">
        <f t="shared" si="53"/>
        <v>0.99053245213221741</v>
      </c>
      <c r="M488" s="7">
        <f t="shared" si="54"/>
        <v>0.13727877211330422</v>
      </c>
      <c r="P488" s="8">
        <f t="shared" si="55"/>
        <v>81.888442857129434</v>
      </c>
    </row>
    <row r="489" spans="1:16" x14ac:dyDescent="0.25">
      <c r="A489" s="1">
        <v>41253</v>
      </c>
      <c r="B489">
        <v>70.019997000000004</v>
      </c>
      <c r="C489">
        <v>70.330001999999993</v>
      </c>
      <c r="D489">
        <v>70</v>
      </c>
      <c r="E489">
        <v>70.209998999999996</v>
      </c>
      <c r="F489">
        <v>4124000</v>
      </c>
      <c r="G489">
        <v>64.037215000000003</v>
      </c>
      <c r="H489" s="6">
        <f t="shared" si="49"/>
        <v>41252</v>
      </c>
      <c r="I489">
        <f t="shared" si="50"/>
        <v>710.12043915554057</v>
      </c>
      <c r="J489" s="7">
        <f t="shared" si="51"/>
        <v>0.99274872245773838</v>
      </c>
      <c r="K489" s="7">
        <f t="shared" si="52"/>
        <v>0.12020804489936734</v>
      </c>
      <c r="L489" s="7">
        <f t="shared" si="53"/>
        <v>0.97110005188294335</v>
      </c>
      <c r="M489" s="7">
        <f t="shared" si="54"/>
        <v>0.23867276600597878</v>
      </c>
      <c r="P489" s="8">
        <f t="shared" si="55"/>
        <v>81.682250236300433</v>
      </c>
    </row>
    <row r="490" spans="1:16" x14ac:dyDescent="0.25">
      <c r="A490" s="1">
        <v>41254</v>
      </c>
      <c r="B490">
        <v>70.209998999999996</v>
      </c>
      <c r="C490">
        <v>70.889999000000003</v>
      </c>
      <c r="D490">
        <v>70.089995999999999</v>
      </c>
      <c r="E490">
        <v>70.419998000000007</v>
      </c>
      <c r="F490">
        <v>5840800</v>
      </c>
      <c r="G490">
        <v>64.228751000000003</v>
      </c>
      <c r="H490" s="6">
        <f t="shared" si="49"/>
        <v>41253</v>
      </c>
      <c r="I490">
        <f t="shared" si="50"/>
        <v>710.13765336186157</v>
      </c>
      <c r="J490" s="7">
        <f t="shared" si="51"/>
        <v>0.99053245213222629</v>
      </c>
      <c r="K490" s="7">
        <f t="shared" si="52"/>
        <v>0.13727877211324016</v>
      </c>
      <c r="L490" s="7">
        <f t="shared" si="53"/>
        <v>0.96230907745416217</v>
      </c>
      <c r="M490" s="7">
        <f t="shared" si="54"/>
        <v>0.27195815753405767</v>
      </c>
      <c r="P490" s="8">
        <f t="shared" si="55"/>
        <v>81.609188344641339</v>
      </c>
    </row>
    <row r="491" spans="1:16" x14ac:dyDescent="0.25">
      <c r="A491" s="1">
        <v>41255</v>
      </c>
      <c r="B491">
        <v>70.5</v>
      </c>
      <c r="C491">
        <v>70.75</v>
      </c>
      <c r="D491">
        <v>70.160004000000001</v>
      </c>
      <c r="E491">
        <v>70.239998</v>
      </c>
      <c r="F491">
        <v>4483400</v>
      </c>
      <c r="G491">
        <v>64.064576000000002</v>
      </c>
      <c r="H491" s="6">
        <f t="shared" si="49"/>
        <v>41254</v>
      </c>
      <c r="I491">
        <f t="shared" si="50"/>
        <v>710.15486756818268</v>
      </c>
      <c r="J491" s="7">
        <f t="shared" si="51"/>
        <v>0.98802266566369001</v>
      </c>
      <c r="K491" s="7">
        <f t="shared" si="52"/>
        <v>0.15430882066432977</v>
      </c>
      <c r="L491" s="7">
        <f t="shared" si="53"/>
        <v>0.95237757573036741</v>
      </c>
      <c r="M491" s="7">
        <f t="shared" si="54"/>
        <v>0.30492122465638277</v>
      </c>
      <c r="P491" s="8">
        <f t="shared" si="55"/>
        <v>81.53404566558163</v>
      </c>
    </row>
    <row r="492" spans="1:16" x14ac:dyDescent="0.25">
      <c r="A492" s="1">
        <v>41256</v>
      </c>
      <c r="B492">
        <v>70.319999999999993</v>
      </c>
      <c r="C492">
        <v>70.459998999999996</v>
      </c>
      <c r="D492">
        <v>70.099997999999999</v>
      </c>
      <c r="E492">
        <v>70.209998999999996</v>
      </c>
      <c r="F492">
        <v>4325200</v>
      </c>
      <c r="G492">
        <v>64.037215000000003</v>
      </c>
      <c r="H492" s="6">
        <f t="shared" si="49"/>
        <v>41255</v>
      </c>
      <c r="I492">
        <f t="shared" si="50"/>
        <v>710.17208177450368</v>
      </c>
      <c r="J492" s="7">
        <f t="shared" si="51"/>
        <v>0.98522010675605898</v>
      </c>
      <c r="K492" s="7">
        <f t="shared" si="52"/>
        <v>0.17129314418148703</v>
      </c>
      <c r="L492" s="7">
        <f t="shared" si="53"/>
        <v>0.94131731751284053</v>
      </c>
      <c r="M492" s="7">
        <f t="shared" si="54"/>
        <v>0.33752289959413134</v>
      </c>
      <c r="P492" s="8">
        <f t="shared" si="55"/>
        <v>81.456876792710176</v>
      </c>
    </row>
    <row r="493" spans="1:16" x14ac:dyDescent="0.25">
      <c r="A493" s="1">
        <v>41257</v>
      </c>
      <c r="B493">
        <v>70.099997999999999</v>
      </c>
      <c r="C493">
        <v>70.449996999999996</v>
      </c>
      <c r="D493">
        <v>70.010002</v>
      </c>
      <c r="E493">
        <v>70.160004000000001</v>
      </c>
      <c r="F493">
        <v>5068300</v>
      </c>
      <c r="G493">
        <v>63.991615000000003</v>
      </c>
      <c r="H493" s="6">
        <f t="shared" si="49"/>
        <v>41256</v>
      </c>
      <c r="I493">
        <f t="shared" si="50"/>
        <v>710.18929598082468</v>
      </c>
      <c r="J493" s="7">
        <f t="shared" si="51"/>
        <v>0.98212560586800624</v>
      </c>
      <c r="K493" s="7">
        <f t="shared" si="52"/>
        <v>0.18822670984321474</v>
      </c>
      <c r="L493" s="7">
        <f t="shared" si="53"/>
        <v>0.9291414114031965</v>
      </c>
      <c r="M493" s="7">
        <f t="shared" si="54"/>
        <v>0.36972454289061735</v>
      </c>
      <c r="P493" s="8">
        <f t="shared" si="55"/>
        <v>81.377738751783866</v>
      </c>
    </row>
    <row r="494" spans="1:16" x14ac:dyDescent="0.25">
      <c r="A494" s="1">
        <v>41260</v>
      </c>
      <c r="B494">
        <v>70.260002</v>
      </c>
      <c r="C494">
        <v>70.580001999999993</v>
      </c>
      <c r="D494">
        <v>70.099997999999999</v>
      </c>
      <c r="E494">
        <v>70.370002999999997</v>
      </c>
      <c r="F494">
        <v>5934100</v>
      </c>
      <c r="G494">
        <v>64.183150999999995</v>
      </c>
      <c r="H494" s="6">
        <f t="shared" si="49"/>
        <v>41259</v>
      </c>
      <c r="I494">
        <f t="shared" si="50"/>
        <v>710.2409385997878</v>
      </c>
      <c r="J494" s="7">
        <f t="shared" si="51"/>
        <v>0.97110005188295878</v>
      </c>
      <c r="K494" s="7">
        <f t="shared" si="52"/>
        <v>0.23867276600591594</v>
      </c>
      <c r="L494" s="7">
        <f t="shared" si="53"/>
        <v>0.8860706215341706</v>
      </c>
      <c r="M494" s="7">
        <f t="shared" si="54"/>
        <v>0.46355027090278855</v>
      </c>
      <c r="P494" s="8">
        <f t="shared" si="55"/>
        <v>81.129115136026499</v>
      </c>
    </row>
    <row r="495" spans="1:16" x14ac:dyDescent="0.25">
      <c r="A495" s="1">
        <v>41261</v>
      </c>
      <c r="B495">
        <v>70.269997000000004</v>
      </c>
      <c r="C495">
        <v>70.769997000000004</v>
      </c>
      <c r="D495">
        <v>70</v>
      </c>
      <c r="E495">
        <v>70.529999000000004</v>
      </c>
      <c r="F495">
        <v>5549700</v>
      </c>
      <c r="G495">
        <v>64.329080000000005</v>
      </c>
      <c r="H495" s="6">
        <f t="shared" si="49"/>
        <v>41260</v>
      </c>
      <c r="I495">
        <f t="shared" si="50"/>
        <v>710.25815280610891</v>
      </c>
      <c r="J495" s="7">
        <f t="shared" si="51"/>
        <v>0.96684781360526761</v>
      </c>
      <c r="K495" s="7">
        <f t="shared" si="52"/>
        <v>0.25535329511622462</v>
      </c>
      <c r="L495" s="7">
        <f t="shared" si="53"/>
        <v>0.86958938934657259</v>
      </c>
      <c r="M495" s="7">
        <f t="shared" si="54"/>
        <v>0.49377555016004487</v>
      </c>
      <c r="P495" s="8">
        <f t="shared" si="55"/>
        <v>81.042717256554639</v>
      </c>
    </row>
    <row r="496" spans="1:16" x14ac:dyDescent="0.25">
      <c r="A496" s="1">
        <v>41262</v>
      </c>
      <c r="B496">
        <v>70.550003000000004</v>
      </c>
      <c r="C496">
        <v>70.650002000000001</v>
      </c>
      <c r="D496">
        <v>69.849997999999999</v>
      </c>
      <c r="E496">
        <v>69.879997000000003</v>
      </c>
      <c r="F496">
        <v>6275900</v>
      </c>
      <c r="G496">
        <v>63.736226000000002</v>
      </c>
      <c r="H496" s="6">
        <f t="shared" si="49"/>
        <v>41261</v>
      </c>
      <c r="I496">
        <f t="shared" si="50"/>
        <v>710.27536701242991</v>
      </c>
      <c r="J496" s="7">
        <f t="shared" si="51"/>
        <v>0.96230907745414884</v>
      </c>
      <c r="K496" s="7">
        <f t="shared" si="52"/>
        <v>0.27195815753410485</v>
      </c>
      <c r="L496" s="7">
        <f t="shared" si="53"/>
        <v>0.85207752110131008</v>
      </c>
      <c r="M496" s="7">
        <f t="shared" si="54"/>
        <v>0.52341560736554904</v>
      </c>
      <c r="P496" s="8">
        <f t="shared" si="55"/>
        <v>80.954669714471237</v>
      </c>
    </row>
    <row r="497" spans="1:16" x14ac:dyDescent="0.25">
      <c r="A497" s="1">
        <v>41263</v>
      </c>
      <c r="B497">
        <v>70.029999000000004</v>
      </c>
      <c r="C497">
        <v>70.25</v>
      </c>
      <c r="D497">
        <v>69.669998000000007</v>
      </c>
      <c r="E497">
        <v>70.110000999999997</v>
      </c>
      <c r="F497">
        <v>6478200</v>
      </c>
      <c r="G497">
        <v>63.946007999999999</v>
      </c>
      <c r="H497" s="6">
        <f t="shared" si="49"/>
        <v>41262</v>
      </c>
      <c r="I497">
        <f t="shared" si="50"/>
        <v>710.29258121875091</v>
      </c>
      <c r="J497" s="7">
        <f t="shared" si="51"/>
        <v>0.95748518835505092</v>
      </c>
      <c r="K497" s="7">
        <f t="shared" si="52"/>
        <v>0.28848243288057035</v>
      </c>
      <c r="L497" s="7">
        <f t="shared" si="53"/>
        <v>0.83355577183861451</v>
      </c>
      <c r="M497" s="7">
        <f t="shared" si="54"/>
        <v>0.55243531316755246</v>
      </c>
      <c r="P497" s="8">
        <f t="shared" si="55"/>
        <v>80.86504282702947</v>
      </c>
    </row>
    <row r="498" spans="1:16" x14ac:dyDescent="0.25">
      <c r="A498" s="1">
        <v>41264</v>
      </c>
      <c r="B498">
        <v>69.980002999999996</v>
      </c>
      <c r="C498">
        <v>70.089995999999999</v>
      </c>
      <c r="D498">
        <v>69.230002999999996</v>
      </c>
      <c r="E498">
        <v>69.629997000000003</v>
      </c>
      <c r="F498">
        <v>8748000</v>
      </c>
      <c r="G498">
        <v>63.508206000000001</v>
      </c>
      <c r="H498" s="6">
        <f t="shared" si="49"/>
        <v>41263</v>
      </c>
      <c r="I498">
        <f t="shared" si="50"/>
        <v>710.30979542507202</v>
      </c>
      <c r="J498" s="7">
        <f t="shared" si="51"/>
        <v>0.95237757573038717</v>
      </c>
      <c r="K498" s="7">
        <f t="shared" si="52"/>
        <v>0.30492122465632115</v>
      </c>
      <c r="L498" s="7">
        <f t="shared" si="53"/>
        <v>0.81404609350817869</v>
      </c>
      <c r="M498" s="7">
        <f t="shared" si="54"/>
        <v>0.58080027345385576</v>
      </c>
      <c r="P498" s="8">
        <f t="shared" si="55"/>
        <v>80.773908885113784</v>
      </c>
    </row>
    <row r="499" spans="1:16" x14ac:dyDescent="0.25">
      <c r="A499" s="1">
        <v>41267</v>
      </c>
      <c r="B499">
        <v>69.330001999999993</v>
      </c>
      <c r="C499">
        <v>69.599997999999999</v>
      </c>
      <c r="D499">
        <v>69.010002</v>
      </c>
      <c r="E499">
        <v>69.430000000000007</v>
      </c>
      <c r="F499">
        <v>2071300</v>
      </c>
      <c r="G499">
        <v>63.325792999999997</v>
      </c>
      <c r="H499" s="6">
        <f t="shared" si="49"/>
        <v>41266</v>
      </c>
      <c r="I499">
        <f t="shared" si="50"/>
        <v>710.36143804403514</v>
      </c>
      <c r="J499" s="7">
        <f t="shared" si="51"/>
        <v>0.93536794931313816</v>
      </c>
      <c r="K499" s="7">
        <f t="shared" si="52"/>
        <v>0.35367612217639832</v>
      </c>
      <c r="L499" s="7">
        <f t="shared" si="53"/>
        <v>0.74982640120453081</v>
      </c>
      <c r="M499" s="7">
        <f t="shared" si="54"/>
        <v>0.66163461824232117</v>
      </c>
      <c r="P499" s="8">
        <f t="shared" si="55"/>
        <v>80.492215641865883</v>
      </c>
    </row>
    <row r="500" spans="1:16" x14ac:dyDescent="0.25">
      <c r="A500" s="1">
        <v>41269</v>
      </c>
      <c r="B500">
        <v>69.410004000000001</v>
      </c>
      <c r="C500">
        <v>69.430000000000007</v>
      </c>
      <c r="D500">
        <v>68.580001999999993</v>
      </c>
      <c r="E500">
        <v>68.839995999999999</v>
      </c>
      <c r="F500">
        <v>3731400</v>
      </c>
      <c r="G500">
        <v>62.787661</v>
      </c>
      <c r="H500" s="6">
        <f t="shared" si="49"/>
        <v>41268</v>
      </c>
      <c r="I500">
        <f t="shared" si="50"/>
        <v>710.39586645667725</v>
      </c>
      <c r="J500" s="7">
        <f t="shared" si="51"/>
        <v>0.92263954884046329</v>
      </c>
      <c r="K500" s="7">
        <f t="shared" si="52"/>
        <v>0.38566340624366524</v>
      </c>
      <c r="L500" s="7">
        <f t="shared" si="53"/>
        <v>0.70252747416906725</v>
      </c>
      <c r="M500" s="7">
        <f t="shared" si="54"/>
        <v>0.71165662228186322</v>
      </c>
      <c r="P500" s="8">
        <f t="shared" si="55"/>
        <v>80.298291976546011</v>
      </c>
    </row>
    <row r="501" spans="1:16" x14ac:dyDescent="0.25">
      <c r="A501" s="1">
        <v>41270</v>
      </c>
      <c r="B501">
        <v>68.75</v>
      </c>
      <c r="C501">
        <v>68.930000000000007</v>
      </c>
      <c r="D501">
        <v>68.180000000000007</v>
      </c>
      <c r="E501">
        <v>68.669998000000007</v>
      </c>
      <c r="F501">
        <v>4748100</v>
      </c>
      <c r="G501">
        <v>62.632609000000002</v>
      </c>
      <c r="H501" s="6">
        <f t="shared" si="49"/>
        <v>41269</v>
      </c>
      <c r="I501">
        <f t="shared" si="50"/>
        <v>710.41308066299825</v>
      </c>
      <c r="J501" s="7">
        <f t="shared" si="51"/>
        <v>0.91586428826727773</v>
      </c>
      <c r="K501" s="7">
        <f t="shared" si="52"/>
        <v>0.40148798920599449</v>
      </c>
      <c r="L501" s="7">
        <f t="shared" si="53"/>
        <v>0.67761478904665451</v>
      </c>
      <c r="M501" s="7">
        <f t="shared" si="54"/>
        <v>0.73541702296401723</v>
      </c>
      <c r="P501" s="8">
        <f t="shared" si="55"/>
        <v>80.199734531158768</v>
      </c>
    </row>
    <row r="502" spans="1:16" x14ac:dyDescent="0.25">
      <c r="A502" s="1">
        <v>41271</v>
      </c>
      <c r="B502">
        <v>68.339995999999999</v>
      </c>
      <c r="C502">
        <v>68.690002000000007</v>
      </c>
      <c r="D502">
        <v>68.010002</v>
      </c>
      <c r="E502">
        <v>68.019997000000004</v>
      </c>
      <c r="F502">
        <v>3764500</v>
      </c>
      <c r="G502">
        <v>62.039755</v>
      </c>
      <c r="H502" s="6">
        <f t="shared" si="49"/>
        <v>41270</v>
      </c>
      <c r="I502">
        <f t="shared" si="50"/>
        <v>710.43029486931925</v>
      </c>
      <c r="J502" s="7">
        <f t="shared" si="51"/>
        <v>0.90881763733950971</v>
      </c>
      <c r="K502" s="7">
        <f t="shared" si="52"/>
        <v>0.41719360261230209</v>
      </c>
      <c r="L502" s="7">
        <f t="shared" si="53"/>
        <v>0.65189899587873712</v>
      </c>
      <c r="M502" s="7">
        <f t="shared" si="54"/>
        <v>0.75830580847854134</v>
      </c>
      <c r="P502" s="8">
        <f t="shared" si="55"/>
        <v>80.100224700660036</v>
      </c>
    </row>
    <row r="503" spans="1:16" x14ac:dyDescent="0.25">
      <c r="A503" s="1">
        <v>41274</v>
      </c>
      <c r="B503">
        <v>67.779999000000004</v>
      </c>
      <c r="C503">
        <v>68.449996999999996</v>
      </c>
      <c r="D503">
        <v>67.389999000000003</v>
      </c>
      <c r="E503">
        <v>68.430000000000007</v>
      </c>
      <c r="F503">
        <v>5899600</v>
      </c>
      <c r="G503">
        <v>62.413710999999999</v>
      </c>
      <c r="H503" s="6">
        <f t="shared" si="49"/>
        <v>41273</v>
      </c>
      <c r="I503">
        <f t="shared" si="50"/>
        <v>710.48193748828237</v>
      </c>
      <c r="J503" s="7">
        <f t="shared" si="51"/>
        <v>0.88607062153414784</v>
      </c>
      <c r="K503" s="7">
        <f t="shared" si="52"/>
        <v>0.46355027090283196</v>
      </c>
      <c r="L503" s="7">
        <f t="shared" si="53"/>
        <v>0.57024229269182214</v>
      </c>
      <c r="M503" s="7">
        <f t="shared" si="54"/>
        <v>0.82147655330238989</v>
      </c>
      <c r="P503" s="8">
        <f t="shared" si="55"/>
        <v>79.796838672354454</v>
      </c>
    </row>
    <row r="504" spans="1:16" x14ac:dyDescent="0.25">
      <c r="A504" s="1">
        <v>41276</v>
      </c>
      <c r="B504">
        <v>69.180000000000007</v>
      </c>
      <c r="C504">
        <v>69.480002999999996</v>
      </c>
      <c r="D504">
        <v>68.639999000000003</v>
      </c>
      <c r="E504">
        <v>69.330001999999993</v>
      </c>
      <c r="F504">
        <v>8055900</v>
      </c>
      <c r="G504">
        <v>63.234586</v>
      </c>
      <c r="H504" s="6">
        <f t="shared" si="49"/>
        <v>41275</v>
      </c>
      <c r="I504">
        <f t="shared" si="50"/>
        <v>710.51636590092448</v>
      </c>
      <c r="J504" s="7">
        <f t="shared" si="51"/>
        <v>0.86958938934660457</v>
      </c>
      <c r="K504" s="7">
        <f t="shared" si="52"/>
        <v>0.49377555015998864</v>
      </c>
      <c r="L504" s="7">
        <f t="shared" si="53"/>
        <v>0.51237141212840109</v>
      </c>
      <c r="M504" s="7">
        <f t="shared" si="54"/>
        <v>0.85876395827581642</v>
      </c>
      <c r="P504" s="8">
        <f t="shared" si="55"/>
        <v>79.591411673975571</v>
      </c>
    </row>
    <row r="505" spans="1:16" x14ac:dyDescent="0.25">
      <c r="A505" s="1">
        <v>41277</v>
      </c>
      <c r="B505">
        <v>69.279999000000004</v>
      </c>
      <c r="C505">
        <v>69.480002999999996</v>
      </c>
      <c r="D505">
        <v>69.050003000000004</v>
      </c>
      <c r="E505">
        <v>69.360000999999997</v>
      </c>
      <c r="F505">
        <v>5200100</v>
      </c>
      <c r="G505">
        <v>63.261946999999999</v>
      </c>
      <c r="H505" s="6">
        <f t="shared" si="49"/>
        <v>41276</v>
      </c>
      <c r="I505">
        <f t="shared" si="50"/>
        <v>710.53358010724548</v>
      </c>
      <c r="J505" s="7">
        <f t="shared" si="51"/>
        <v>0.86096101588900786</v>
      </c>
      <c r="K505" s="7">
        <f t="shared" si="52"/>
        <v>0.50867094385208167</v>
      </c>
      <c r="L505" s="7">
        <f t="shared" si="53"/>
        <v>0.48250774176126482</v>
      </c>
      <c r="M505" s="7">
        <f t="shared" si="54"/>
        <v>0.87589170514421733</v>
      </c>
      <c r="P505" s="8">
        <f t="shared" si="55"/>
        <v>79.488015635416545</v>
      </c>
    </row>
    <row r="506" spans="1:16" x14ac:dyDescent="0.25">
      <c r="A506" s="1">
        <v>41278</v>
      </c>
      <c r="B506">
        <v>69.290001000000004</v>
      </c>
      <c r="C506">
        <v>69.629997000000003</v>
      </c>
      <c r="D506">
        <v>69.099997999999999</v>
      </c>
      <c r="E506">
        <v>69.459998999999996</v>
      </c>
      <c r="F506">
        <v>4512300</v>
      </c>
      <c r="G506">
        <v>63.353154000000004</v>
      </c>
      <c r="H506" s="6">
        <f t="shared" si="49"/>
        <v>41277</v>
      </c>
      <c r="I506">
        <f t="shared" si="50"/>
        <v>710.5507943135666</v>
      </c>
      <c r="J506" s="7">
        <f t="shared" si="51"/>
        <v>0.85207752110128443</v>
      </c>
      <c r="K506" s="7">
        <f t="shared" si="52"/>
        <v>0.52341560736559078</v>
      </c>
      <c r="L506" s="7">
        <f t="shared" si="53"/>
        <v>0.45207220393221942</v>
      </c>
      <c r="M506" s="7">
        <f t="shared" si="54"/>
        <v>0.89198134645959148</v>
      </c>
      <c r="P506" s="8">
        <f t="shared" si="55"/>
        <v>79.384285752460997</v>
      </c>
    </row>
    <row r="507" spans="1:16" x14ac:dyDescent="0.25">
      <c r="A507" s="1">
        <v>41281</v>
      </c>
      <c r="B507">
        <v>69.529999000000004</v>
      </c>
      <c r="C507">
        <v>69.690002000000007</v>
      </c>
      <c r="D507">
        <v>69.160004000000001</v>
      </c>
      <c r="E507">
        <v>69.449996999999996</v>
      </c>
      <c r="F507">
        <v>5658400</v>
      </c>
      <c r="G507">
        <v>63.344031000000001</v>
      </c>
      <c r="H507" s="6">
        <f t="shared" si="49"/>
        <v>41280</v>
      </c>
      <c r="I507">
        <f t="shared" si="50"/>
        <v>710.60243693252971</v>
      </c>
      <c r="J507" s="7">
        <f t="shared" si="51"/>
        <v>0.82392300575753019</v>
      </c>
      <c r="K507" s="7">
        <f t="shared" si="52"/>
        <v>0.56670175629115249</v>
      </c>
      <c r="L507" s="7">
        <f t="shared" si="53"/>
        <v>0.35769823883304636</v>
      </c>
      <c r="M507" s="7">
        <f t="shared" si="54"/>
        <v>0.9338372288229555</v>
      </c>
      <c r="P507" s="8">
        <f t="shared" si="55"/>
        <v>79.072012811214279</v>
      </c>
    </row>
    <row r="508" spans="1:16" x14ac:dyDescent="0.25">
      <c r="A508" s="1">
        <v>41282</v>
      </c>
      <c r="B508">
        <v>69.25</v>
      </c>
      <c r="C508">
        <v>69.699996999999996</v>
      </c>
      <c r="D508">
        <v>69.25</v>
      </c>
      <c r="E508">
        <v>69.660004000000001</v>
      </c>
      <c r="F508">
        <v>5072500</v>
      </c>
      <c r="G508">
        <v>63.535573999999997</v>
      </c>
      <c r="H508" s="6">
        <f t="shared" si="49"/>
        <v>41281</v>
      </c>
      <c r="I508">
        <f t="shared" si="50"/>
        <v>710.61965113885071</v>
      </c>
      <c r="J508" s="7">
        <f t="shared" si="51"/>
        <v>0.81404609350821622</v>
      </c>
      <c r="K508" s="7">
        <f t="shared" si="52"/>
        <v>0.58080027345380314</v>
      </c>
      <c r="L508" s="7">
        <f t="shared" si="53"/>
        <v>0.32534208471197495</v>
      </c>
      <c r="M508" s="7">
        <f t="shared" si="54"/>
        <v>0.94559638742714436</v>
      </c>
      <c r="P508" s="8">
        <f t="shared" si="55"/>
        <v>78.96786964357301</v>
      </c>
    </row>
    <row r="509" spans="1:16" x14ac:dyDescent="0.25">
      <c r="A509" s="1">
        <v>41283</v>
      </c>
      <c r="B509">
        <v>69.949996999999996</v>
      </c>
      <c r="C509">
        <v>70.040001000000004</v>
      </c>
      <c r="D509">
        <v>69.569999999999993</v>
      </c>
      <c r="E509">
        <v>70.010002</v>
      </c>
      <c r="F509">
        <v>6280900</v>
      </c>
      <c r="G509">
        <v>63.854801000000002</v>
      </c>
      <c r="H509" s="6">
        <f t="shared" si="49"/>
        <v>41282</v>
      </c>
      <c r="I509">
        <f t="shared" si="50"/>
        <v>710.63686534517171</v>
      </c>
      <c r="J509" s="7">
        <f t="shared" si="51"/>
        <v>0.80392796183284321</v>
      </c>
      <c r="K509" s="7">
        <f t="shared" si="52"/>
        <v>0.59472668696073372</v>
      </c>
      <c r="L509" s="7">
        <f t="shared" si="53"/>
        <v>0.29260033563341892</v>
      </c>
      <c r="M509" s="7">
        <f t="shared" si="54"/>
        <v>0.95623482659188408</v>
      </c>
      <c r="P509" s="8">
        <f t="shared" si="55"/>
        <v>78.863855644294716</v>
      </c>
    </row>
    <row r="510" spans="1:16" x14ac:dyDescent="0.25">
      <c r="A510" s="1">
        <v>41284</v>
      </c>
      <c r="B510">
        <v>70.190002000000007</v>
      </c>
      <c r="C510">
        <v>70.919998000000007</v>
      </c>
      <c r="D510">
        <v>70.160004000000001</v>
      </c>
      <c r="E510">
        <v>70.809997999999993</v>
      </c>
      <c r="F510">
        <v>6923200</v>
      </c>
      <c r="G510">
        <v>64.584462000000002</v>
      </c>
      <c r="H510" s="6">
        <f t="shared" si="49"/>
        <v>41283</v>
      </c>
      <c r="I510">
        <f t="shared" si="50"/>
        <v>710.65407955149283</v>
      </c>
      <c r="J510" s="7">
        <f t="shared" si="51"/>
        <v>0.79357160895212475</v>
      </c>
      <c r="K510" s="7">
        <f t="shared" si="52"/>
        <v>0.60847687011515572</v>
      </c>
      <c r="L510" s="7">
        <f t="shared" si="53"/>
        <v>0.25951179706972788</v>
      </c>
      <c r="M510" s="7">
        <f t="shared" si="54"/>
        <v>0.9657399376548742</v>
      </c>
      <c r="P510" s="8">
        <f t="shared" si="55"/>
        <v>78.760064241803946</v>
      </c>
    </row>
    <row r="511" spans="1:16" x14ac:dyDescent="0.25">
      <c r="A511" s="1">
        <v>41285</v>
      </c>
      <c r="B511">
        <v>70.720000999999996</v>
      </c>
      <c r="C511">
        <v>70.889999000000003</v>
      </c>
      <c r="D511">
        <v>70.559997999999993</v>
      </c>
      <c r="E511">
        <v>70.879997000000003</v>
      </c>
      <c r="F511">
        <v>4668900</v>
      </c>
      <c r="G511">
        <v>64.648307000000003</v>
      </c>
      <c r="H511" s="6">
        <f t="shared" si="49"/>
        <v>41284</v>
      </c>
      <c r="I511">
        <f t="shared" si="50"/>
        <v>710.67129375781383</v>
      </c>
      <c r="J511" s="7">
        <f t="shared" si="51"/>
        <v>0.78298010367706439</v>
      </c>
      <c r="K511" s="7">
        <f t="shared" si="52"/>
        <v>0.6220467484408656</v>
      </c>
      <c r="L511" s="7">
        <f t="shared" si="53"/>
        <v>0.22611568550829292</v>
      </c>
      <c r="M511" s="7">
        <f t="shared" si="54"/>
        <v>0.9741004551724195</v>
      </c>
      <c r="P511" s="8">
        <f t="shared" si="55"/>
        <v>78.656588902838706</v>
      </c>
    </row>
    <row r="512" spans="1:16" x14ac:dyDescent="0.25">
      <c r="A512" s="1">
        <v>41288</v>
      </c>
      <c r="B512">
        <v>70.889999000000003</v>
      </c>
      <c r="C512">
        <v>71.419998000000007</v>
      </c>
      <c r="D512">
        <v>70.769997000000004</v>
      </c>
      <c r="E512">
        <v>71.290001000000004</v>
      </c>
      <c r="F512">
        <v>5631800</v>
      </c>
      <c r="G512">
        <v>65.022264000000007</v>
      </c>
      <c r="H512" s="6">
        <f t="shared" si="49"/>
        <v>41287</v>
      </c>
      <c r="I512">
        <f t="shared" si="50"/>
        <v>710.72293637677694</v>
      </c>
      <c r="J512" s="7">
        <f t="shared" si="51"/>
        <v>0.74982640120457356</v>
      </c>
      <c r="K512" s="7">
        <f t="shared" si="52"/>
        <v>0.66163461824227265</v>
      </c>
      <c r="L512" s="7">
        <f t="shared" si="53"/>
        <v>0.12447926388680422</v>
      </c>
      <c r="M512" s="7">
        <f t="shared" si="54"/>
        <v>0.99222220941793038</v>
      </c>
      <c r="P512" s="8">
        <f t="shared" si="55"/>
        <v>78.348992366684712</v>
      </c>
    </row>
    <row r="513" spans="1:16" x14ac:dyDescent="0.25">
      <c r="A513" s="1">
        <v>41289</v>
      </c>
      <c r="B513">
        <v>71.169998000000007</v>
      </c>
      <c r="C513">
        <v>71.739998</v>
      </c>
      <c r="D513">
        <v>70.870002999999997</v>
      </c>
      <c r="E513">
        <v>71.599997999999999</v>
      </c>
      <c r="F513">
        <v>5546100</v>
      </c>
      <c r="G513">
        <v>65.305007000000003</v>
      </c>
      <c r="H513" s="6">
        <f t="shared" si="49"/>
        <v>41288</v>
      </c>
      <c r="I513">
        <f t="shared" si="50"/>
        <v>710.74015058309794</v>
      </c>
      <c r="J513" s="7">
        <f t="shared" si="51"/>
        <v>0.73832635400313829</v>
      </c>
      <c r="K513" s="7">
        <f t="shared" si="52"/>
        <v>0.67444361883291071</v>
      </c>
      <c r="L513" s="7">
        <f t="shared" si="53"/>
        <v>9.0251610031135007E-2</v>
      </c>
      <c r="M513" s="7">
        <f t="shared" si="54"/>
        <v>0.99591899614717061</v>
      </c>
      <c r="P513" s="8">
        <f t="shared" si="55"/>
        <v>78.247713145148438</v>
      </c>
    </row>
    <row r="514" spans="1:16" x14ac:dyDescent="0.25">
      <c r="A514" s="1">
        <v>41290</v>
      </c>
      <c r="B514">
        <v>71.330001999999993</v>
      </c>
      <c r="C514">
        <v>71.800003000000004</v>
      </c>
      <c r="D514">
        <v>71.260002</v>
      </c>
      <c r="E514">
        <v>71.480002999999996</v>
      </c>
      <c r="F514">
        <v>5001000</v>
      </c>
      <c r="G514">
        <v>65.195561999999995</v>
      </c>
      <c r="H514" s="6">
        <f t="shared" si="49"/>
        <v>41289</v>
      </c>
      <c r="I514">
        <f t="shared" si="50"/>
        <v>710.75736478941906</v>
      </c>
      <c r="J514" s="7">
        <f t="shared" si="51"/>
        <v>0.72660752476854706</v>
      </c>
      <c r="K514" s="7">
        <f t="shared" si="52"/>
        <v>0.68705276722368658</v>
      </c>
      <c r="L514" s="7">
        <f t="shared" si="53"/>
        <v>5.5916990100549478E-2</v>
      </c>
      <c r="M514" s="7">
        <f t="shared" si="54"/>
        <v>0.99843542115556727</v>
      </c>
      <c r="P514" s="8">
        <f t="shared" si="55"/>
        <v>78.147214326648964</v>
      </c>
    </row>
    <row r="515" spans="1:16" x14ac:dyDescent="0.25">
      <c r="A515" s="1">
        <v>41291</v>
      </c>
      <c r="B515">
        <v>71.639999000000003</v>
      </c>
      <c r="C515">
        <v>72.470000999999996</v>
      </c>
      <c r="D515">
        <v>71.300003000000004</v>
      </c>
      <c r="E515">
        <v>72.430000000000007</v>
      </c>
      <c r="F515">
        <v>7495700</v>
      </c>
      <c r="G515">
        <v>66.062036000000006</v>
      </c>
      <c r="H515" s="6">
        <f t="shared" ref="H515:H578" si="56">A515-$A$1</f>
        <v>41290</v>
      </c>
      <c r="I515">
        <f t="shared" ref="I515:I578" si="57">2*PI()*H515/365</f>
        <v>710.77457899574006</v>
      </c>
      <c r="J515" s="7">
        <f t="shared" ref="J515:J578" si="58">COS(I515)</f>
        <v>0.71467338604296982</v>
      </c>
      <c r="K515" s="7">
        <f t="shared" ref="K515:K578" si="59">SIN(I515)</f>
        <v>0.69945832705163802</v>
      </c>
      <c r="L515" s="7">
        <f t="shared" ref="L515:L578" si="60">COS(2*I515)</f>
        <v>2.1516097436247651E-2</v>
      </c>
      <c r="M515" s="7">
        <f t="shared" ref="M515:M578" si="61">SIN(2*I515)</f>
        <v>0.99976850197989031</v>
      </c>
      <c r="P515" s="8">
        <f t="shared" ref="P515:P578" si="62">$X$2+$X$3*COS(2*PI()*H515/365)+$X$4*SIN(2*PI()*H515/365)+$X$5*COS(4*PI()*H515/365)+$X$6*SIN(4*PI()*H515/365)</f>
        <v>78.047587468903856</v>
      </c>
    </row>
    <row r="516" spans="1:16" x14ac:dyDescent="0.25">
      <c r="A516" s="1">
        <v>41292</v>
      </c>
      <c r="B516">
        <v>72.220000999999996</v>
      </c>
      <c r="C516">
        <v>72.540001000000004</v>
      </c>
      <c r="D516">
        <v>72.129997000000003</v>
      </c>
      <c r="E516">
        <v>72.480002999999996</v>
      </c>
      <c r="F516">
        <v>7741200</v>
      </c>
      <c r="G516">
        <v>66.107642999999996</v>
      </c>
      <c r="H516" s="6">
        <f t="shared" si="56"/>
        <v>41291</v>
      </c>
      <c r="I516">
        <f t="shared" si="57"/>
        <v>710.79179320206106</v>
      </c>
      <c r="J516" s="7">
        <f t="shared" si="58"/>
        <v>0.70252747416919414</v>
      </c>
      <c r="K516" s="7">
        <f t="shared" si="59"/>
        <v>0.71165662228173787</v>
      </c>
      <c r="L516" s="7">
        <f t="shared" si="60"/>
        <v>-1.2910296074904379E-2</v>
      </c>
      <c r="M516" s="7">
        <f t="shared" si="61"/>
        <v>0.99991665865473922</v>
      </c>
      <c r="P516" s="8">
        <f t="shared" si="62"/>
        <v>77.948923457578701</v>
      </c>
    </row>
    <row r="517" spans="1:16" x14ac:dyDescent="0.25">
      <c r="A517" s="1">
        <v>41296</v>
      </c>
      <c r="B517">
        <v>72.389999000000003</v>
      </c>
      <c r="C517">
        <v>72.449996999999996</v>
      </c>
      <c r="D517">
        <v>72.019997000000004</v>
      </c>
      <c r="E517">
        <v>72.199996999999996</v>
      </c>
      <c r="F517">
        <v>7042200</v>
      </c>
      <c r="G517">
        <v>65.852254000000002</v>
      </c>
      <c r="H517" s="6">
        <f t="shared" si="56"/>
        <v>41295</v>
      </c>
      <c r="I517">
        <f t="shared" si="57"/>
        <v>710.86065002734529</v>
      </c>
      <c r="J517" s="7">
        <f t="shared" si="58"/>
        <v>0.65189899587869993</v>
      </c>
      <c r="K517" s="7">
        <f t="shared" si="59"/>
        <v>0.75830580847857332</v>
      </c>
      <c r="L517" s="7">
        <f t="shared" si="60"/>
        <v>-0.15005539834468543</v>
      </c>
      <c r="M517" s="7">
        <f t="shared" si="61"/>
        <v>0.98867759023233548</v>
      </c>
      <c r="P517" s="8">
        <f t="shared" si="62"/>
        <v>77.565684510555101</v>
      </c>
    </row>
    <row r="518" spans="1:16" x14ac:dyDescent="0.25">
      <c r="A518" s="1">
        <v>41297</v>
      </c>
      <c r="B518">
        <v>72.080001999999993</v>
      </c>
      <c r="C518">
        <v>72.290001000000004</v>
      </c>
      <c r="D518">
        <v>71.739998</v>
      </c>
      <c r="E518">
        <v>71.809997999999993</v>
      </c>
      <c r="F518">
        <v>4812000</v>
      </c>
      <c r="G518">
        <v>65.496543000000003</v>
      </c>
      <c r="H518" s="6">
        <f t="shared" si="56"/>
        <v>41296</v>
      </c>
      <c r="I518">
        <f t="shared" si="57"/>
        <v>710.87786423366629</v>
      </c>
      <c r="J518" s="7">
        <f t="shared" si="58"/>
        <v>0.63874942205154484</v>
      </c>
      <c r="K518" s="7">
        <f t="shared" si="59"/>
        <v>0.76941482688392315</v>
      </c>
      <c r="L518" s="7">
        <f t="shared" si="60"/>
        <v>-0.18399835165763478</v>
      </c>
      <c r="M518" s="7">
        <f t="shared" si="61"/>
        <v>0.98292655197999068</v>
      </c>
      <c r="P518" s="8">
        <f t="shared" si="62"/>
        <v>77.473167566670043</v>
      </c>
    </row>
    <row r="519" spans="1:16" x14ac:dyDescent="0.25">
      <c r="A519" s="1">
        <v>41298</v>
      </c>
      <c r="B519">
        <v>71.910004000000001</v>
      </c>
      <c r="C519">
        <v>72.379997000000003</v>
      </c>
      <c r="D519">
        <v>71.910004000000001</v>
      </c>
      <c r="E519">
        <v>72.230002999999996</v>
      </c>
      <c r="F519">
        <v>5136300</v>
      </c>
      <c r="G519">
        <v>65.879622999999995</v>
      </c>
      <c r="H519" s="6">
        <f t="shared" si="56"/>
        <v>41297</v>
      </c>
      <c r="I519">
        <f t="shared" si="57"/>
        <v>710.8950784399874</v>
      </c>
      <c r="J519" s="7">
        <f t="shared" si="58"/>
        <v>0.62541057298520653</v>
      </c>
      <c r="K519" s="7">
        <f t="shared" si="59"/>
        <v>0.78029585107080746</v>
      </c>
      <c r="L519" s="7">
        <f t="shared" si="60"/>
        <v>-0.21772323039663138</v>
      </c>
      <c r="M519" s="7">
        <f t="shared" si="61"/>
        <v>0.9760105506323461</v>
      </c>
      <c r="P519" s="8">
        <f t="shared" si="62"/>
        <v>77.382139151952245</v>
      </c>
    </row>
    <row r="520" spans="1:16" x14ac:dyDescent="0.25">
      <c r="A520" s="1">
        <v>41299</v>
      </c>
      <c r="B520">
        <v>72.400002000000001</v>
      </c>
      <c r="C520">
        <v>72.550003000000004</v>
      </c>
      <c r="D520">
        <v>72.230002999999996</v>
      </c>
      <c r="E520">
        <v>72.489998</v>
      </c>
      <c r="F520">
        <v>4153600</v>
      </c>
      <c r="G520">
        <v>66.116759000000002</v>
      </c>
      <c r="H520" s="6">
        <f t="shared" si="56"/>
        <v>41298</v>
      </c>
      <c r="I520">
        <f t="shared" si="57"/>
        <v>710.9122926463084</v>
      </c>
      <c r="J520" s="7">
        <f t="shared" si="58"/>
        <v>0.6118864012687153</v>
      </c>
      <c r="K520" s="7">
        <f t="shared" si="59"/>
        <v>0.79094565675678419</v>
      </c>
      <c r="L520" s="7">
        <f t="shared" si="60"/>
        <v>-0.25119006388484139</v>
      </c>
      <c r="M520" s="7">
        <f t="shared" si="61"/>
        <v>0.96793778302405842</v>
      </c>
      <c r="P520" s="8">
        <f t="shared" si="62"/>
        <v>77.292682710301676</v>
      </c>
    </row>
    <row r="521" spans="1:16" x14ac:dyDescent="0.25">
      <c r="A521" s="1">
        <v>41302</v>
      </c>
      <c r="B521">
        <v>72.410004000000001</v>
      </c>
      <c r="C521">
        <v>72.669998000000007</v>
      </c>
      <c r="D521">
        <v>72.300003000000004</v>
      </c>
      <c r="E521">
        <v>72.610000999999997</v>
      </c>
      <c r="F521">
        <v>3741000</v>
      </c>
      <c r="G521">
        <v>66.226211000000006</v>
      </c>
      <c r="H521" s="6">
        <f t="shared" si="56"/>
        <v>41301</v>
      </c>
      <c r="I521">
        <f t="shared" si="57"/>
        <v>710.96393526527152</v>
      </c>
      <c r="J521" s="7">
        <f t="shared" si="58"/>
        <v>0.57024229269178195</v>
      </c>
      <c r="K521" s="7">
        <f t="shared" si="59"/>
        <v>0.82147655330241787</v>
      </c>
      <c r="L521" s="7">
        <f t="shared" si="60"/>
        <v>-0.34964745525124019</v>
      </c>
      <c r="M521" s="7">
        <f t="shared" si="61"/>
        <v>0.93688134629542708</v>
      </c>
      <c r="P521" s="8">
        <f t="shared" si="62"/>
        <v>77.034557517417795</v>
      </c>
    </row>
    <row r="522" spans="1:16" x14ac:dyDescent="0.25">
      <c r="A522" s="1">
        <v>41303</v>
      </c>
      <c r="B522">
        <v>72.459998999999996</v>
      </c>
      <c r="C522">
        <v>72.949996999999996</v>
      </c>
      <c r="D522">
        <v>72.459998999999996</v>
      </c>
      <c r="E522">
        <v>72.940002000000007</v>
      </c>
      <c r="F522">
        <v>6654600</v>
      </c>
      <c r="G522">
        <v>66.527198999999996</v>
      </c>
      <c r="H522" s="6">
        <f t="shared" si="56"/>
        <v>41302</v>
      </c>
      <c r="I522">
        <f t="shared" si="57"/>
        <v>710.98114947159252</v>
      </c>
      <c r="J522" s="7">
        <f t="shared" si="58"/>
        <v>0.55601743665707226</v>
      </c>
      <c r="K522" s="7">
        <f t="shared" si="59"/>
        <v>0.83117062636578942</v>
      </c>
      <c r="L522" s="7">
        <f t="shared" si="60"/>
        <v>-0.38168922026659735</v>
      </c>
      <c r="M522" s="7">
        <f t="shared" si="61"/>
        <v>0.9242907221931187</v>
      </c>
      <c r="P522" s="8">
        <f t="shared" si="62"/>
        <v>76.952193257394313</v>
      </c>
    </row>
    <row r="523" spans="1:16" x14ac:dyDescent="0.25">
      <c r="A523" s="1">
        <v>41304</v>
      </c>
      <c r="B523">
        <v>72.870002999999997</v>
      </c>
      <c r="C523">
        <v>73.459998999999996</v>
      </c>
      <c r="D523">
        <v>72.839995999999999</v>
      </c>
      <c r="E523">
        <v>73.209998999999996</v>
      </c>
      <c r="F523">
        <v>5179600</v>
      </c>
      <c r="G523">
        <v>66.773458000000005</v>
      </c>
      <c r="H523" s="6">
        <f t="shared" si="56"/>
        <v>41303</v>
      </c>
      <c r="I523">
        <f t="shared" si="57"/>
        <v>710.99836367791363</v>
      </c>
      <c r="J523" s="7">
        <f t="shared" si="58"/>
        <v>0.54162782065594717</v>
      </c>
      <c r="K523" s="7">
        <f t="shared" si="59"/>
        <v>0.84061840563450019</v>
      </c>
      <c r="L523" s="7">
        <f t="shared" si="60"/>
        <v>-0.41327860778297831</v>
      </c>
      <c r="M523" s="7">
        <f t="shared" si="61"/>
        <v>0.91060463009418269</v>
      </c>
      <c r="P523" s="8">
        <f t="shared" si="62"/>
        <v>76.871794807821061</v>
      </c>
    </row>
    <row r="524" spans="1:16" x14ac:dyDescent="0.25">
      <c r="A524" s="1">
        <v>41305</v>
      </c>
      <c r="B524">
        <v>73.360000999999997</v>
      </c>
      <c r="C524">
        <v>73.370002999999997</v>
      </c>
      <c r="D524">
        <v>72.680000000000007</v>
      </c>
      <c r="E524">
        <v>72.849997999999999</v>
      </c>
      <c r="F524">
        <v>5677900</v>
      </c>
      <c r="G524">
        <v>66.445108000000005</v>
      </c>
      <c r="H524" s="6">
        <f t="shared" si="56"/>
        <v>41304</v>
      </c>
      <c r="I524">
        <f t="shared" si="57"/>
        <v>711.01557788423463</v>
      </c>
      <c r="J524" s="7">
        <f t="shared" si="58"/>
        <v>0.52707770864237125</v>
      </c>
      <c r="K524" s="7">
        <f t="shared" si="59"/>
        <v>0.84981709152752849</v>
      </c>
      <c r="L524" s="7">
        <f t="shared" si="60"/>
        <v>-0.44437817810461533</v>
      </c>
      <c r="M524" s="7">
        <f t="shared" si="61"/>
        <v>0.89583929073490787</v>
      </c>
      <c r="P524" s="8">
        <f t="shared" si="62"/>
        <v>76.793435654139657</v>
      </c>
    </row>
    <row r="525" spans="1:16" x14ac:dyDescent="0.25">
      <c r="A525" s="1">
        <v>41306</v>
      </c>
      <c r="B525">
        <v>73.080001999999993</v>
      </c>
      <c r="C525">
        <v>73.110000999999997</v>
      </c>
      <c r="D525">
        <v>72.569999999999993</v>
      </c>
      <c r="E525">
        <v>72.669998000000007</v>
      </c>
      <c r="F525">
        <v>5964900</v>
      </c>
      <c r="G525">
        <v>66.280933000000005</v>
      </c>
      <c r="H525" s="6">
        <f t="shared" si="56"/>
        <v>41305</v>
      </c>
      <c r="I525">
        <f t="shared" si="57"/>
        <v>711.03279209055563</v>
      </c>
      <c r="J525" s="7">
        <f t="shared" si="58"/>
        <v>0.5123714121284566</v>
      </c>
      <c r="K525" s="7">
        <f t="shared" si="59"/>
        <v>0.85876395827578322</v>
      </c>
      <c r="L525" s="7">
        <f t="shared" si="60"/>
        <v>-0.47495107206698245</v>
      </c>
      <c r="M525" s="7">
        <f t="shared" si="61"/>
        <v>0.88001220397357216</v>
      </c>
      <c r="P525" s="8">
        <f t="shared" si="62"/>
        <v>76.717187328237017</v>
      </c>
    </row>
    <row r="526" spans="1:16" x14ac:dyDescent="0.25">
      <c r="A526" s="1">
        <v>41309</v>
      </c>
      <c r="B526">
        <v>72.480002999999996</v>
      </c>
      <c r="C526">
        <v>72.669998000000007</v>
      </c>
      <c r="D526">
        <v>72.400002000000001</v>
      </c>
      <c r="E526">
        <v>72.449996999999996</v>
      </c>
      <c r="F526">
        <v>5449500</v>
      </c>
      <c r="G526">
        <v>66.080275</v>
      </c>
      <c r="H526" s="6">
        <f t="shared" si="56"/>
        <v>41308</v>
      </c>
      <c r="I526">
        <f t="shared" si="57"/>
        <v>711.08443470951875</v>
      </c>
      <c r="J526" s="7">
        <f t="shared" si="58"/>
        <v>0.46735921715804085</v>
      </c>
      <c r="K526" s="7">
        <f t="shared" si="59"/>
        <v>0.88406750994334315</v>
      </c>
      <c r="L526" s="7">
        <f t="shared" si="60"/>
        <v>-0.56315072427484647</v>
      </c>
      <c r="M526" s="7">
        <f t="shared" si="61"/>
        <v>0.82635419872395877</v>
      </c>
      <c r="P526" s="8">
        <f t="shared" si="62"/>
        <v>76.501791701169537</v>
      </c>
    </row>
    <row r="527" spans="1:16" x14ac:dyDescent="0.25">
      <c r="A527" s="1">
        <v>41310</v>
      </c>
      <c r="B527">
        <v>72.629997000000003</v>
      </c>
      <c r="C527">
        <v>73.160004000000001</v>
      </c>
      <c r="D527">
        <v>72.629997000000003</v>
      </c>
      <c r="E527">
        <v>73.150002000000001</v>
      </c>
      <c r="F527">
        <v>5558500</v>
      </c>
      <c r="G527">
        <v>66.718734999999995</v>
      </c>
      <c r="H527" s="6">
        <f t="shared" si="56"/>
        <v>41309</v>
      </c>
      <c r="I527">
        <f t="shared" si="57"/>
        <v>711.10164891583986</v>
      </c>
      <c r="J527" s="7">
        <f t="shared" si="58"/>
        <v>0.45207220393227715</v>
      </c>
      <c r="K527" s="7">
        <f t="shared" si="59"/>
        <v>0.89198134645956229</v>
      </c>
      <c r="L527" s="7">
        <f t="shared" si="60"/>
        <v>-0.59126144486362731</v>
      </c>
      <c r="M527" s="7">
        <f t="shared" si="61"/>
        <v>0.80647994632090869</v>
      </c>
      <c r="P527" s="8">
        <f t="shared" si="62"/>
        <v>76.434660236492903</v>
      </c>
    </row>
    <row r="528" spans="1:16" x14ac:dyDescent="0.25">
      <c r="A528" s="1">
        <v>41311</v>
      </c>
      <c r="B528">
        <v>72.910004000000001</v>
      </c>
      <c r="C528">
        <v>73.120002999999997</v>
      </c>
      <c r="D528">
        <v>72.739998</v>
      </c>
      <c r="E528">
        <v>72.769997000000004</v>
      </c>
      <c r="F528">
        <v>4782800</v>
      </c>
      <c r="G528">
        <v>66.372140000000002</v>
      </c>
      <c r="H528" s="6">
        <f t="shared" si="56"/>
        <v>41310</v>
      </c>
      <c r="I528">
        <f t="shared" si="57"/>
        <v>711.11886312216086</v>
      </c>
      <c r="J528" s="7">
        <f t="shared" si="58"/>
        <v>0.43665123195607219</v>
      </c>
      <c r="K528" s="7">
        <f t="shared" si="59"/>
        <v>0.89963086965223937</v>
      </c>
      <c r="L528" s="7">
        <f t="shared" si="60"/>
        <v>-0.61867140326248893</v>
      </c>
      <c r="M528" s="7">
        <f t="shared" si="61"/>
        <v>0.78564985507872576</v>
      </c>
      <c r="P528" s="8">
        <f t="shared" si="62"/>
        <v>76.369965291025636</v>
      </c>
    </row>
    <row r="529" spans="1:16" x14ac:dyDescent="0.25">
      <c r="A529" s="1">
        <v>41312</v>
      </c>
      <c r="B529">
        <v>72.819999999999993</v>
      </c>
      <c r="C529">
        <v>73.029999000000004</v>
      </c>
      <c r="D529">
        <v>72.459998999999996</v>
      </c>
      <c r="E529">
        <v>72.809997999999993</v>
      </c>
      <c r="F529">
        <v>4146400</v>
      </c>
      <c r="G529">
        <v>66.408624000000003</v>
      </c>
      <c r="H529" s="6">
        <f t="shared" si="56"/>
        <v>41311</v>
      </c>
      <c r="I529">
        <f t="shared" si="57"/>
        <v>711.13607732848186</v>
      </c>
      <c r="J529" s="7">
        <f t="shared" si="58"/>
        <v>0.42110087079613384</v>
      </c>
      <c r="K529" s="7">
        <f t="shared" si="59"/>
        <v>0.90701381280261539</v>
      </c>
      <c r="L529" s="7">
        <f t="shared" si="60"/>
        <v>-0.64534811322947561</v>
      </c>
      <c r="M529" s="7">
        <f t="shared" si="61"/>
        <v>0.76388861279060571</v>
      </c>
      <c r="P529" s="8">
        <f t="shared" si="62"/>
        <v>76.307765110212785</v>
      </c>
    </row>
    <row r="530" spans="1:16" x14ac:dyDescent="0.25">
      <c r="A530" s="1">
        <v>41313</v>
      </c>
      <c r="B530">
        <v>72.760002</v>
      </c>
      <c r="C530">
        <v>72.870002999999997</v>
      </c>
      <c r="D530">
        <v>72.470000999999996</v>
      </c>
      <c r="E530">
        <v>72.599997999999999</v>
      </c>
      <c r="F530">
        <v>3721400</v>
      </c>
      <c r="G530">
        <v>66.217088000000004</v>
      </c>
      <c r="H530" s="6">
        <f t="shared" si="56"/>
        <v>41312</v>
      </c>
      <c r="I530">
        <f t="shared" si="57"/>
        <v>711.15329153480297</v>
      </c>
      <c r="J530" s="7">
        <f t="shared" si="58"/>
        <v>0.40542572835997415</v>
      </c>
      <c r="K530" s="7">
        <f t="shared" si="59"/>
        <v>0.91412798818534402</v>
      </c>
      <c r="L530" s="7">
        <f t="shared" si="60"/>
        <v>-0.67125995756756895</v>
      </c>
      <c r="M530" s="7">
        <f t="shared" si="61"/>
        <v>0.74122201084856187</v>
      </c>
      <c r="P530" s="8">
        <f t="shared" si="62"/>
        <v>76.248115487402742</v>
      </c>
    </row>
    <row r="531" spans="1:16" x14ac:dyDescent="0.25">
      <c r="A531" s="1">
        <v>41316</v>
      </c>
      <c r="B531">
        <v>72.5</v>
      </c>
      <c r="C531">
        <v>72.639999000000003</v>
      </c>
      <c r="D531">
        <v>72.199996999999996</v>
      </c>
      <c r="E531">
        <v>72.360000999999997</v>
      </c>
      <c r="F531">
        <v>3744000</v>
      </c>
      <c r="G531">
        <v>65.998191000000006</v>
      </c>
      <c r="H531" s="6">
        <f t="shared" si="56"/>
        <v>41315</v>
      </c>
      <c r="I531">
        <f t="shared" si="57"/>
        <v>711.20493415376609</v>
      </c>
      <c r="J531" s="7">
        <f t="shared" si="58"/>
        <v>0.35769823883310675</v>
      </c>
      <c r="K531" s="7">
        <f t="shared" si="59"/>
        <v>0.93383722882293241</v>
      </c>
      <c r="L531" s="7">
        <f t="shared" si="60"/>
        <v>-0.74410393987138745</v>
      </c>
      <c r="M531" s="7">
        <f t="shared" si="61"/>
        <v>0.66806386421350361</v>
      </c>
      <c r="P531" s="8">
        <f t="shared" si="62"/>
        <v>76.084989861783782</v>
      </c>
    </row>
    <row r="532" spans="1:16" x14ac:dyDescent="0.25">
      <c r="A532" s="1">
        <v>41317</v>
      </c>
      <c r="B532">
        <v>72.419998000000007</v>
      </c>
      <c r="C532">
        <v>72.449996999999996</v>
      </c>
      <c r="D532">
        <v>72.059997999999993</v>
      </c>
      <c r="E532">
        <v>72.169998000000007</v>
      </c>
      <c r="F532">
        <v>6398000</v>
      </c>
      <c r="G532">
        <v>65.824893000000003</v>
      </c>
      <c r="H532" s="6">
        <f t="shared" si="56"/>
        <v>41316</v>
      </c>
      <c r="I532">
        <f t="shared" si="57"/>
        <v>711.22214836008709</v>
      </c>
      <c r="J532" s="7">
        <f t="shared" si="58"/>
        <v>0.34157076916787388</v>
      </c>
      <c r="K532" s="7">
        <f t="shared" si="59"/>
        <v>0.93985605794188876</v>
      </c>
      <c r="L532" s="7">
        <f t="shared" si="60"/>
        <v>-0.76665881930013402</v>
      </c>
      <c r="M532" s="7">
        <f t="shared" si="61"/>
        <v>0.64205471323659358</v>
      </c>
      <c r="P532" s="8">
        <f t="shared" si="62"/>
        <v>76.036049293874328</v>
      </c>
    </row>
    <row r="533" spans="1:16" x14ac:dyDescent="0.25">
      <c r="A533" s="1">
        <v>41318</v>
      </c>
      <c r="B533">
        <v>72.239998</v>
      </c>
      <c r="C533">
        <v>72.370002999999997</v>
      </c>
      <c r="D533">
        <v>70.980002999999996</v>
      </c>
      <c r="E533">
        <v>71.5</v>
      </c>
      <c r="F533">
        <v>12029800</v>
      </c>
      <c r="G533">
        <v>65.213800000000006</v>
      </c>
      <c r="H533" s="6">
        <f t="shared" si="56"/>
        <v>41317</v>
      </c>
      <c r="I533">
        <f t="shared" si="57"/>
        <v>711.23936256640809</v>
      </c>
      <c r="J533" s="7">
        <f t="shared" si="58"/>
        <v>0.32534208471203613</v>
      </c>
      <c r="K533" s="7">
        <f t="shared" si="59"/>
        <v>0.94559638742712337</v>
      </c>
      <c r="L533" s="7">
        <f t="shared" si="60"/>
        <v>-0.78830505583045263</v>
      </c>
      <c r="M533" s="7">
        <f t="shared" si="61"/>
        <v>0.615284599963421</v>
      </c>
      <c r="P533" s="8">
        <f t="shared" si="62"/>
        <v>75.989899441097421</v>
      </c>
    </row>
    <row r="534" spans="1:16" x14ac:dyDescent="0.25">
      <c r="A534" s="1">
        <v>41319</v>
      </c>
      <c r="B534">
        <v>72.120002999999997</v>
      </c>
      <c r="C534">
        <v>73.199996999999996</v>
      </c>
      <c r="D534">
        <v>71.5</v>
      </c>
      <c r="E534">
        <v>72.279999000000004</v>
      </c>
      <c r="F534">
        <v>8160800</v>
      </c>
      <c r="G534">
        <v>65.925222000000005</v>
      </c>
      <c r="H534" s="6">
        <f t="shared" si="56"/>
        <v>41318</v>
      </c>
      <c r="I534">
        <f t="shared" si="57"/>
        <v>711.2565767727292</v>
      </c>
      <c r="J534" s="7">
        <f t="shared" si="58"/>
        <v>0.30901699437493324</v>
      </c>
      <c r="K534" s="7">
        <f t="shared" si="59"/>
        <v>0.95105651629515819</v>
      </c>
      <c r="L534" s="7">
        <f t="shared" si="60"/>
        <v>-0.80901699437496488</v>
      </c>
      <c r="M534" s="7">
        <f t="shared" si="61"/>
        <v>0.58778525229244905</v>
      </c>
      <c r="P534" s="8">
        <f t="shared" si="62"/>
        <v>75.946580208351833</v>
      </c>
    </row>
    <row r="535" spans="1:16" x14ac:dyDescent="0.25">
      <c r="A535" s="1">
        <v>41320</v>
      </c>
      <c r="B535">
        <v>72.489998</v>
      </c>
      <c r="C535">
        <v>73.720000999999996</v>
      </c>
      <c r="D535">
        <v>72.470000999999996</v>
      </c>
      <c r="E535">
        <v>73.680000000000007</v>
      </c>
      <c r="F535">
        <v>9345800</v>
      </c>
      <c r="G535">
        <v>67.202136999999993</v>
      </c>
      <c r="H535" s="6">
        <f t="shared" si="56"/>
        <v>41319</v>
      </c>
      <c r="I535">
        <f t="shared" si="57"/>
        <v>711.2737909790502</v>
      </c>
      <c r="J535" s="7">
        <f t="shared" si="58"/>
        <v>0.29260033563337207</v>
      </c>
      <c r="K535" s="7">
        <f t="shared" si="59"/>
        <v>0.9562348265918984</v>
      </c>
      <c r="L535" s="7">
        <f t="shared" si="60"/>
        <v>-0.82877008717447598</v>
      </c>
      <c r="M535" s="7">
        <f t="shared" si="61"/>
        <v>0.55958926241021767</v>
      </c>
      <c r="P535" s="8">
        <f t="shared" si="62"/>
        <v>75.906128684343074</v>
      </c>
    </row>
    <row r="536" spans="1:16" x14ac:dyDescent="0.25">
      <c r="A536" s="1">
        <v>41324</v>
      </c>
      <c r="B536">
        <v>73.75</v>
      </c>
      <c r="C536">
        <v>75.589995999999999</v>
      </c>
      <c r="D536">
        <v>73.480002999999996</v>
      </c>
      <c r="E536">
        <v>75.5</v>
      </c>
      <c r="F536">
        <v>10825700</v>
      </c>
      <c r="G536">
        <v>68.862125000000006</v>
      </c>
      <c r="H536" s="6">
        <f t="shared" si="56"/>
        <v>41323</v>
      </c>
      <c r="I536">
        <f t="shared" si="57"/>
        <v>711.34264780433432</v>
      </c>
      <c r="J536" s="7">
        <f t="shared" si="58"/>
        <v>0.22611568550835592</v>
      </c>
      <c r="K536" s="7">
        <f t="shared" si="59"/>
        <v>0.97410045517240484</v>
      </c>
      <c r="L536" s="7">
        <f t="shared" si="60"/>
        <v>-0.89774339353417254</v>
      </c>
      <c r="M536" s="7">
        <f t="shared" si="61"/>
        <v>0.4405187843506197</v>
      </c>
      <c r="P536" s="8">
        <f t="shared" si="62"/>
        <v>75.773640748473341</v>
      </c>
    </row>
    <row r="537" spans="1:16" x14ac:dyDescent="0.25">
      <c r="A537" s="1">
        <v>41325</v>
      </c>
      <c r="B537">
        <v>75.290001000000004</v>
      </c>
      <c r="C537">
        <v>75.860000999999997</v>
      </c>
      <c r="D537">
        <v>75.290001000000004</v>
      </c>
      <c r="E537">
        <v>75.419998000000007</v>
      </c>
      <c r="F537">
        <v>7637900</v>
      </c>
      <c r="G537">
        <v>68.789157000000003</v>
      </c>
      <c r="H537" s="6">
        <f t="shared" si="56"/>
        <v>41324</v>
      </c>
      <c r="I537">
        <f t="shared" si="57"/>
        <v>711.35986201065543</v>
      </c>
      <c r="J537" s="7">
        <f t="shared" si="58"/>
        <v>0.20931464596304405</v>
      </c>
      <c r="K537" s="7">
        <f t="shared" si="59"/>
        <v>0.9778483415056578</v>
      </c>
      <c r="L537" s="7">
        <f t="shared" si="60"/>
        <v>-0.91237475797073109</v>
      </c>
      <c r="M537" s="7">
        <f t="shared" si="61"/>
        <v>0.4093559588156131</v>
      </c>
      <c r="P537" s="8">
        <f t="shared" si="62"/>
        <v>75.747982932233725</v>
      </c>
    </row>
    <row r="538" spans="1:16" x14ac:dyDescent="0.25">
      <c r="A538" s="1">
        <v>41326</v>
      </c>
      <c r="B538">
        <v>75.269997000000004</v>
      </c>
      <c r="C538">
        <v>75.440002000000007</v>
      </c>
      <c r="D538">
        <v>74.720000999999996</v>
      </c>
      <c r="E538">
        <v>75.360000999999997</v>
      </c>
      <c r="F538">
        <v>5645200</v>
      </c>
      <c r="G538">
        <v>68.734433999999993</v>
      </c>
      <c r="H538" s="6">
        <f t="shared" si="56"/>
        <v>41325</v>
      </c>
      <c r="I538">
        <f t="shared" si="57"/>
        <v>711.37707621697643</v>
      </c>
      <c r="J538" s="7">
        <f t="shared" si="58"/>
        <v>0.19245158197086434</v>
      </c>
      <c r="K538" s="7">
        <f t="shared" si="59"/>
        <v>0.98130647027160256</v>
      </c>
      <c r="L538" s="7">
        <f t="shared" si="60"/>
        <v>-0.92592477719382338</v>
      </c>
      <c r="M538" s="7">
        <f t="shared" si="61"/>
        <v>0.37770796520402972</v>
      </c>
      <c r="P538" s="8">
        <f t="shared" si="62"/>
        <v>75.725354219705693</v>
      </c>
    </row>
    <row r="539" spans="1:16" x14ac:dyDescent="0.25">
      <c r="A539" s="1">
        <v>41327</v>
      </c>
      <c r="B539">
        <v>75.419998000000007</v>
      </c>
      <c r="C539">
        <v>75.580001999999993</v>
      </c>
      <c r="D539">
        <v>75.139999000000003</v>
      </c>
      <c r="E539">
        <v>75.569999999999993</v>
      </c>
      <c r="F539">
        <v>4971300</v>
      </c>
      <c r="G539">
        <v>68.925970000000007</v>
      </c>
      <c r="H539" s="6">
        <f t="shared" si="56"/>
        <v>41326</v>
      </c>
      <c r="I539">
        <f t="shared" si="57"/>
        <v>711.39429042329743</v>
      </c>
      <c r="J539" s="7">
        <f t="shared" si="58"/>
        <v>0.1755314904215016</v>
      </c>
      <c r="K539" s="7">
        <f t="shared" si="59"/>
        <v>0.98447381675207912</v>
      </c>
      <c r="L539" s="7">
        <f t="shared" si="60"/>
        <v>-0.93837739174081258</v>
      </c>
      <c r="M539" s="7">
        <f t="shared" si="61"/>
        <v>0.34561231267087339</v>
      </c>
      <c r="P539" s="8">
        <f t="shared" si="62"/>
        <v>75.705771056955498</v>
      </c>
    </row>
    <row r="540" spans="1:16" x14ac:dyDescent="0.25">
      <c r="A540" s="1">
        <v>41330</v>
      </c>
      <c r="B540">
        <v>75.680000000000007</v>
      </c>
      <c r="C540">
        <v>76.330001999999993</v>
      </c>
      <c r="D540">
        <v>75.089995999999999</v>
      </c>
      <c r="E540">
        <v>75.190002000000007</v>
      </c>
      <c r="F540">
        <v>7600400</v>
      </c>
      <c r="G540">
        <v>68.579381999999995</v>
      </c>
      <c r="H540" s="6">
        <f t="shared" si="56"/>
        <v>41329</v>
      </c>
      <c r="I540">
        <f t="shared" si="57"/>
        <v>711.44593304226055</v>
      </c>
      <c r="J540" s="7">
        <f t="shared" si="58"/>
        <v>0.12447926388686839</v>
      </c>
      <c r="K540" s="7">
        <f t="shared" si="59"/>
        <v>0.99222220941792239</v>
      </c>
      <c r="L540" s="7">
        <f t="shared" si="60"/>
        <v>-0.96900982572436678</v>
      </c>
      <c r="M540" s="7">
        <f t="shared" si="61"/>
        <v>0.24702218048109031</v>
      </c>
      <c r="P540" s="8">
        <f t="shared" si="62"/>
        <v>75.665413627968746</v>
      </c>
    </row>
    <row r="541" spans="1:16" x14ac:dyDescent="0.25">
      <c r="A541" s="1">
        <v>41331</v>
      </c>
      <c r="B541">
        <v>75.400002000000001</v>
      </c>
      <c r="C541">
        <v>75.769997000000004</v>
      </c>
      <c r="D541">
        <v>75</v>
      </c>
      <c r="E541">
        <v>75.620002999999997</v>
      </c>
      <c r="F541">
        <v>6176900</v>
      </c>
      <c r="G541">
        <v>68.971576999999996</v>
      </c>
      <c r="H541" s="6">
        <f t="shared" si="56"/>
        <v>41330</v>
      </c>
      <c r="I541">
        <f t="shared" si="57"/>
        <v>711.46314724858166</v>
      </c>
      <c r="J541" s="7">
        <f t="shared" si="58"/>
        <v>0.10738134666416875</v>
      </c>
      <c r="K541" s="7">
        <f t="shared" si="59"/>
        <v>0.99421790689395129</v>
      </c>
      <c r="L541" s="7">
        <f t="shared" si="60"/>
        <v>-0.97693849277717926</v>
      </c>
      <c r="M541" s="7">
        <f t="shared" si="61"/>
        <v>0.21352091543980728</v>
      </c>
      <c r="P541" s="8">
        <f t="shared" si="62"/>
        <v>75.65811611681886</v>
      </c>
    </row>
    <row r="542" spans="1:16" x14ac:dyDescent="0.25">
      <c r="A542" s="1">
        <v>41332</v>
      </c>
      <c r="B542">
        <v>75.099997999999999</v>
      </c>
      <c r="C542">
        <v>75.589995999999999</v>
      </c>
      <c r="D542">
        <v>74.529999000000004</v>
      </c>
      <c r="E542">
        <v>75.480002999999996</v>
      </c>
      <c r="F542">
        <v>4655800</v>
      </c>
      <c r="G542">
        <v>69.336265999999995</v>
      </c>
      <c r="H542" s="6">
        <f t="shared" si="56"/>
        <v>41331</v>
      </c>
      <c r="I542">
        <f t="shared" si="57"/>
        <v>711.48036145490266</v>
      </c>
      <c r="J542" s="7">
        <f t="shared" si="58"/>
        <v>9.0251610031086213E-2</v>
      </c>
      <c r="K542" s="7">
        <f t="shared" si="59"/>
        <v>0.99591899614717494</v>
      </c>
      <c r="L542" s="7">
        <f t="shared" si="60"/>
        <v>-0.98370929377359351</v>
      </c>
      <c r="M542" s="7">
        <f t="shared" si="61"/>
        <v>0.17976658572565138</v>
      </c>
      <c r="P542" s="8">
        <f t="shared" si="62"/>
        <v>75.653900552351274</v>
      </c>
    </row>
    <row r="543" spans="1:16" x14ac:dyDescent="0.25">
      <c r="A543" s="1">
        <v>41333</v>
      </c>
      <c r="B543">
        <v>75.440002000000007</v>
      </c>
      <c r="C543">
        <v>75.949996999999996</v>
      </c>
      <c r="D543">
        <v>75.440002000000007</v>
      </c>
      <c r="E543">
        <v>75.769997000000004</v>
      </c>
      <c r="F543">
        <v>6007400</v>
      </c>
      <c r="G543">
        <v>69.602654999999999</v>
      </c>
      <c r="H543" s="6">
        <f t="shared" si="56"/>
        <v>41332</v>
      </c>
      <c r="I543">
        <f t="shared" si="57"/>
        <v>711.49757566122366</v>
      </c>
      <c r="J543" s="7">
        <f t="shared" si="58"/>
        <v>7.3095129898162303E-2</v>
      </c>
      <c r="K543" s="7">
        <f t="shared" si="59"/>
        <v>0.99732497310814938</v>
      </c>
      <c r="L543" s="7">
        <f t="shared" si="60"/>
        <v>-0.98931420397034153</v>
      </c>
      <c r="M543" s="7">
        <f t="shared" si="61"/>
        <v>0.14579919692004281</v>
      </c>
      <c r="P543" s="8">
        <f t="shared" si="62"/>
        <v>75.65276500482004</v>
      </c>
    </row>
    <row r="544" spans="1:16" x14ac:dyDescent="0.25">
      <c r="A544" s="1">
        <v>41334</v>
      </c>
      <c r="B544">
        <v>75.550003000000004</v>
      </c>
      <c r="C544">
        <v>75.949996999999996</v>
      </c>
      <c r="D544">
        <v>75.370002999999997</v>
      </c>
      <c r="E544">
        <v>75.930000000000007</v>
      </c>
      <c r="F544">
        <v>4282100</v>
      </c>
      <c r="G544">
        <v>69.749634999999998</v>
      </c>
      <c r="H544" s="6">
        <f t="shared" si="56"/>
        <v>41333</v>
      </c>
      <c r="I544">
        <f t="shared" si="57"/>
        <v>711.51478986754478</v>
      </c>
      <c r="J544" s="7">
        <f t="shared" si="58"/>
        <v>5.5916990100614059E-2</v>
      </c>
      <c r="K544" s="7">
        <f t="shared" si="59"/>
        <v>0.99843542115556372</v>
      </c>
      <c r="L544" s="7">
        <f t="shared" si="60"/>
        <v>-0.9937465804361757</v>
      </c>
      <c r="M544" s="7">
        <f t="shared" si="61"/>
        <v>0.11165900712171617</v>
      </c>
      <c r="P544" s="8">
        <f t="shared" si="62"/>
        <v>75.654704476801314</v>
      </c>
    </row>
    <row r="545" spans="1:16" x14ac:dyDescent="0.25">
      <c r="A545" s="1">
        <v>41337</v>
      </c>
      <c r="B545">
        <v>75.779999000000004</v>
      </c>
      <c r="C545">
        <v>76.620002999999997</v>
      </c>
      <c r="D545">
        <v>75.540001000000004</v>
      </c>
      <c r="E545">
        <v>76.599997999999999</v>
      </c>
      <c r="F545">
        <v>5558800</v>
      </c>
      <c r="G545">
        <v>70.365098000000003</v>
      </c>
      <c r="H545" s="6">
        <f t="shared" si="56"/>
        <v>41336</v>
      </c>
      <c r="I545">
        <f t="shared" si="57"/>
        <v>711.56643248650789</v>
      </c>
      <c r="J545" s="7">
        <f t="shared" si="58"/>
        <v>4.3035382962602082E-3</v>
      </c>
      <c r="K545" s="7">
        <f t="shared" si="59"/>
        <v>0.99999073973619002</v>
      </c>
      <c r="L545" s="7">
        <f t="shared" si="60"/>
        <v>-0.9999629591162652</v>
      </c>
      <c r="M545" s="7">
        <f t="shared" si="61"/>
        <v>8.6069968887205368E-3</v>
      </c>
      <c r="P545" s="8">
        <f t="shared" si="62"/>
        <v>75.678877208424424</v>
      </c>
    </row>
    <row r="546" spans="1:16" x14ac:dyDescent="0.25">
      <c r="A546" s="1">
        <v>41338</v>
      </c>
      <c r="B546">
        <v>76.839995999999999</v>
      </c>
      <c r="C546">
        <v>77.069999999999993</v>
      </c>
      <c r="D546">
        <v>76.489998</v>
      </c>
      <c r="E546">
        <v>76.900002000000001</v>
      </c>
      <c r="F546">
        <v>7424800</v>
      </c>
      <c r="G546">
        <v>70.640681999999998</v>
      </c>
      <c r="H546" s="6">
        <f t="shared" si="56"/>
        <v>41337</v>
      </c>
      <c r="I546">
        <f t="shared" si="57"/>
        <v>711.58364669282889</v>
      </c>
      <c r="J546" s="7">
        <f t="shared" si="58"/>
        <v>-1.291029607495338E-2</v>
      </c>
      <c r="K546" s="7">
        <f t="shared" si="59"/>
        <v>0.99991665865473855</v>
      </c>
      <c r="L546" s="7">
        <f t="shared" si="60"/>
        <v>-0.99966664851051412</v>
      </c>
      <c r="M546" s="7">
        <f t="shared" si="61"/>
        <v>-2.5818440227021542E-2</v>
      </c>
      <c r="P546" s="8">
        <f t="shared" si="62"/>
        <v>75.693005776165506</v>
      </c>
    </row>
    <row r="547" spans="1:16" x14ac:dyDescent="0.25">
      <c r="A547" s="1">
        <v>41339</v>
      </c>
      <c r="B547">
        <v>77</v>
      </c>
      <c r="C547">
        <v>77.089995999999999</v>
      </c>
      <c r="D547">
        <v>76.620002999999997</v>
      </c>
      <c r="E547">
        <v>76.800003000000004</v>
      </c>
      <c r="F547">
        <v>3940800</v>
      </c>
      <c r="G547">
        <v>70.548822999999999</v>
      </c>
      <c r="H547" s="6">
        <f t="shared" si="56"/>
        <v>41338</v>
      </c>
      <c r="I547">
        <f t="shared" si="57"/>
        <v>711.60086089914989</v>
      </c>
      <c r="J547" s="7">
        <f t="shared" si="58"/>
        <v>-3.0120304846812967E-2</v>
      </c>
      <c r="K547" s="7">
        <f t="shared" si="59"/>
        <v>0.99954628068736018</v>
      </c>
      <c r="L547" s="7">
        <f t="shared" si="60"/>
        <v>-0.99818553447187008</v>
      </c>
      <c r="M547" s="7">
        <f t="shared" si="61"/>
        <v>-6.0213277365602745E-2</v>
      </c>
      <c r="P547" s="8">
        <f t="shared" si="62"/>
        <v>75.710138754767115</v>
      </c>
    </row>
    <row r="548" spans="1:16" x14ac:dyDescent="0.25">
      <c r="A548" s="1">
        <v>41340</v>
      </c>
      <c r="B548">
        <v>76.760002</v>
      </c>
      <c r="C548">
        <v>77.169998000000007</v>
      </c>
      <c r="D548">
        <v>76.669998000000007</v>
      </c>
      <c r="E548">
        <v>77.139999000000003</v>
      </c>
      <c r="F548">
        <v>4461600</v>
      </c>
      <c r="G548">
        <v>70.861144999999993</v>
      </c>
      <c r="H548" s="6">
        <f t="shared" si="56"/>
        <v>41339</v>
      </c>
      <c r="I548">
        <f t="shared" si="57"/>
        <v>711.61807510547101</v>
      </c>
      <c r="J548" s="7">
        <f t="shared" si="58"/>
        <v>-4.7321388322410625E-2</v>
      </c>
      <c r="K548" s="7">
        <f t="shared" si="59"/>
        <v>0.99887971558503463</v>
      </c>
      <c r="L548" s="7">
        <f t="shared" si="60"/>
        <v>-0.99552137241447924</v>
      </c>
      <c r="M548" s="7">
        <f t="shared" si="61"/>
        <v>-9.4536749817157012E-2</v>
      </c>
      <c r="P548" s="8">
        <f t="shared" si="62"/>
        <v>75.730253024888938</v>
      </c>
    </row>
    <row r="549" spans="1:16" x14ac:dyDescent="0.25">
      <c r="A549" s="1">
        <v>41341</v>
      </c>
      <c r="B549">
        <v>77.160004000000001</v>
      </c>
      <c r="C549">
        <v>77.410004000000001</v>
      </c>
      <c r="D549">
        <v>76.650002000000001</v>
      </c>
      <c r="E549">
        <v>77.199996999999996</v>
      </c>
      <c r="F549">
        <v>4297000</v>
      </c>
      <c r="G549">
        <v>70.916258999999997</v>
      </c>
      <c r="H549" s="6">
        <f t="shared" si="56"/>
        <v>41340</v>
      </c>
      <c r="I549">
        <f t="shared" si="57"/>
        <v>711.63528931179201</v>
      </c>
      <c r="J549" s="7">
        <f t="shared" si="58"/>
        <v>-6.4508449449255587E-2</v>
      </c>
      <c r="K549" s="7">
        <f t="shared" si="59"/>
        <v>0.99791716086539606</v>
      </c>
      <c r="L549" s="7">
        <f t="shared" si="60"/>
        <v>-0.99167731989930563</v>
      </c>
      <c r="M549" s="7">
        <f t="shared" si="61"/>
        <v>-0.12874817745246012</v>
      </c>
      <c r="P549" s="8">
        <f t="shared" si="62"/>
        <v>75.75332252602503</v>
      </c>
    </row>
    <row r="550" spans="1:16" x14ac:dyDescent="0.25">
      <c r="A550" s="1">
        <v>41344</v>
      </c>
      <c r="B550">
        <v>77.120002999999997</v>
      </c>
      <c r="C550">
        <v>77.389999000000003</v>
      </c>
      <c r="D550">
        <v>76.790001000000004</v>
      </c>
      <c r="E550">
        <v>76.849997999999999</v>
      </c>
      <c r="F550">
        <v>4023100</v>
      </c>
      <c r="G550">
        <v>70.594748999999993</v>
      </c>
      <c r="H550" s="6">
        <f t="shared" si="56"/>
        <v>41343</v>
      </c>
      <c r="I550">
        <f t="shared" si="57"/>
        <v>711.68693193075512</v>
      </c>
      <c r="J550" s="7">
        <f t="shared" si="58"/>
        <v>-0.11593459959543498</v>
      </c>
      <c r="K550" s="7">
        <f t="shared" si="59"/>
        <v>0.99325684926742197</v>
      </c>
      <c r="L550" s="7">
        <f t="shared" si="60"/>
        <v>-0.97311833723329233</v>
      </c>
      <c r="M550" s="7">
        <f t="shared" si="61"/>
        <v>-0.23030567023048376</v>
      </c>
      <c r="P550" s="8">
        <f t="shared" si="62"/>
        <v>75.839958378299698</v>
      </c>
    </row>
    <row r="551" spans="1:16" x14ac:dyDescent="0.25">
      <c r="A551" s="1">
        <v>41345</v>
      </c>
      <c r="B551">
        <v>76.830001999999993</v>
      </c>
      <c r="C551">
        <v>77.180000000000007</v>
      </c>
      <c r="D551">
        <v>76.690002000000007</v>
      </c>
      <c r="E551">
        <v>76.889999000000003</v>
      </c>
      <c r="F551">
        <v>4608300</v>
      </c>
      <c r="G551">
        <v>70.631494000000004</v>
      </c>
      <c r="H551" s="6">
        <f t="shared" si="56"/>
        <v>41344</v>
      </c>
      <c r="I551">
        <f t="shared" si="57"/>
        <v>711.70414613707612</v>
      </c>
      <c r="J551" s="7">
        <f t="shared" si="58"/>
        <v>-0.1330147065340912</v>
      </c>
      <c r="K551" s="7">
        <f t="shared" si="59"/>
        <v>0.99111406399346869</v>
      </c>
      <c r="L551" s="7">
        <f t="shared" si="60"/>
        <v>-0.96461417569129915</v>
      </c>
      <c r="M551" s="7">
        <f t="shared" si="61"/>
        <v>-0.26366549272780349</v>
      </c>
      <c r="P551" s="8">
        <f t="shared" si="62"/>
        <v>75.87453054764444</v>
      </c>
    </row>
    <row r="552" spans="1:16" x14ac:dyDescent="0.25">
      <c r="A552" s="1">
        <v>41346</v>
      </c>
      <c r="B552">
        <v>76.889999000000003</v>
      </c>
      <c r="C552">
        <v>77.099997999999999</v>
      </c>
      <c r="D552">
        <v>76.650002000000001</v>
      </c>
      <c r="E552">
        <v>76.949996999999996</v>
      </c>
      <c r="F552">
        <v>3544000</v>
      </c>
      <c r="G552">
        <v>70.686608000000007</v>
      </c>
      <c r="H552" s="6">
        <f t="shared" si="56"/>
        <v>41345</v>
      </c>
      <c r="I552">
        <f t="shared" si="57"/>
        <v>711.72136034339724</v>
      </c>
      <c r="J552" s="7">
        <f t="shared" si="58"/>
        <v>-0.15005539834462148</v>
      </c>
      <c r="K552" s="7">
        <f t="shared" si="59"/>
        <v>0.98867759023234514</v>
      </c>
      <c r="L552" s="7">
        <f t="shared" si="60"/>
        <v>-0.95496675485527394</v>
      </c>
      <c r="M552" s="7">
        <f t="shared" si="61"/>
        <v>-0.29671281927342996</v>
      </c>
      <c r="P552" s="8">
        <f t="shared" si="62"/>
        <v>75.911884745725501</v>
      </c>
    </row>
    <row r="553" spans="1:16" x14ac:dyDescent="0.25">
      <c r="A553" s="1">
        <v>41347</v>
      </c>
      <c r="B553">
        <v>77.059997999999993</v>
      </c>
      <c r="C553">
        <v>77.220000999999996</v>
      </c>
      <c r="D553">
        <v>76.860000999999997</v>
      </c>
      <c r="E553">
        <v>77.190002000000007</v>
      </c>
      <c r="F553">
        <v>4149900</v>
      </c>
      <c r="G553">
        <v>70.907077999999998</v>
      </c>
      <c r="H553" s="6">
        <f t="shared" si="56"/>
        <v>41346</v>
      </c>
      <c r="I553">
        <f t="shared" si="57"/>
        <v>711.73857454971824</v>
      </c>
      <c r="J553" s="7">
        <f t="shared" si="58"/>
        <v>-0.16705162550204905</v>
      </c>
      <c r="K553" s="7">
        <f t="shared" si="59"/>
        <v>0.98594814996384228</v>
      </c>
      <c r="L553" s="7">
        <f t="shared" si="60"/>
        <v>-0.94418750883424629</v>
      </c>
      <c r="M553" s="7">
        <f t="shared" si="61"/>
        <v>-0.32940848222439573</v>
      </c>
      <c r="P553" s="8">
        <f t="shared" si="62"/>
        <v>75.951978040510568</v>
      </c>
    </row>
    <row r="554" spans="1:16" x14ac:dyDescent="0.25">
      <c r="A554" s="1">
        <v>41348</v>
      </c>
      <c r="B554">
        <v>76.849997999999999</v>
      </c>
      <c r="C554">
        <v>77.150002000000001</v>
      </c>
      <c r="D554">
        <v>76.699996999999996</v>
      </c>
      <c r="E554">
        <v>77.040001000000004</v>
      </c>
      <c r="F554">
        <v>6650900</v>
      </c>
      <c r="G554">
        <v>70.769285999999994</v>
      </c>
      <c r="H554" s="6">
        <f t="shared" si="56"/>
        <v>41347</v>
      </c>
      <c r="I554">
        <f t="shared" si="57"/>
        <v>711.75578875603924</v>
      </c>
      <c r="J554" s="7">
        <f t="shared" si="58"/>
        <v>-0.18399835165757122</v>
      </c>
      <c r="K554" s="7">
        <f t="shared" si="59"/>
        <v>0.98292655198000256</v>
      </c>
      <c r="L554" s="7">
        <f t="shared" si="60"/>
        <v>-0.93228921317459357</v>
      </c>
      <c r="M554" s="7">
        <f t="shared" si="61"/>
        <v>-0.36171373072956092</v>
      </c>
      <c r="P554" s="8">
        <f t="shared" si="62"/>
        <v>75.994764846766103</v>
      </c>
    </row>
    <row r="555" spans="1:16" x14ac:dyDescent="0.25">
      <c r="A555" s="1">
        <v>41351</v>
      </c>
      <c r="B555">
        <v>76.660004000000001</v>
      </c>
      <c r="C555">
        <v>76.989998</v>
      </c>
      <c r="D555">
        <v>76.599997999999999</v>
      </c>
      <c r="E555">
        <v>76.680000000000007</v>
      </c>
      <c r="F555">
        <v>4176900</v>
      </c>
      <c r="G555">
        <v>70.438587999999996</v>
      </c>
      <c r="H555" s="6">
        <f t="shared" si="56"/>
        <v>41350</v>
      </c>
      <c r="I555">
        <f t="shared" si="57"/>
        <v>711.80743137500235</v>
      </c>
      <c r="J555" s="7">
        <f t="shared" si="58"/>
        <v>-0.23449138957029703</v>
      </c>
      <c r="K555" s="7">
        <f t="shared" si="59"/>
        <v>0.97211819662908849</v>
      </c>
      <c r="L555" s="7">
        <f t="shared" si="60"/>
        <v>-0.89002757643478236</v>
      </c>
      <c r="M555" s="7">
        <f t="shared" si="61"/>
        <v>-0.45590669350825241</v>
      </c>
      <c r="P555" s="8">
        <f t="shared" si="62"/>
        <v>76.138791826811399</v>
      </c>
    </row>
    <row r="556" spans="1:16" x14ac:dyDescent="0.25">
      <c r="A556" s="1">
        <v>41352</v>
      </c>
      <c r="B556">
        <v>76.779999000000004</v>
      </c>
      <c r="C556">
        <v>76.949996999999996</v>
      </c>
      <c r="D556">
        <v>76.5</v>
      </c>
      <c r="E556">
        <v>76.669998000000007</v>
      </c>
      <c r="F556">
        <v>5040200</v>
      </c>
      <c r="G556">
        <v>70.429400000000001</v>
      </c>
      <c r="H556" s="6">
        <f t="shared" si="56"/>
        <v>41351</v>
      </c>
      <c r="I556">
        <f t="shared" si="57"/>
        <v>711.82464558132347</v>
      </c>
      <c r="J556" s="7">
        <f t="shared" si="58"/>
        <v>-0.25119006388477877</v>
      </c>
      <c r="K556" s="7">
        <f t="shared" si="59"/>
        <v>0.96793778302407474</v>
      </c>
      <c r="L556" s="7">
        <f t="shared" si="60"/>
        <v>-0.87380710361112146</v>
      </c>
      <c r="M556" s="7">
        <f t="shared" si="61"/>
        <v>-0.48627270710861698</v>
      </c>
      <c r="P556" s="8">
        <f t="shared" si="62"/>
        <v>76.191845694036758</v>
      </c>
    </row>
    <row r="557" spans="1:16" x14ac:dyDescent="0.25">
      <c r="A557" s="1">
        <v>41353</v>
      </c>
      <c r="B557">
        <v>76.949996999999996</v>
      </c>
      <c r="C557">
        <v>77.069999999999993</v>
      </c>
      <c r="D557">
        <v>76.069999999999993</v>
      </c>
      <c r="E557">
        <v>76.319999999999993</v>
      </c>
      <c r="F557">
        <v>7579800</v>
      </c>
      <c r="G557">
        <v>70.107889999999998</v>
      </c>
      <c r="H557" s="6">
        <f t="shared" si="56"/>
        <v>41352</v>
      </c>
      <c r="I557">
        <f t="shared" si="57"/>
        <v>711.84185978764447</v>
      </c>
      <c r="J557" s="7">
        <f t="shared" si="58"/>
        <v>-0.26781430516209576</v>
      </c>
      <c r="K557" s="7">
        <f t="shared" si="59"/>
        <v>0.96347054856417058</v>
      </c>
      <c r="L557" s="7">
        <f t="shared" si="60"/>
        <v>-0.85655099590108774</v>
      </c>
      <c r="M557" s="7">
        <f t="shared" si="61"/>
        <v>-0.51606239101571316</v>
      </c>
      <c r="P557" s="8">
        <f t="shared" si="62"/>
        <v>76.247327319724647</v>
      </c>
    </row>
    <row r="558" spans="1:16" x14ac:dyDescent="0.25">
      <c r="A558" s="1">
        <v>41354</v>
      </c>
      <c r="B558">
        <v>76.290001000000004</v>
      </c>
      <c r="C558">
        <v>76.75</v>
      </c>
      <c r="D558">
        <v>76</v>
      </c>
      <c r="E558">
        <v>76.150002000000001</v>
      </c>
      <c r="F558">
        <v>3998200</v>
      </c>
      <c r="G558">
        <v>69.951729</v>
      </c>
      <c r="H558" s="6">
        <f t="shared" si="56"/>
        <v>41353</v>
      </c>
      <c r="I558">
        <f t="shared" si="57"/>
        <v>711.85907399396558</v>
      </c>
      <c r="J558" s="7">
        <f t="shared" si="58"/>
        <v>-0.28435918728099641</v>
      </c>
      <c r="K558" s="7">
        <f t="shared" si="59"/>
        <v>0.95871781698729852</v>
      </c>
      <c r="L558" s="7">
        <f t="shared" si="60"/>
        <v>-0.83827970521778239</v>
      </c>
      <c r="M558" s="7">
        <f t="shared" si="61"/>
        <v>-0.54524043854063853</v>
      </c>
      <c r="P558" s="8">
        <f t="shared" si="62"/>
        <v>76.305176421276542</v>
      </c>
    </row>
    <row r="559" spans="1:16" x14ac:dyDescent="0.25">
      <c r="A559" s="1">
        <v>41355</v>
      </c>
      <c r="B559">
        <v>76.739998</v>
      </c>
      <c r="C559">
        <v>79.269997000000004</v>
      </c>
      <c r="D559">
        <v>76.660004000000001</v>
      </c>
      <c r="E559">
        <v>78.639999000000003</v>
      </c>
      <c r="F559">
        <v>14228500</v>
      </c>
      <c r="G559">
        <v>72.239052000000001</v>
      </c>
      <c r="H559" s="6">
        <f t="shared" si="56"/>
        <v>41354</v>
      </c>
      <c r="I559">
        <f t="shared" si="57"/>
        <v>711.87628820028658</v>
      </c>
      <c r="J559" s="7">
        <f t="shared" si="58"/>
        <v>-0.30081980763562272</v>
      </c>
      <c r="K559" s="7">
        <f t="shared" si="59"/>
        <v>0.95368099663045969</v>
      </c>
      <c r="L559" s="7">
        <f t="shared" si="60"/>
        <v>-0.81901488666813382</v>
      </c>
      <c r="M559" s="7">
        <f t="shared" si="61"/>
        <v>-0.57377226790424773</v>
      </c>
      <c r="P559" s="8">
        <f t="shared" si="62"/>
        <v>76.365330495646901</v>
      </c>
    </row>
    <row r="560" spans="1:16" x14ac:dyDescent="0.25">
      <c r="A560" s="1">
        <v>41358</v>
      </c>
      <c r="B560">
        <v>78.610000999999997</v>
      </c>
      <c r="C560">
        <v>78.639999000000003</v>
      </c>
      <c r="D560">
        <v>77.599997999999999</v>
      </c>
      <c r="E560">
        <v>77.830001999999993</v>
      </c>
      <c r="F560">
        <v>6873800</v>
      </c>
      <c r="G560">
        <v>71.494985</v>
      </c>
      <c r="H560" s="6">
        <f t="shared" si="56"/>
        <v>41357</v>
      </c>
      <c r="I560">
        <f t="shared" si="57"/>
        <v>711.9279308192497</v>
      </c>
      <c r="J560" s="7">
        <f t="shared" si="58"/>
        <v>-0.34964745525117963</v>
      </c>
      <c r="K560" s="7">
        <f t="shared" si="59"/>
        <v>0.93688134629544972</v>
      </c>
      <c r="L560" s="7">
        <f t="shared" si="60"/>
        <v>-0.75549331407274867</v>
      </c>
      <c r="M560" s="7">
        <f t="shared" si="61"/>
        <v>-0.65515635720900633</v>
      </c>
      <c r="P560" s="8">
        <f t="shared" si="62"/>
        <v>76.558965753005353</v>
      </c>
    </row>
    <row r="561" spans="1:16" x14ac:dyDescent="0.25">
      <c r="A561" s="1">
        <v>41359</v>
      </c>
      <c r="B561">
        <v>77.900002000000001</v>
      </c>
      <c r="C561">
        <v>78.940002000000007</v>
      </c>
      <c r="D561">
        <v>77.790001000000004</v>
      </c>
      <c r="E561">
        <v>78.919998000000007</v>
      </c>
      <c r="F561">
        <v>5183700</v>
      </c>
      <c r="G561">
        <v>72.496260000000007</v>
      </c>
      <c r="H561" s="6">
        <f t="shared" si="56"/>
        <v>41358</v>
      </c>
      <c r="I561">
        <f t="shared" si="57"/>
        <v>711.9451450255707</v>
      </c>
      <c r="J561" s="7">
        <f t="shared" si="58"/>
        <v>-0.3657225234971837</v>
      </c>
      <c r="K561" s="7">
        <f t="shared" si="59"/>
        <v>0.93072393103801299</v>
      </c>
      <c r="L561" s="7">
        <f t="shared" si="60"/>
        <v>-0.73249407161370383</v>
      </c>
      <c r="M561" s="7">
        <f t="shared" si="61"/>
        <v>-0.6807734094768817</v>
      </c>
      <c r="P561" s="8">
        <f t="shared" si="62"/>
        <v>76.627672858410804</v>
      </c>
    </row>
    <row r="562" spans="1:16" x14ac:dyDescent="0.25">
      <c r="A562" s="1">
        <v>41360</v>
      </c>
      <c r="B562">
        <v>78.5</v>
      </c>
      <c r="C562">
        <v>78.650002000000001</v>
      </c>
      <c r="D562">
        <v>77.910004000000001</v>
      </c>
      <c r="E562">
        <v>78.290001000000004</v>
      </c>
      <c r="F562">
        <v>3601600</v>
      </c>
      <c r="G562">
        <v>71.917541999999997</v>
      </c>
      <c r="H562" s="6">
        <f t="shared" si="56"/>
        <v>41359</v>
      </c>
      <c r="I562">
        <f t="shared" si="57"/>
        <v>711.96235923189181</v>
      </c>
      <c r="J562" s="7">
        <f t="shared" si="58"/>
        <v>-0.38168922026664265</v>
      </c>
      <c r="K562" s="7">
        <f t="shared" si="59"/>
        <v>0.92429072219310004</v>
      </c>
      <c r="L562" s="7">
        <f t="shared" si="60"/>
        <v>-0.70862667826448478</v>
      </c>
      <c r="M562" s="7">
        <f t="shared" si="61"/>
        <v>-0.70558361010715265</v>
      </c>
      <c r="P562" s="8">
        <f t="shared" si="62"/>
        <v>76.698341725822985</v>
      </c>
    </row>
    <row r="563" spans="1:16" x14ac:dyDescent="0.25">
      <c r="A563" s="1">
        <v>41361</v>
      </c>
      <c r="B563">
        <v>78.5</v>
      </c>
      <c r="C563">
        <v>79.129997000000003</v>
      </c>
      <c r="D563">
        <v>78.069999999999993</v>
      </c>
      <c r="E563">
        <v>79.110000999999997</v>
      </c>
      <c r="F563">
        <v>5338100</v>
      </c>
      <c r="G563">
        <v>72.670796999999993</v>
      </c>
      <c r="H563" s="6">
        <f t="shared" si="56"/>
        <v>41360</v>
      </c>
      <c r="I563">
        <f t="shared" si="57"/>
        <v>711.97957343821281</v>
      </c>
      <c r="J563" s="7">
        <f t="shared" si="58"/>
        <v>-0.39754281428250327</v>
      </c>
      <c r="K563" s="7">
        <f t="shared" si="59"/>
        <v>0.91758362605941657</v>
      </c>
      <c r="L563" s="7">
        <f t="shared" si="60"/>
        <v>-0.68391942162469421</v>
      </c>
      <c r="M563" s="7">
        <f t="shared" si="61"/>
        <v>-0.7295575540864091</v>
      </c>
      <c r="P563" s="8">
        <f t="shared" si="62"/>
        <v>76.770898127389231</v>
      </c>
    </row>
    <row r="564" spans="1:16" x14ac:dyDescent="0.25">
      <c r="A564" s="1">
        <v>41365</v>
      </c>
      <c r="B564">
        <v>78.760002</v>
      </c>
      <c r="C564">
        <v>79.230002999999996</v>
      </c>
      <c r="D564">
        <v>78.760002</v>
      </c>
      <c r="E564">
        <v>79.099997999999999</v>
      </c>
      <c r="F564">
        <v>3639000</v>
      </c>
      <c r="G564">
        <v>72.661608999999999</v>
      </c>
      <c r="H564" s="6">
        <f t="shared" si="56"/>
        <v>41364</v>
      </c>
      <c r="I564">
        <f t="shared" si="57"/>
        <v>712.04843026349693</v>
      </c>
      <c r="J564" s="7">
        <f t="shared" si="58"/>
        <v>-0.45973273945201348</v>
      </c>
      <c r="K564" s="7">
        <f t="shared" si="59"/>
        <v>0.88805732262954007</v>
      </c>
      <c r="L564" s="7">
        <f t="shared" si="60"/>
        <v>-0.57729161655189409</v>
      </c>
      <c r="M564" s="7">
        <f t="shared" si="61"/>
        <v>-0.81653805144579816</v>
      </c>
      <c r="P564" s="8">
        <f t="shared" si="62"/>
        <v>77.078457983198078</v>
      </c>
    </row>
    <row r="565" spans="1:16" x14ac:dyDescent="0.25">
      <c r="A565" s="1">
        <v>41366</v>
      </c>
      <c r="B565">
        <v>79.349997999999999</v>
      </c>
      <c r="C565">
        <v>79.879997000000003</v>
      </c>
      <c r="D565">
        <v>79.269997000000004</v>
      </c>
      <c r="E565">
        <v>79.739998</v>
      </c>
      <c r="F565">
        <v>4034100</v>
      </c>
      <c r="G565">
        <v>73.249516</v>
      </c>
      <c r="H565" s="6">
        <f t="shared" si="56"/>
        <v>41365</v>
      </c>
      <c r="I565">
        <f t="shared" si="57"/>
        <v>712.06564446981804</v>
      </c>
      <c r="J565" s="7">
        <f t="shared" si="58"/>
        <v>-0.47495107206702558</v>
      </c>
      <c r="K565" s="7">
        <f t="shared" si="59"/>
        <v>0.88001220397354896</v>
      </c>
      <c r="L565" s="7">
        <f t="shared" si="60"/>
        <v>-0.54884295828476615</v>
      </c>
      <c r="M565" s="7">
        <f t="shared" si="61"/>
        <v>-0.83592547941860607</v>
      </c>
      <c r="P565" s="8">
        <f t="shared" si="62"/>
        <v>77.159283343476432</v>
      </c>
    </row>
    <row r="566" spans="1:16" x14ac:dyDescent="0.25">
      <c r="A566" s="1">
        <v>41367</v>
      </c>
      <c r="B566">
        <v>79.870002999999997</v>
      </c>
      <c r="C566">
        <v>79.879997000000003</v>
      </c>
      <c r="D566">
        <v>78.800003000000004</v>
      </c>
      <c r="E566">
        <v>78.959998999999996</v>
      </c>
      <c r="F566">
        <v>3895400</v>
      </c>
      <c r="G566">
        <v>72.533005000000003</v>
      </c>
      <c r="H566" s="6">
        <f t="shared" si="56"/>
        <v>41366</v>
      </c>
      <c r="I566">
        <f t="shared" si="57"/>
        <v>712.08285867613904</v>
      </c>
      <c r="J566" s="7">
        <f t="shared" si="58"/>
        <v>-0.49002866642900023</v>
      </c>
      <c r="K566" s="7">
        <f t="shared" si="59"/>
        <v>0.871706318709355</v>
      </c>
      <c r="L566" s="7">
        <f t="shared" si="60"/>
        <v>-0.51974381215563126</v>
      </c>
      <c r="M566" s="7">
        <f t="shared" si="61"/>
        <v>-0.85432216974975661</v>
      </c>
      <c r="P566" s="8">
        <f t="shared" si="62"/>
        <v>77.241518948103575</v>
      </c>
    </row>
    <row r="567" spans="1:16" x14ac:dyDescent="0.25">
      <c r="A567" s="1">
        <v>41368</v>
      </c>
      <c r="B567">
        <v>78.300003000000004</v>
      </c>
      <c r="C567">
        <v>79.569999999999993</v>
      </c>
      <c r="D567">
        <v>78.300003000000004</v>
      </c>
      <c r="E567">
        <v>79.529999000000004</v>
      </c>
      <c r="F567">
        <v>5299000</v>
      </c>
      <c r="G567">
        <v>73.056608999999995</v>
      </c>
      <c r="H567" s="6">
        <f t="shared" si="56"/>
        <v>41367</v>
      </c>
      <c r="I567">
        <f t="shared" si="57"/>
        <v>712.10007288246004</v>
      </c>
      <c r="J567" s="7">
        <f t="shared" si="58"/>
        <v>-0.50496105472142783</v>
      </c>
      <c r="K567" s="7">
        <f t="shared" si="59"/>
        <v>0.8631421280499656</v>
      </c>
      <c r="L567" s="7">
        <f t="shared" si="60"/>
        <v>-0.49002866642924631</v>
      </c>
      <c r="M567" s="7">
        <f t="shared" si="61"/>
        <v>-0.87170631870921667</v>
      </c>
      <c r="P567" s="8">
        <f t="shared" si="62"/>
        <v>77.325080776800718</v>
      </c>
    </row>
    <row r="568" spans="1:16" x14ac:dyDescent="0.25">
      <c r="A568" s="1">
        <v>41369</v>
      </c>
      <c r="B568">
        <v>78.949996999999996</v>
      </c>
      <c r="C568">
        <v>79.080001999999993</v>
      </c>
      <c r="D568">
        <v>78.400002000000001</v>
      </c>
      <c r="E568">
        <v>78.589995999999999</v>
      </c>
      <c r="F568">
        <v>4244000</v>
      </c>
      <c r="G568">
        <v>72.193118999999996</v>
      </c>
      <c r="H568" s="6">
        <f t="shared" si="56"/>
        <v>41368</v>
      </c>
      <c r="I568">
        <f t="shared" si="57"/>
        <v>712.11728708878115</v>
      </c>
      <c r="J568" s="7">
        <f t="shared" si="58"/>
        <v>-0.51974381215548726</v>
      </c>
      <c r="K568" s="7">
        <f t="shared" si="59"/>
        <v>0.85432216974984421</v>
      </c>
      <c r="L568" s="7">
        <f t="shared" si="60"/>
        <v>-0.4597327394521632</v>
      </c>
      <c r="M568" s="7">
        <f t="shared" si="61"/>
        <v>-0.88805732262946258</v>
      </c>
      <c r="P568" s="8">
        <f t="shared" si="62"/>
        <v>77.409883782319014</v>
      </c>
    </row>
    <row r="569" spans="1:16" x14ac:dyDescent="0.25">
      <c r="A569" s="1">
        <v>41372</v>
      </c>
      <c r="B569">
        <v>78.569999999999993</v>
      </c>
      <c r="C569">
        <v>79.510002</v>
      </c>
      <c r="D569">
        <v>78.25</v>
      </c>
      <c r="E569">
        <v>79.5</v>
      </c>
      <c r="F569">
        <v>3726400</v>
      </c>
      <c r="G569">
        <v>73.029051999999993</v>
      </c>
      <c r="H569" s="6">
        <f t="shared" si="56"/>
        <v>41371</v>
      </c>
      <c r="I569">
        <f t="shared" si="57"/>
        <v>712.16892970774427</v>
      </c>
      <c r="J569" s="7">
        <f t="shared" si="58"/>
        <v>-0.56315072427488688</v>
      </c>
      <c r="K569" s="7">
        <f t="shared" si="59"/>
        <v>0.82635419872393112</v>
      </c>
      <c r="L569" s="7">
        <f t="shared" si="60"/>
        <v>-0.36572252349734058</v>
      </c>
      <c r="M569" s="7">
        <f t="shared" si="61"/>
        <v>-0.93072393103795137</v>
      </c>
      <c r="P569" s="8">
        <f t="shared" si="62"/>
        <v>77.670876018932034</v>
      </c>
    </row>
    <row r="570" spans="1:16" x14ac:dyDescent="0.25">
      <c r="A570" s="1">
        <v>41373</v>
      </c>
      <c r="B570">
        <v>79.599997999999999</v>
      </c>
      <c r="C570">
        <v>79.720000999999996</v>
      </c>
      <c r="D570">
        <v>79.150002000000001</v>
      </c>
      <c r="E570">
        <v>79.209998999999996</v>
      </c>
      <c r="F570">
        <v>3921900</v>
      </c>
      <c r="G570">
        <v>72.762656000000007</v>
      </c>
      <c r="H570" s="6">
        <f t="shared" si="56"/>
        <v>41372</v>
      </c>
      <c r="I570">
        <f t="shared" si="57"/>
        <v>712.18614391406527</v>
      </c>
      <c r="J570" s="7">
        <f t="shared" si="58"/>
        <v>-0.57729161655166361</v>
      </c>
      <c r="K570" s="7">
        <f t="shared" si="59"/>
        <v>0.81653805144596103</v>
      </c>
      <c r="L570" s="7">
        <f t="shared" si="60"/>
        <v>-0.33346877891833387</v>
      </c>
      <c r="M570" s="7">
        <f t="shared" si="61"/>
        <v>-0.94276114339036876</v>
      </c>
      <c r="P570" s="8">
        <f t="shared" si="62"/>
        <v>77.759776121655904</v>
      </c>
    </row>
    <row r="571" spans="1:16" x14ac:dyDescent="0.25">
      <c r="A571" s="1">
        <v>41374</v>
      </c>
      <c r="B571">
        <v>79.430000000000007</v>
      </c>
      <c r="C571">
        <v>80.099997999999999</v>
      </c>
      <c r="D571">
        <v>79.260002</v>
      </c>
      <c r="E571">
        <v>80.059997999999993</v>
      </c>
      <c r="F571">
        <v>3540200</v>
      </c>
      <c r="G571">
        <v>73.543469000000002</v>
      </c>
      <c r="H571" s="6">
        <f t="shared" si="56"/>
        <v>41373</v>
      </c>
      <c r="I571">
        <f t="shared" si="57"/>
        <v>712.20335812038627</v>
      </c>
      <c r="J571" s="7">
        <f t="shared" si="58"/>
        <v>-0.59126144486348342</v>
      </c>
      <c r="K571" s="7">
        <f t="shared" si="59"/>
        <v>0.80647994632101416</v>
      </c>
      <c r="L571" s="7">
        <f t="shared" si="60"/>
        <v>-0.30081980763589194</v>
      </c>
      <c r="M571" s="7">
        <f t="shared" si="61"/>
        <v>-0.95368099663037487</v>
      </c>
      <c r="P571" s="8">
        <f t="shared" si="62"/>
        <v>77.849480173807848</v>
      </c>
    </row>
    <row r="572" spans="1:16" x14ac:dyDescent="0.25">
      <c r="A572" s="1">
        <v>41375</v>
      </c>
      <c r="B572">
        <v>80.029999000000004</v>
      </c>
      <c r="C572">
        <v>80.480002999999996</v>
      </c>
      <c r="D572">
        <v>79.800003000000004</v>
      </c>
      <c r="E572">
        <v>79.959998999999996</v>
      </c>
      <c r="F572">
        <v>5389900</v>
      </c>
      <c r="G572">
        <v>73.451610000000002</v>
      </c>
      <c r="H572" s="6">
        <f t="shared" si="56"/>
        <v>41374</v>
      </c>
      <c r="I572">
        <f t="shared" si="57"/>
        <v>712.22057232670738</v>
      </c>
      <c r="J572" s="7">
        <f t="shared" si="58"/>
        <v>-0.60505606964881442</v>
      </c>
      <c r="K572" s="7">
        <f t="shared" si="59"/>
        <v>0.79618286378264203</v>
      </c>
      <c r="L572" s="7">
        <f t="shared" si="60"/>
        <v>-0.26781430516225813</v>
      </c>
      <c r="M572" s="7">
        <f t="shared" si="61"/>
        <v>-0.96347054856412551</v>
      </c>
      <c r="P572" s="8">
        <f t="shared" si="62"/>
        <v>77.939899024978089</v>
      </c>
    </row>
    <row r="573" spans="1:16" x14ac:dyDescent="0.25">
      <c r="A573" s="1">
        <v>41376</v>
      </c>
      <c r="B573">
        <v>78.930000000000007</v>
      </c>
      <c r="C573">
        <v>80.040001000000004</v>
      </c>
      <c r="D573">
        <v>78.739998</v>
      </c>
      <c r="E573">
        <v>79.989998</v>
      </c>
      <c r="F573">
        <v>5540000</v>
      </c>
      <c r="G573">
        <v>73.479167000000004</v>
      </c>
      <c r="H573" s="6">
        <f t="shared" si="56"/>
        <v>41375</v>
      </c>
      <c r="I573">
        <f t="shared" si="57"/>
        <v>712.23778653302838</v>
      </c>
      <c r="J573" s="7">
        <f t="shared" si="58"/>
        <v>-0.61867140326243808</v>
      </c>
      <c r="K573" s="7">
        <f t="shared" si="59"/>
        <v>0.78564985507876584</v>
      </c>
      <c r="L573" s="7">
        <f t="shared" si="60"/>
        <v>-0.23449138957057142</v>
      </c>
      <c r="M573" s="7">
        <f t="shared" si="61"/>
        <v>-0.97211819662902232</v>
      </c>
      <c r="P573" s="8">
        <f t="shared" si="62"/>
        <v>78.030943190107564</v>
      </c>
    </row>
    <row r="574" spans="1:16" x14ac:dyDescent="0.25">
      <c r="A574" s="1">
        <v>41379</v>
      </c>
      <c r="B574">
        <v>79.529999000000004</v>
      </c>
      <c r="C574">
        <v>80.019997000000004</v>
      </c>
      <c r="D574">
        <v>78.910004000000001</v>
      </c>
      <c r="E574">
        <v>78.919998000000007</v>
      </c>
      <c r="F574">
        <v>5356600</v>
      </c>
      <c r="G574">
        <v>72.496260000000007</v>
      </c>
      <c r="H574" s="6">
        <f t="shared" si="56"/>
        <v>41378</v>
      </c>
      <c r="I574">
        <f t="shared" si="57"/>
        <v>712.2894291519915</v>
      </c>
      <c r="J574" s="7">
        <f t="shared" si="58"/>
        <v>-0.65840158469798238</v>
      </c>
      <c r="K574" s="7">
        <f t="shared" si="59"/>
        <v>0.75266682753206648</v>
      </c>
      <c r="L574" s="7">
        <f t="shared" si="60"/>
        <v>-0.13301470653437095</v>
      </c>
      <c r="M574" s="7">
        <f t="shared" si="61"/>
        <v>-0.99111406399343116</v>
      </c>
      <c r="P574" s="8">
        <f t="shared" si="62"/>
        <v>78.306929816929895</v>
      </c>
    </row>
    <row r="575" spans="1:16" x14ac:dyDescent="0.25">
      <c r="A575" s="1">
        <v>41380</v>
      </c>
      <c r="B575">
        <v>79.230002999999996</v>
      </c>
      <c r="C575">
        <v>80.029999000000004</v>
      </c>
      <c r="D575">
        <v>79.089995999999999</v>
      </c>
      <c r="E575">
        <v>80</v>
      </c>
      <c r="F575">
        <v>5148600</v>
      </c>
      <c r="G575">
        <v>73.488354999999999</v>
      </c>
      <c r="H575" s="6">
        <f t="shared" si="56"/>
        <v>41379</v>
      </c>
      <c r="I575">
        <f t="shared" si="57"/>
        <v>712.30664335831261</v>
      </c>
      <c r="J575" s="7">
        <f t="shared" si="58"/>
        <v>-0.67125995756752099</v>
      </c>
      <c r="K575" s="7">
        <f t="shared" si="59"/>
        <v>0.74122201084860528</v>
      </c>
      <c r="L575" s="7">
        <f t="shared" si="60"/>
        <v>-9.8820138732899826E-2</v>
      </c>
      <c r="M575" s="7">
        <f t="shared" si="61"/>
        <v>-0.99510531110069478</v>
      </c>
      <c r="P575" s="8">
        <f t="shared" si="62"/>
        <v>78.399577224866803</v>
      </c>
    </row>
    <row r="576" spans="1:16" x14ac:dyDescent="0.25">
      <c r="A576" s="1">
        <v>41381</v>
      </c>
      <c r="B576">
        <v>79.739998</v>
      </c>
      <c r="C576">
        <v>80.150002000000001</v>
      </c>
      <c r="D576">
        <v>78.769997000000004</v>
      </c>
      <c r="E576">
        <v>78.849997999999999</v>
      </c>
      <c r="F576">
        <v>7532300</v>
      </c>
      <c r="G576">
        <v>72.431957999999995</v>
      </c>
      <c r="H576" s="6">
        <f t="shared" si="56"/>
        <v>41380</v>
      </c>
      <c r="I576">
        <f t="shared" si="57"/>
        <v>712.32385756463361</v>
      </c>
      <c r="J576" s="7">
        <f t="shared" si="58"/>
        <v>-0.68391942162457131</v>
      </c>
      <c r="K576" s="7">
        <f t="shared" si="59"/>
        <v>0.72955755408652434</v>
      </c>
      <c r="L576" s="7">
        <f t="shared" si="60"/>
        <v>-6.4508449449423813E-2</v>
      </c>
      <c r="M576" s="7">
        <f t="shared" si="61"/>
        <v>-0.99791716086538518</v>
      </c>
      <c r="P576" s="8">
        <f t="shared" si="62"/>
        <v>78.492401032380172</v>
      </c>
    </row>
    <row r="577" spans="1:16" x14ac:dyDescent="0.25">
      <c r="A577" s="1">
        <v>41382</v>
      </c>
      <c r="B577">
        <v>80.209998999999996</v>
      </c>
      <c r="C577">
        <v>83.449996999999996</v>
      </c>
      <c r="D577">
        <v>80.110000999999997</v>
      </c>
      <c r="E577">
        <v>81.25</v>
      </c>
      <c r="F577">
        <v>18895600</v>
      </c>
      <c r="G577">
        <v>74.636610000000005</v>
      </c>
      <c r="H577" s="6">
        <f t="shared" si="56"/>
        <v>41381</v>
      </c>
      <c r="I577">
        <f t="shared" si="57"/>
        <v>712.34107177095461</v>
      </c>
      <c r="J577" s="7">
        <f t="shared" si="58"/>
        <v>-0.69637622559680512</v>
      </c>
      <c r="K577" s="7">
        <f t="shared" si="59"/>
        <v>0.71767691367602704</v>
      </c>
      <c r="L577" s="7">
        <f t="shared" si="60"/>
        <v>-3.0120304847095103E-2</v>
      </c>
      <c r="M577" s="7">
        <f t="shared" si="61"/>
        <v>-0.99954628068735174</v>
      </c>
      <c r="P577" s="8">
        <f t="shared" si="62"/>
        <v>78.585311864031638</v>
      </c>
    </row>
    <row r="578" spans="1:16" x14ac:dyDescent="0.25">
      <c r="A578" s="1">
        <v>41383</v>
      </c>
      <c r="B578">
        <v>82.010002</v>
      </c>
      <c r="C578">
        <v>83.269997000000004</v>
      </c>
      <c r="D578">
        <v>81.870002999999997</v>
      </c>
      <c r="E578">
        <v>82.769997000000004</v>
      </c>
      <c r="F578">
        <v>8368300</v>
      </c>
      <c r="G578">
        <v>76.032886000000005</v>
      </c>
      <c r="H578" s="6">
        <f t="shared" si="56"/>
        <v>41382</v>
      </c>
      <c r="I578">
        <f t="shared" si="57"/>
        <v>712.35828597727573</v>
      </c>
      <c r="J578" s="7">
        <f t="shared" si="58"/>
        <v>-0.70862667826444603</v>
      </c>
      <c r="K578" s="7">
        <f t="shared" si="59"/>
        <v>0.70558361010719162</v>
      </c>
      <c r="L578" s="7">
        <f t="shared" si="60"/>
        <v>4.3035382962053207E-3</v>
      </c>
      <c r="M578" s="7">
        <f t="shared" si="61"/>
        <v>-0.99999073973619035</v>
      </c>
      <c r="P578" s="8">
        <f t="shared" si="62"/>
        <v>78.678220714002862</v>
      </c>
    </row>
    <row r="579" spans="1:16" x14ac:dyDescent="0.25">
      <c r="A579" s="1">
        <v>41386</v>
      </c>
      <c r="B579">
        <v>82.290001000000004</v>
      </c>
      <c r="C579">
        <v>83.629997000000003</v>
      </c>
      <c r="D579">
        <v>82.050003000000004</v>
      </c>
      <c r="E579">
        <v>83.379997000000003</v>
      </c>
      <c r="F579">
        <v>6664800</v>
      </c>
      <c r="G579">
        <v>76.593235000000007</v>
      </c>
      <c r="H579" s="6">
        <f t="shared" ref="H579:H642" si="63">A579-$A$1</f>
        <v>41385</v>
      </c>
      <c r="I579">
        <f t="shared" ref="I579:I642" si="64">2*PI()*H579/365</f>
        <v>712.40992859623884</v>
      </c>
      <c r="J579" s="7">
        <f t="shared" ref="J579:J642" si="65">COS(I579)</f>
        <v>-0.74410393987134427</v>
      </c>
      <c r="K579" s="7">
        <f t="shared" ref="K579:K642" si="66">SIN(I579)</f>
        <v>0.66806386421355179</v>
      </c>
      <c r="L579" s="7">
        <f t="shared" ref="L579:L642" si="67">COS(2*I579)</f>
        <v>0.10738134666411418</v>
      </c>
      <c r="M579" s="7">
        <f t="shared" ref="M579:M642" si="68">SIN(2*I579)</f>
        <v>-0.99421790689395717</v>
      </c>
      <c r="P579" s="8">
        <f t="shared" ref="P579:P642" si="69">$X$2+$X$3*COS(2*PI()*H579/365)+$X$4*SIN(2*PI()*H579/365)+$X$5*COS(4*PI()*H579/365)+$X$6*SIN(4*PI()*H579/365)</f>
        <v>78.956052938872133</v>
      </c>
    </row>
    <row r="580" spans="1:16" x14ac:dyDescent="0.25">
      <c r="A580" s="1">
        <v>41387</v>
      </c>
      <c r="B580">
        <v>83.669998000000007</v>
      </c>
      <c r="C580">
        <v>84.32</v>
      </c>
      <c r="D580">
        <v>83.5</v>
      </c>
      <c r="E580">
        <v>84.099997999999999</v>
      </c>
      <c r="F580">
        <v>6670800</v>
      </c>
      <c r="G580">
        <v>77.254631000000003</v>
      </c>
      <c r="H580" s="6">
        <f t="shared" si="63"/>
        <v>41386</v>
      </c>
      <c r="I580">
        <f t="shared" si="64"/>
        <v>712.42714280255984</v>
      </c>
      <c r="J580" s="7">
        <f t="shared" si="65"/>
        <v>-0.75549331407263831</v>
      </c>
      <c r="K580" s="7">
        <f t="shared" si="66"/>
        <v>0.65515635720913368</v>
      </c>
      <c r="L580" s="7">
        <f t="shared" si="67"/>
        <v>0.14154029521691608</v>
      </c>
      <c r="M580" s="7">
        <f t="shared" si="68"/>
        <v>-0.98993249508737124</v>
      </c>
      <c r="P580" s="8">
        <f t="shared" si="69"/>
        <v>79.04807465412847</v>
      </c>
    </row>
    <row r="581" spans="1:16" x14ac:dyDescent="0.25">
      <c r="A581" s="1">
        <v>41388</v>
      </c>
      <c r="B581">
        <v>84.059997999999993</v>
      </c>
      <c r="C581">
        <v>84.290001000000004</v>
      </c>
      <c r="D581">
        <v>82.220000999999996</v>
      </c>
      <c r="E581">
        <v>82.339995999999999</v>
      </c>
      <c r="F581">
        <v>6398300</v>
      </c>
      <c r="G581">
        <v>75.637885999999995</v>
      </c>
      <c r="H581" s="6">
        <f t="shared" si="63"/>
        <v>41387</v>
      </c>
      <c r="I581">
        <f t="shared" si="64"/>
        <v>712.44435700888084</v>
      </c>
      <c r="J581" s="7">
        <f t="shared" si="65"/>
        <v>-0.7666588193000925</v>
      </c>
      <c r="K581" s="7">
        <f t="shared" si="66"/>
        <v>0.6420547132366432</v>
      </c>
      <c r="L581" s="7">
        <f t="shared" si="67"/>
        <v>0.17553149042122371</v>
      </c>
      <c r="M581" s="7">
        <f t="shared" si="68"/>
        <v>-0.98447381675212864</v>
      </c>
      <c r="P581" s="8">
        <f t="shared" si="69"/>
        <v>79.139658349391539</v>
      </c>
    </row>
    <row r="582" spans="1:16" x14ac:dyDescent="0.25">
      <c r="A582" s="1">
        <v>41389</v>
      </c>
      <c r="B582">
        <v>82.410004000000001</v>
      </c>
      <c r="C582">
        <v>83.089995999999999</v>
      </c>
      <c r="D582">
        <v>82.18</v>
      </c>
      <c r="E582">
        <v>82.82</v>
      </c>
      <c r="F582">
        <v>5602800</v>
      </c>
      <c r="G582">
        <v>76.078818999999996</v>
      </c>
      <c r="H582" s="6">
        <f t="shared" si="63"/>
        <v>41388</v>
      </c>
      <c r="I582">
        <f t="shared" si="64"/>
        <v>712.46157121520196</v>
      </c>
      <c r="J582" s="7">
        <f t="shared" si="65"/>
        <v>-0.77759714697360816</v>
      </c>
      <c r="K582" s="7">
        <f t="shared" si="66"/>
        <v>0.62876281459585759</v>
      </c>
      <c r="L582" s="7">
        <f t="shared" si="67"/>
        <v>0.20931464596299038</v>
      </c>
      <c r="M582" s="7">
        <f t="shared" si="68"/>
        <v>-0.97784834150566924</v>
      </c>
      <c r="P582" s="8">
        <f t="shared" si="69"/>
        <v>79.23071929218203</v>
      </c>
    </row>
    <row r="583" spans="1:16" x14ac:dyDescent="0.25">
      <c r="A583" s="1">
        <v>41390</v>
      </c>
      <c r="B583">
        <v>82.709998999999996</v>
      </c>
      <c r="C583">
        <v>82.989998</v>
      </c>
      <c r="D583">
        <v>82.300003000000004</v>
      </c>
      <c r="E583">
        <v>82.510002</v>
      </c>
      <c r="F583">
        <v>3076000</v>
      </c>
      <c r="G583">
        <v>75.794054000000003</v>
      </c>
      <c r="H583" s="6">
        <f t="shared" si="63"/>
        <v>41389</v>
      </c>
      <c r="I583">
        <f t="shared" si="64"/>
        <v>712.47878542152296</v>
      </c>
      <c r="J583" s="7">
        <f t="shared" si="65"/>
        <v>-0.78830505583048271</v>
      </c>
      <c r="K583" s="7">
        <f t="shared" si="66"/>
        <v>0.61528459996338236</v>
      </c>
      <c r="L583" s="7">
        <f t="shared" si="67"/>
        <v>0.24284972209580108</v>
      </c>
      <c r="M583" s="7">
        <f t="shared" si="68"/>
        <v>-0.97006392185154078</v>
      </c>
      <c r="P583" s="8">
        <f t="shared" si="69"/>
        <v>79.321173795718309</v>
      </c>
    </row>
    <row r="584" spans="1:16" x14ac:dyDescent="0.25">
      <c r="A584" s="1">
        <v>41393</v>
      </c>
      <c r="B584">
        <v>82.510002</v>
      </c>
      <c r="C584">
        <v>82.919998000000007</v>
      </c>
      <c r="D584">
        <v>82.419998000000007</v>
      </c>
      <c r="E584">
        <v>82.650002000000001</v>
      </c>
      <c r="F584">
        <v>2849600</v>
      </c>
      <c r="G584">
        <v>75.922657999999998</v>
      </c>
      <c r="H584" s="6">
        <f t="shared" si="63"/>
        <v>41392</v>
      </c>
      <c r="I584">
        <f t="shared" si="64"/>
        <v>712.53042804048607</v>
      </c>
      <c r="J584" s="7">
        <f t="shared" si="65"/>
        <v>-0.81901488666803712</v>
      </c>
      <c r="K584" s="7">
        <f t="shared" si="66"/>
        <v>0.57377226790438585</v>
      </c>
      <c r="L584" s="7">
        <f t="shared" si="67"/>
        <v>0.34157076916771545</v>
      </c>
      <c r="M584" s="7">
        <f t="shared" si="68"/>
        <v>-0.93985605794194638</v>
      </c>
      <c r="P584" s="8">
        <f t="shared" si="69"/>
        <v>79.588079410145212</v>
      </c>
    </row>
    <row r="585" spans="1:16" x14ac:dyDescent="0.25">
      <c r="A585" s="1">
        <v>41394</v>
      </c>
      <c r="B585">
        <v>82.410004000000001</v>
      </c>
      <c r="C585">
        <v>82.639999000000003</v>
      </c>
      <c r="D585">
        <v>82.019997000000004</v>
      </c>
      <c r="E585">
        <v>82.470000999999996</v>
      </c>
      <c r="F585">
        <v>4116100</v>
      </c>
      <c r="G585">
        <v>75.757309000000006</v>
      </c>
      <c r="H585" s="6">
        <f t="shared" si="63"/>
        <v>41393</v>
      </c>
      <c r="I585">
        <f t="shared" si="64"/>
        <v>712.54764224680719</v>
      </c>
      <c r="J585" s="7">
        <f t="shared" si="65"/>
        <v>-0.8287700871745034</v>
      </c>
      <c r="K585" s="7">
        <f t="shared" si="66"/>
        <v>0.55958926241017704</v>
      </c>
      <c r="L585" s="7">
        <f t="shared" si="67"/>
        <v>0.37371971479046812</v>
      </c>
      <c r="M585" s="7">
        <f t="shared" si="68"/>
        <v>-0.92754168357919697</v>
      </c>
      <c r="P585" s="8">
        <f t="shared" si="69"/>
        <v>79.675295391302441</v>
      </c>
    </row>
    <row r="586" spans="1:16" x14ac:dyDescent="0.25">
      <c r="A586" s="1">
        <v>41395</v>
      </c>
      <c r="B586">
        <v>82.360000999999997</v>
      </c>
      <c r="C586">
        <v>82.839995999999999</v>
      </c>
      <c r="D586">
        <v>82.080001999999993</v>
      </c>
      <c r="E586">
        <v>82.209998999999996</v>
      </c>
      <c r="F586">
        <v>3532100</v>
      </c>
      <c r="G586">
        <v>75.518469999999994</v>
      </c>
      <c r="H586" s="6">
        <f t="shared" si="63"/>
        <v>41394</v>
      </c>
      <c r="I586">
        <f t="shared" si="64"/>
        <v>712.56485645312819</v>
      </c>
      <c r="J586" s="7">
        <f t="shared" si="65"/>
        <v>-0.83827970521775252</v>
      </c>
      <c r="K586" s="7">
        <f t="shared" si="66"/>
        <v>0.5452404385406846</v>
      </c>
      <c r="L586" s="7">
        <f t="shared" si="67"/>
        <v>0.40542572835992396</v>
      </c>
      <c r="M586" s="7">
        <f t="shared" si="68"/>
        <v>-0.91412798818536634</v>
      </c>
      <c r="P586" s="8">
        <f t="shared" si="69"/>
        <v>79.761505351169063</v>
      </c>
    </row>
    <row r="587" spans="1:16" x14ac:dyDescent="0.25">
      <c r="A587" s="1">
        <v>41396</v>
      </c>
      <c r="B587">
        <v>82.139999000000003</v>
      </c>
      <c r="C587">
        <v>82.93</v>
      </c>
      <c r="D587">
        <v>82.080001999999993</v>
      </c>
      <c r="E587">
        <v>82.559997999999993</v>
      </c>
      <c r="F587">
        <v>2727000</v>
      </c>
      <c r="G587">
        <v>75.839979999999997</v>
      </c>
      <c r="H587" s="6">
        <f t="shared" si="63"/>
        <v>41395</v>
      </c>
      <c r="I587">
        <f t="shared" si="64"/>
        <v>712.58207065944919</v>
      </c>
      <c r="J587" s="7">
        <f t="shared" si="65"/>
        <v>-0.84754092289278882</v>
      </c>
      <c r="K587" s="7">
        <f t="shared" si="66"/>
        <v>0.53073004816200087</v>
      </c>
      <c r="L587" s="7">
        <f t="shared" si="67"/>
        <v>0.43665123195592054</v>
      </c>
      <c r="M587" s="7">
        <f t="shared" si="68"/>
        <v>-0.89963086965231298</v>
      </c>
      <c r="P587" s="8">
        <f t="shared" si="69"/>
        <v>79.846633754048398</v>
      </c>
    </row>
    <row r="588" spans="1:16" x14ac:dyDescent="0.25">
      <c r="A588" s="1">
        <v>41397</v>
      </c>
      <c r="B588">
        <v>82.959998999999996</v>
      </c>
      <c r="C588">
        <v>83.25</v>
      </c>
      <c r="D588">
        <v>82.459998999999996</v>
      </c>
      <c r="E588">
        <v>82.830001999999993</v>
      </c>
      <c r="F588">
        <v>4777200</v>
      </c>
      <c r="G588">
        <v>76.088007000000005</v>
      </c>
      <c r="H588" s="6">
        <f t="shared" si="63"/>
        <v>41396</v>
      </c>
      <c r="I588">
        <f t="shared" si="64"/>
        <v>712.5992848657703</v>
      </c>
      <c r="J588" s="7">
        <f t="shared" si="65"/>
        <v>-0.8565509959010007</v>
      </c>
      <c r="K588" s="7">
        <f t="shared" si="66"/>
        <v>0.51606239101585749</v>
      </c>
      <c r="L588" s="7">
        <f t="shared" si="67"/>
        <v>0.46735921715799233</v>
      </c>
      <c r="M588" s="7">
        <f t="shared" si="68"/>
        <v>-0.8840675099433688</v>
      </c>
      <c r="P588" s="8">
        <f t="shared" si="69"/>
        <v>79.930606719430756</v>
      </c>
    </row>
    <row r="589" spans="1:16" x14ac:dyDescent="0.25">
      <c r="A589" s="1">
        <v>41400</v>
      </c>
      <c r="B589">
        <v>82.699996999999996</v>
      </c>
      <c r="C589">
        <v>82.699996999999996</v>
      </c>
      <c r="D589">
        <v>82.220000999999996</v>
      </c>
      <c r="E589">
        <v>82.5</v>
      </c>
      <c r="F589">
        <v>3032100</v>
      </c>
      <c r="G589">
        <v>75.784865999999994</v>
      </c>
      <c r="H589" s="6">
        <f t="shared" si="63"/>
        <v>41399</v>
      </c>
      <c r="I589">
        <f t="shared" si="64"/>
        <v>712.65092748473342</v>
      </c>
      <c r="J589" s="7">
        <f t="shared" si="65"/>
        <v>-0.88204802495584855</v>
      </c>
      <c r="K589" s="7">
        <f t="shared" si="66"/>
        <v>0.47115950767387332</v>
      </c>
      <c r="L589" s="7">
        <f t="shared" si="67"/>
        <v>0.55601743665702663</v>
      </c>
      <c r="M589" s="7">
        <f t="shared" si="68"/>
        <v>-0.83117062636581995</v>
      </c>
      <c r="P589" s="8">
        <f t="shared" si="69"/>
        <v>80.174880668780588</v>
      </c>
    </row>
    <row r="590" spans="1:16" x14ac:dyDescent="0.25">
      <c r="A590" s="1">
        <v>41401</v>
      </c>
      <c r="B590">
        <v>82.589995999999999</v>
      </c>
      <c r="C590">
        <v>83.339995999999999</v>
      </c>
      <c r="D590">
        <v>82.370002999999997</v>
      </c>
      <c r="E590">
        <v>83.339995999999999</v>
      </c>
      <c r="F590">
        <v>3706700</v>
      </c>
      <c r="G590">
        <v>76.556489999999997</v>
      </c>
      <c r="H590" s="6">
        <f t="shared" si="63"/>
        <v>41400</v>
      </c>
      <c r="I590">
        <f t="shared" si="64"/>
        <v>712.66814169105442</v>
      </c>
      <c r="J590" s="7">
        <f t="shared" si="65"/>
        <v>-0.89002757643465369</v>
      </c>
      <c r="K590" s="7">
        <f t="shared" si="66"/>
        <v>0.4559066935085036</v>
      </c>
      <c r="L590" s="7">
        <f t="shared" si="67"/>
        <v>0.58429817362828673</v>
      </c>
      <c r="M590" s="7">
        <f t="shared" si="68"/>
        <v>-0.81153905900741985</v>
      </c>
      <c r="P590" s="8">
        <f t="shared" si="69"/>
        <v>80.253528921280633</v>
      </c>
    </row>
    <row r="591" spans="1:16" x14ac:dyDescent="0.25">
      <c r="A591" s="1">
        <v>41402</v>
      </c>
      <c r="B591">
        <v>83.300003000000004</v>
      </c>
      <c r="C591">
        <v>83.650002000000001</v>
      </c>
      <c r="D591">
        <v>82.809997999999993</v>
      </c>
      <c r="E591">
        <v>83.25</v>
      </c>
      <c r="F591">
        <v>4110700</v>
      </c>
      <c r="G591">
        <v>76.473819000000006</v>
      </c>
      <c r="H591" s="6">
        <f t="shared" si="63"/>
        <v>41401</v>
      </c>
      <c r="I591">
        <f t="shared" si="64"/>
        <v>712.68535589737542</v>
      </c>
      <c r="J591" s="7">
        <f t="shared" si="65"/>
        <v>-0.89774339353419419</v>
      </c>
      <c r="K591" s="7">
        <f t="shared" si="66"/>
        <v>0.44051878435057568</v>
      </c>
      <c r="L591" s="7">
        <f t="shared" si="67"/>
        <v>0.61188640126858196</v>
      </c>
      <c r="M591" s="7">
        <f t="shared" si="68"/>
        <v>-0.79094565675688733</v>
      </c>
      <c r="P591" s="8">
        <f t="shared" si="69"/>
        <v>80.330679868473837</v>
      </c>
    </row>
    <row r="592" spans="1:16" x14ac:dyDescent="0.25">
      <c r="A592" s="1">
        <v>41403</v>
      </c>
      <c r="B592">
        <v>83.349997999999999</v>
      </c>
      <c r="C592">
        <v>83.580001999999993</v>
      </c>
      <c r="D592">
        <v>82.599997999999999</v>
      </c>
      <c r="E592">
        <v>82.849997999999999</v>
      </c>
      <c r="F592">
        <v>3711900</v>
      </c>
      <c r="G592">
        <v>76.106375999999997</v>
      </c>
      <c r="H592" s="6">
        <f t="shared" si="63"/>
        <v>41402</v>
      </c>
      <c r="I592">
        <f t="shared" si="64"/>
        <v>712.70257010369653</v>
      </c>
      <c r="J592" s="7">
        <f t="shared" si="65"/>
        <v>-0.90519318989139075</v>
      </c>
      <c r="K592" s="7">
        <f t="shared" si="66"/>
        <v>0.42500033996956837</v>
      </c>
      <c r="L592" s="7">
        <f t="shared" si="67"/>
        <v>0.63874942205150265</v>
      </c>
      <c r="M592" s="7">
        <f t="shared" si="68"/>
        <v>-0.76941482688395824</v>
      </c>
      <c r="P592" s="8">
        <f t="shared" si="69"/>
        <v>80.406271152879981</v>
      </c>
    </row>
    <row r="593" spans="1:16" x14ac:dyDescent="0.25">
      <c r="A593" s="1">
        <v>41404</v>
      </c>
      <c r="B593">
        <v>82.980002999999996</v>
      </c>
      <c r="C593">
        <v>83.25</v>
      </c>
      <c r="D593">
        <v>82.580001999999993</v>
      </c>
      <c r="E593">
        <v>83</v>
      </c>
      <c r="F593">
        <v>3161800</v>
      </c>
      <c r="G593">
        <v>76.244168000000002</v>
      </c>
      <c r="H593" s="6">
        <f t="shared" si="63"/>
        <v>41403</v>
      </c>
      <c r="I593">
        <f t="shared" si="64"/>
        <v>712.71978431001753</v>
      </c>
      <c r="J593" s="7">
        <f t="shared" si="65"/>
        <v>-0.91237475797070455</v>
      </c>
      <c r="K593" s="7">
        <f t="shared" si="66"/>
        <v>0.40935595881567211</v>
      </c>
      <c r="L593" s="7">
        <f t="shared" si="67"/>
        <v>0.66485539796420345</v>
      </c>
      <c r="M593" s="7">
        <f t="shared" si="68"/>
        <v>-0.74697208769662915</v>
      </c>
      <c r="P593" s="8">
        <f t="shared" si="69"/>
        <v>80.480242580633714</v>
      </c>
    </row>
    <row r="594" spans="1:16" x14ac:dyDescent="0.25">
      <c r="A594" s="1">
        <v>41407</v>
      </c>
      <c r="B594">
        <v>82.720000999999996</v>
      </c>
      <c r="C594">
        <v>83.349997999999999</v>
      </c>
      <c r="D594">
        <v>82.519997000000004</v>
      </c>
      <c r="E594">
        <v>83.029999000000004</v>
      </c>
      <c r="F594">
        <v>3010600</v>
      </c>
      <c r="G594">
        <v>76.271725000000004</v>
      </c>
      <c r="H594" s="6">
        <f t="shared" si="63"/>
        <v>41406</v>
      </c>
      <c r="I594">
        <f t="shared" si="64"/>
        <v>712.77142692898065</v>
      </c>
      <c r="J594" s="7">
        <f t="shared" si="65"/>
        <v>-0.93228921317449143</v>
      </c>
      <c r="K594" s="7">
        <f t="shared" si="66"/>
        <v>0.3617137307298241</v>
      </c>
      <c r="L594" s="7">
        <f t="shared" si="67"/>
        <v>0.7383263540030246</v>
      </c>
      <c r="M594" s="7">
        <f t="shared" si="68"/>
        <v>-0.67444361883303516</v>
      </c>
      <c r="P594" s="8">
        <f t="shared" si="69"/>
        <v>80.691869535657887</v>
      </c>
    </row>
    <row r="595" spans="1:16" x14ac:dyDescent="0.25">
      <c r="A595" s="1">
        <v>41408</v>
      </c>
      <c r="B595">
        <v>83.059997999999993</v>
      </c>
      <c r="C595">
        <v>83.519997000000004</v>
      </c>
      <c r="D595">
        <v>82.919998000000007</v>
      </c>
      <c r="E595">
        <v>83.5</v>
      </c>
      <c r="F595">
        <v>4538500</v>
      </c>
      <c r="G595">
        <v>76.703469999999996</v>
      </c>
      <c r="H595" s="6">
        <f t="shared" si="63"/>
        <v>41407</v>
      </c>
      <c r="I595">
        <f t="shared" si="64"/>
        <v>712.78864113530165</v>
      </c>
      <c r="J595" s="7">
        <f t="shared" si="65"/>
        <v>-0.93837739174082957</v>
      </c>
      <c r="K595" s="7">
        <f t="shared" si="66"/>
        <v>0.34561231267082743</v>
      </c>
      <c r="L595" s="7">
        <f t="shared" si="67"/>
        <v>0.76110425866064446</v>
      </c>
      <c r="M595" s="7">
        <f t="shared" si="68"/>
        <v>-0.64862956103513414</v>
      </c>
      <c r="P595" s="8">
        <f t="shared" si="69"/>
        <v>80.758805004772583</v>
      </c>
    </row>
    <row r="596" spans="1:16" x14ac:dyDescent="0.25">
      <c r="A596" s="1">
        <v>41409</v>
      </c>
      <c r="B596">
        <v>83.379997000000003</v>
      </c>
      <c r="C596">
        <v>84.449996999999996</v>
      </c>
      <c r="D596">
        <v>83.239998</v>
      </c>
      <c r="E596">
        <v>84.25</v>
      </c>
      <c r="F596">
        <v>4087900</v>
      </c>
      <c r="G596">
        <v>77.392424000000005</v>
      </c>
      <c r="H596" s="6">
        <f t="shared" si="63"/>
        <v>41408</v>
      </c>
      <c r="I596">
        <f t="shared" si="64"/>
        <v>712.80585534162276</v>
      </c>
      <c r="J596" s="7">
        <f t="shared" si="65"/>
        <v>-0.94418750883419078</v>
      </c>
      <c r="K596" s="7">
        <f t="shared" si="66"/>
        <v>0.32940848222455488</v>
      </c>
      <c r="L596" s="7">
        <f t="shared" si="67"/>
        <v>0.78298010367703019</v>
      </c>
      <c r="M596" s="7">
        <f t="shared" si="68"/>
        <v>-0.62204674844090857</v>
      </c>
      <c r="P596" s="8">
        <f t="shared" si="69"/>
        <v>80.823854197296427</v>
      </c>
    </row>
    <row r="597" spans="1:16" x14ac:dyDescent="0.25">
      <c r="A597" s="1">
        <v>41410</v>
      </c>
      <c r="B597">
        <v>84.040001000000004</v>
      </c>
      <c r="C597">
        <v>84.779999000000004</v>
      </c>
      <c r="D597">
        <v>83.669998000000007</v>
      </c>
      <c r="E597">
        <v>83.739998</v>
      </c>
      <c r="F597">
        <v>4496300</v>
      </c>
      <c r="G597">
        <v>76.923933000000005</v>
      </c>
      <c r="H597" s="6">
        <f t="shared" si="63"/>
        <v>41409</v>
      </c>
      <c r="I597">
        <f t="shared" si="64"/>
        <v>712.82306954794376</v>
      </c>
      <c r="J597" s="7">
        <f t="shared" si="65"/>
        <v>-0.94971784279141114</v>
      </c>
      <c r="K597" s="7">
        <f t="shared" si="66"/>
        <v>0.31310704093588904</v>
      </c>
      <c r="L597" s="7">
        <f t="shared" si="67"/>
        <v>0.80392796183274295</v>
      </c>
      <c r="M597" s="7">
        <f t="shared" si="68"/>
        <v>-0.59472668696086928</v>
      </c>
      <c r="P597" s="8">
        <f t="shared" si="69"/>
        <v>80.886971118458703</v>
      </c>
    </row>
    <row r="598" spans="1:16" x14ac:dyDescent="0.25">
      <c r="A598" s="1">
        <v>41411</v>
      </c>
      <c r="B598">
        <v>83.910004000000001</v>
      </c>
      <c r="C598">
        <v>84.040001000000004</v>
      </c>
      <c r="D598">
        <v>83.110000999999997</v>
      </c>
      <c r="E598">
        <v>83.800003000000004</v>
      </c>
      <c r="F598">
        <v>4505200</v>
      </c>
      <c r="G598">
        <v>76.979054000000005</v>
      </c>
      <c r="H598" s="6">
        <f t="shared" si="63"/>
        <v>41410</v>
      </c>
      <c r="I598">
        <f t="shared" si="64"/>
        <v>712.84028375426487</v>
      </c>
      <c r="J598" s="7">
        <f t="shared" si="65"/>
        <v>-0.95496675485525762</v>
      </c>
      <c r="K598" s="7">
        <f t="shared" si="66"/>
        <v>0.29671281927348242</v>
      </c>
      <c r="L598" s="7">
        <f t="shared" si="67"/>
        <v>0.8239230057575635</v>
      </c>
      <c r="M598" s="7">
        <f t="shared" si="68"/>
        <v>-0.56670175629110409</v>
      </c>
      <c r="P598" s="8">
        <f t="shared" si="69"/>
        <v>80.948112315931084</v>
      </c>
    </row>
    <row r="599" spans="1:16" x14ac:dyDescent="0.25">
      <c r="A599" s="1">
        <v>41414</v>
      </c>
      <c r="B599">
        <v>83.790001000000004</v>
      </c>
      <c r="C599">
        <v>83.839995999999999</v>
      </c>
      <c r="D599">
        <v>82.470000999999996</v>
      </c>
      <c r="E599">
        <v>82.589995999999999</v>
      </c>
      <c r="F599">
        <v>3958200</v>
      </c>
      <c r="G599">
        <v>75.867536999999999</v>
      </c>
      <c r="H599" s="6">
        <f t="shared" si="63"/>
        <v>41413</v>
      </c>
      <c r="I599">
        <f t="shared" si="64"/>
        <v>712.89192637322799</v>
      </c>
      <c r="J599" s="7">
        <f t="shared" si="65"/>
        <v>-0.96900982572440697</v>
      </c>
      <c r="K599" s="7">
        <f t="shared" si="66"/>
        <v>0.24702218048093266</v>
      </c>
      <c r="L599" s="7">
        <f t="shared" si="67"/>
        <v>0.87796008470089104</v>
      </c>
      <c r="M599" s="7">
        <f t="shared" si="68"/>
        <v>-0.47873384011578313</v>
      </c>
      <c r="P599" s="8">
        <f t="shared" si="69"/>
        <v>81.119286043917768</v>
      </c>
    </row>
    <row r="600" spans="1:16" x14ac:dyDescent="0.25">
      <c r="A600" s="1">
        <v>41415</v>
      </c>
      <c r="B600">
        <v>82.629997000000003</v>
      </c>
      <c r="C600">
        <v>82.93</v>
      </c>
      <c r="D600">
        <v>82.120002999999997</v>
      </c>
      <c r="E600">
        <v>82.629997000000003</v>
      </c>
      <c r="F600">
        <v>3982600</v>
      </c>
      <c r="G600">
        <v>75.904281999999995</v>
      </c>
      <c r="H600" s="6">
        <f t="shared" si="63"/>
        <v>41414</v>
      </c>
      <c r="I600">
        <f t="shared" si="64"/>
        <v>712.90914057954899</v>
      </c>
      <c r="J600" s="7">
        <f t="shared" si="65"/>
        <v>-0.97311833723325347</v>
      </c>
      <c r="K600" s="7">
        <f t="shared" si="66"/>
        <v>0.2303056702306478</v>
      </c>
      <c r="L600" s="7">
        <f t="shared" si="67"/>
        <v>0.89391859651922423</v>
      </c>
      <c r="M600" s="7">
        <f t="shared" si="68"/>
        <v>-0.44822934174047602</v>
      </c>
      <c r="P600" s="8">
        <f t="shared" si="69"/>
        <v>81.172142083315705</v>
      </c>
    </row>
    <row r="601" spans="1:16" x14ac:dyDescent="0.25">
      <c r="A601" s="1">
        <v>41416</v>
      </c>
      <c r="B601">
        <v>82.589995999999999</v>
      </c>
      <c r="C601">
        <v>84.269997000000004</v>
      </c>
      <c r="D601">
        <v>82.580001999999993</v>
      </c>
      <c r="E601">
        <v>82.970000999999996</v>
      </c>
      <c r="F601">
        <v>5239900</v>
      </c>
      <c r="G601">
        <v>76.216611</v>
      </c>
      <c r="H601" s="6">
        <f t="shared" si="63"/>
        <v>41415</v>
      </c>
      <c r="I601">
        <f t="shared" si="64"/>
        <v>712.92635478586999</v>
      </c>
      <c r="J601" s="7">
        <f t="shared" si="65"/>
        <v>-0.97693849277716538</v>
      </c>
      <c r="K601" s="7">
        <f t="shared" si="66"/>
        <v>0.21352091543987048</v>
      </c>
      <c r="L601" s="7">
        <f t="shared" si="67"/>
        <v>0.90881763733943932</v>
      </c>
      <c r="M601" s="7">
        <f t="shared" si="68"/>
        <v>-0.41719360261245531</v>
      </c>
      <c r="P601" s="8">
        <f t="shared" si="69"/>
        <v>81.222844640672022</v>
      </c>
    </row>
    <row r="602" spans="1:16" x14ac:dyDescent="0.25">
      <c r="A602" s="1">
        <v>41417</v>
      </c>
      <c r="B602">
        <v>82.300003000000004</v>
      </c>
      <c r="C602">
        <v>82.730002999999996</v>
      </c>
      <c r="D602">
        <v>81.510002</v>
      </c>
      <c r="E602">
        <v>82.120002999999997</v>
      </c>
      <c r="F602">
        <v>4687000</v>
      </c>
      <c r="G602">
        <v>75.435799000000003</v>
      </c>
      <c r="H602" s="6">
        <f t="shared" si="63"/>
        <v>41416</v>
      </c>
      <c r="I602">
        <f t="shared" si="64"/>
        <v>712.9435689921911</v>
      </c>
      <c r="J602" s="7">
        <f t="shared" si="65"/>
        <v>-0.98046916036163168</v>
      </c>
      <c r="K602" s="7">
        <f t="shared" si="66"/>
        <v>0.19667288979357836</v>
      </c>
      <c r="L602" s="7">
        <f t="shared" si="67"/>
        <v>0.92263954884048593</v>
      </c>
      <c r="M602" s="7">
        <f t="shared" si="68"/>
        <v>-0.38566340624361101</v>
      </c>
      <c r="P602" s="8">
        <f t="shared" si="69"/>
        <v>81.271366293506745</v>
      </c>
    </row>
    <row r="603" spans="1:16" x14ac:dyDescent="0.25">
      <c r="A603" s="1">
        <v>41418</v>
      </c>
      <c r="B603">
        <v>81.809997999999993</v>
      </c>
      <c r="C603">
        <v>82.779999000000004</v>
      </c>
      <c r="D603">
        <v>81.550003000000004</v>
      </c>
      <c r="E603">
        <v>82.580001999999993</v>
      </c>
      <c r="F603">
        <v>3579600</v>
      </c>
      <c r="G603">
        <v>75.858356000000001</v>
      </c>
      <c r="H603" s="6">
        <f t="shared" si="63"/>
        <v>41417</v>
      </c>
      <c r="I603">
        <f t="shared" si="64"/>
        <v>712.9607831985121</v>
      </c>
      <c r="J603" s="7">
        <f t="shared" si="65"/>
        <v>-0.98370929377360228</v>
      </c>
      <c r="K603" s="7">
        <f t="shared" si="66"/>
        <v>0.17976658572560317</v>
      </c>
      <c r="L603" s="7">
        <f t="shared" si="67"/>
        <v>0.93536794931311873</v>
      </c>
      <c r="M603" s="7">
        <f t="shared" si="68"/>
        <v>-0.35367612217644967</v>
      </c>
      <c r="P603" s="8">
        <f t="shared" si="69"/>
        <v>81.317682390009168</v>
      </c>
    </row>
    <row r="604" spans="1:16" x14ac:dyDescent="0.25">
      <c r="A604" s="1">
        <v>41422</v>
      </c>
      <c r="B604">
        <v>83.089995999999999</v>
      </c>
      <c r="C604">
        <v>83.480002999999996</v>
      </c>
      <c r="D604">
        <v>82.169998000000007</v>
      </c>
      <c r="E604">
        <v>82.43</v>
      </c>
      <c r="F604">
        <v>4052500</v>
      </c>
      <c r="G604">
        <v>75.720563999999996</v>
      </c>
      <c r="H604" s="6">
        <f t="shared" si="63"/>
        <v>41421</v>
      </c>
      <c r="I604">
        <f t="shared" si="64"/>
        <v>713.02964002379622</v>
      </c>
      <c r="J604" s="7">
        <f t="shared" si="65"/>
        <v>-0.99374658043616848</v>
      </c>
      <c r="K604" s="7">
        <f t="shared" si="66"/>
        <v>0.11165900712178044</v>
      </c>
      <c r="L604" s="7">
        <f t="shared" si="67"/>
        <v>0.97506453225715639</v>
      </c>
      <c r="M604" s="7">
        <f t="shared" si="68"/>
        <v>-0.22192151300433419</v>
      </c>
      <c r="P604" s="8">
        <f t="shared" si="69"/>
        <v>81.480496146734922</v>
      </c>
    </row>
    <row r="605" spans="1:16" x14ac:dyDescent="0.25">
      <c r="A605" s="1">
        <v>41423</v>
      </c>
      <c r="B605">
        <v>82.230002999999996</v>
      </c>
      <c r="C605">
        <v>82.230002999999996</v>
      </c>
      <c r="D605">
        <v>80.919998000000007</v>
      </c>
      <c r="E605">
        <v>81.120002999999997</v>
      </c>
      <c r="F605">
        <v>4346000</v>
      </c>
      <c r="G605">
        <v>74.517194000000003</v>
      </c>
      <c r="H605" s="6">
        <f t="shared" si="63"/>
        <v>41422</v>
      </c>
      <c r="I605">
        <f t="shared" si="64"/>
        <v>713.04685423011733</v>
      </c>
      <c r="J605" s="7">
        <f t="shared" si="65"/>
        <v>-0.99552137241447403</v>
      </c>
      <c r="K605" s="7">
        <f t="shared" si="66"/>
        <v>9.4536749817211649E-2</v>
      </c>
      <c r="L605" s="7">
        <f t="shared" si="67"/>
        <v>0.98212560586799591</v>
      </c>
      <c r="M605" s="7">
        <f t="shared" si="68"/>
        <v>-0.18822670984326864</v>
      </c>
      <c r="P605" s="8">
        <f t="shared" si="69"/>
        <v>81.515512833051858</v>
      </c>
    </row>
    <row r="606" spans="1:16" x14ac:dyDescent="0.25">
      <c r="A606" s="1">
        <v>41424</v>
      </c>
      <c r="B606">
        <v>81.139999000000003</v>
      </c>
      <c r="C606">
        <v>81.489998</v>
      </c>
      <c r="D606">
        <v>80.699996999999996</v>
      </c>
      <c r="E606">
        <v>81.220000999999996</v>
      </c>
      <c r="F606">
        <v>4959800</v>
      </c>
      <c r="G606">
        <v>74.609053000000003</v>
      </c>
      <c r="H606" s="6">
        <f t="shared" si="63"/>
        <v>41423</v>
      </c>
      <c r="I606">
        <f t="shared" si="64"/>
        <v>713.06406843643833</v>
      </c>
      <c r="J606" s="7">
        <f t="shared" si="65"/>
        <v>-0.99700116992501109</v>
      </c>
      <c r="K606" s="7">
        <f t="shared" si="66"/>
        <v>7.7386479233514965E-2</v>
      </c>
      <c r="L606" s="7">
        <f t="shared" si="67"/>
        <v>0.98802266566368147</v>
      </c>
      <c r="M606" s="7">
        <f t="shared" si="68"/>
        <v>-0.15430882066438401</v>
      </c>
      <c r="P606" s="8">
        <f t="shared" si="69"/>
        <v>81.548235091277533</v>
      </c>
    </row>
    <row r="607" spans="1:16" x14ac:dyDescent="0.25">
      <c r="A607" s="1">
        <v>41425</v>
      </c>
      <c r="B607">
        <v>81.019997000000004</v>
      </c>
      <c r="C607">
        <v>81.610000999999997</v>
      </c>
      <c r="D607">
        <v>80.720000999999996</v>
      </c>
      <c r="E607">
        <v>80.769997000000004</v>
      </c>
      <c r="F607">
        <v>7813300</v>
      </c>
      <c r="G607">
        <v>74.195677000000003</v>
      </c>
      <c r="H607" s="6">
        <f t="shared" si="63"/>
        <v>41424</v>
      </c>
      <c r="I607">
        <f t="shared" si="64"/>
        <v>713.08128264275933</v>
      </c>
      <c r="J607" s="7">
        <f t="shared" si="65"/>
        <v>-0.9981855344718531</v>
      </c>
      <c r="K607" s="7">
        <f t="shared" si="66"/>
        <v>6.0213277365884492E-2</v>
      </c>
      <c r="L607" s="7">
        <f t="shared" si="67"/>
        <v>0.99274872245771817</v>
      </c>
      <c r="M607" s="7">
        <f t="shared" si="68"/>
        <v>-0.1202080448995347</v>
      </c>
      <c r="P607" s="8">
        <f t="shared" si="69"/>
        <v>81.578658020754403</v>
      </c>
    </row>
    <row r="608" spans="1:16" x14ac:dyDescent="0.25">
      <c r="A608" s="1">
        <v>41428</v>
      </c>
      <c r="B608">
        <v>80.669998000000007</v>
      </c>
      <c r="C608">
        <v>81.489998</v>
      </c>
      <c r="D608">
        <v>79.730002999999996</v>
      </c>
      <c r="E608">
        <v>81.400002000000001</v>
      </c>
      <c r="F608">
        <v>5758100</v>
      </c>
      <c r="G608">
        <v>74.774401999999995</v>
      </c>
      <c r="H608" s="6">
        <f t="shared" si="63"/>
        <v>41427</v>
      </c>
      <c r="I608">
        <f t="shared" si="64"/>
        <v>713.13292526172256</v>
      </c>
      <c r="J608" s="7">
        <f t="shared" si="65"/>
        <v>-0.99996295911626565</v>
      </c>
      <c r="K608" s="7">
        <f t="shared" si="66"/>
        <v>8.6069968886715344E-3</v>
      </c>
      <c r="L608" s="7">
        <f t="shared" si="67"/>
        <v>0.9998518392091168</v>
      </c>
      <c r="M608" s="7">
        <f t="shared" si="68"/>
        <v>-1.7213356155800958E-2</v>
      </c>
      <c r="P608" s="8">
        <f t="shared" si="69"/>
        <v>81.656124258636908</v>
      </c>
    </row>
    <row r="609" spans="1:16" x14ac:dyDescent="0.25">
      <c r="A609" s="1">
        <v>41429</v>
      </c>
      <c r="B609">
        <v>81.650002000000001</v>
      </c>
      <c r="C609">
        <v>82.059997999999993</v>
      </c>
      <c r="D609">
        <v>81.019997000000004</v>
      </c>
      <c r="E609">
        <v>81.629997000000003</v>
      </c>
      <c r="F609">
        <v>4543000</v>
      </c>
      <c r="G609">
        <v>74.985676999999995</v>
      </c>
      <c r="H609" s="6">
        <f t="shared" si="63"/>
        <v>41428</v>
      </c>
      <c r="I609">
        <f t="shared" si="64"/>
        <v>713.15013946804356</v>
      </c>
      <c r="J609" s="7">
        <f t="shared" si="65"/>
        <v>-0.99996295911626576</v>
      </c>
      <c r="K609" s="7">
        <f t="shared" si="66"/>
        <v>-8.6069968886656502E-3</v>
      </c>
      <c r="L609" s="7">
        <f t="shared" si="67"/>
        <v>0.99985183920911702</v>
      </c>
      <c r="M609" s="7">
        <f t="shared" si="68"/>
        <v>1.7213356155789193E-2</v>
      </c>
      <c r="P609" s="8">
        <f t="shared" si="69"/>
        <v>81.677357368828922</v>
      </c>
    </row>
    <row r="610" spans="1:16" x14ac:dyDescent="0.25">
      <c r="A610" s="1">
        <v>41430</v>
      </c>
      <c r="B610">
        <v>80.889999000000003</v>
      </c>
      <c r="C610">
        <v>81.529999000000004</v>
      </c>
      <c r="D610">
        <v>80.720000999999996</v>
      </c>
      <c r="E610">
        <v>81.199996999999996</v>
      </c>
      <c r="F610">
        <v>6998200</v>
      </c>
      <c r="G610">
        <v>75.113332999999997</v>
      </c>
      <c r="H610" s="6">
        <f t="shared" si="63"/>
        <v>41429</v>
      </c>
      <c r="I610">
        <f t="shared" si="64"/>
        <v>713.16735367436456</v>
      </c>
      <c r="J610" s="7">
        <f t="shared" si="65"/>
        <v>-0.99966664851051279</v>
      </c>
      <c r="K610" s="7">
        <f t="shared" si="66"/>
        <v>-2.5818440227070531E-2</v>
      </c>
      <c r="L610" s="7">
        <f t="shared" si="67"/>
        <v>0.99866681628848242</v>
      </c>
      <c r="M610" s="7">
        <f t="shared" si="68"/>
        <v>5.1619667223129204E-2</v>
      </c>
      <c r="P610" s="8">
        <f t="shared" si="69"/>
        <v>81.696308921669825</v>
      </c>
    </row>
    <row r="611" spans="1:16" x14ac:dyDescent="0.25">
      <c r="A611" s="1">
        <v>41431</v>
      </c>
      <c r="B611">
        <v>81.190002000000007</v>
      </c>
      <c r="C611">
        <v>81.660004000000001</v>
      </c>
      <c r="D611">
        <v>80.709998999999996</v>
      </c>
      <c r="E611">
        <v>81.660004000000001</v>
      </c>
      <c r="F611">
        <v>6031600</v>
      </c>
      <c r="G611">
        <v>75.538858000000005</v>
      </c>
      <c r="H611" s="6">
        <f t="shared" si="63"/>
        <v>41430</v>
      </c>
      <c r="I611">
        <f t="shared" si="64"/>
        <v>713.18456788068568</v>
      </c>
      <c r="J611" s="7">
        <f t="shared" si="65"/>
        <v>-0.99907411510222943</v>
      </c>
      <c r="K611" s="7">
        <f t="shared" si="66"/>
        <v>-4.3022233004542172E-2</v>
      </c>
      <c r="L611" s="7">
        <f t="shared" si="67"/>
        <v>0.99629817493460582</v>
      </c>
      <c r="M611" s="7">
        <f t="shared" si="68"/>
        <v>8.5964798737469802E-2</v>
      </c>
      <c r="P611" s="8">
        <f t="shared" si="69"/>
        <v>81.712990826001615</v>
      </c>
    </row>
    <row r="612" spans="1:16" x14ac:dyDescent="0.25">
      <c r="A612" s="1">
        <v>41432</v>
      </c>
      <c r="B612">
        <v>81.980002999999996</v>
      </c>
      <c r="C612">
        <v>82.510002</v>
      </c>
      <c r="D612">
        <v>81.489998</v>
      </c>
      <c r="E612">
        <v>82.510002</v>
      </c>
      <c r="F612">
        <v>6448200</v>
      </c>
      <c r="G612">
        <v>76.325141000000002</v>
      </c>
      <c r="H612" s="6">
        <f t="shared" si="63"/>
        <v>41431</v>
      </c>
      <c r="I612">
        <f t="shared" si="64"/>
        <v>713.20178208700668</v>
      </c>
      <c r="J612" s="7">
        <f t="shared" si="65"/>
        <v>-0.99818553447186031</v>
      </c>
      <c r="K612" s="7">
        <f t="shared" si="66"/>
        <v>-6.0213277365765136E-2</v>
      </c>
      <c r="L612" s="7">
        <f t="shared" si="67"/>
        <v>0.99274872245774692</v>
      </c>
      <c r="M612" s="7">
        <f t="shared" si="68"/>
        <v>0.12020804489929729</v>
      </c>
      <c r="P612" s="8">
        <f t="shared" si="69"/>
        <v>81.727417726531584</v>
      </c>
    </row>
    <row r="613" spans="1:16" x14ac:dyDescent="0.25">
      <c r="A613" s="1">
        <v>41435</v>
      </c>
      <c r="B613">
        <v>82.599997999999999</v>
      </c>
      <c r="C613">
        <v>83.059997999999993</v>
      </c>
      <c r="D613">
        <v>82.110000999999997</v>
      </c>
      <c r="E613">
        <v>82.849997999999999</v>
      </c>
      <c r="F613">
        <v>5036600</v>
      </c>
      <c r="G613">
        <v>76.639651999999998</v>
      </c>
      <c r="H613" s="6">
        <f t="shared" si="63"/>
        <v>41434</v>
      </c>
      <c r="I613">
        <f t="shared" si="64"/>
        <v>713.25342470596979</v>
      </c>
      <c r="J613" s="7">
        <f t="shared" si="65"/>
        <v>-0.9937465804361818</v>
      </c>
      <c r="K613" s="7">
        <f t="shared" si="66"/>
        <v>-0.11165900712166162</v>
      </c>
      <c r="L613" s="7">
        <f t="shared" si="67"/>
        <v>0.97506453225720946</v>
      </c>
      <c r="M613" s="7">
        <f t="shared" si="68"/>
        <v>0.22192151300410101</v>
      </c>
      <c r="P613" s="8">
        <f t="shared" si="69"/>
        <v>81.757355289210878</v>
      </c>
    </row>
    <row r="614" spans="1:16" x14ac:dyDescent="0.25">
      <c r="A614" s="1">
        <v>41436</v>
      </c>
      <c r="B614">
        <v>82.379997000000003</v>
      </c>
      <c r="C614">
        <v>82.809997999999993</v>
      </c>
      <c r="D614">
        <v>81.819999999999993</v>
      </c>
      <c r="E614">
        <v>82.529999000000004</v>
      </c>
      <c r="F614">
        <v>6505000</v>
      </c>
      <c r="G614">
        <v>76.343638999999996</v>
      </c>
      <c r="H614" s="6">
        <f t="shared" si="63"/>
        <v>41435</v>
      </c>
      <c r="I614">
        <f t="shared" si="64"/>
        <v>713.27063891229079</v>
      </c>
      <c r="J614" s="7">
        <f t="shared" si="65"/>
        <v>-0.99167731989929941</v>
      </c>
      <c r="K614" s="7">
        <f t="shared" si="66"/>
        <v>-0.12874817745250872</v>
      </c>
      <c r="L614" s="7">
        <f t="shared" si="67"/>
        <v>0.96684781360531469</v>
      </c>
      <c r="M614" s="7">
        <f t="shared" si="68"/>
        <v>0.25535329511604649</v>
      </c>
      <c r="P614" s="8">
        <f t="shared" si="69"/>
        <v>81.762962307144605</v>
      </c>
    </row>
    <row r="615" spans="1:16" x14ac:dyDescent="0.25">
      <c r="A615" s="1">
        <v>41437</v>
      </c>
      <c r="B615">
        <v>82.809997999999993</v>
      </c>
      <c r="C615">
        <v>83.190002000000007</v>
      </c>
      <c r="D615">
        <v>82.040001000000004</v>
      </c>
      <c r="E615">
        <v>82.110000999999997</v>
      </c>
      <c r="F615">
        <v>4277900</v>
      </c>
      <c r="G615">
        <v>75.955123999999998</v>
      </c>
      <c r="H615" s="6">
        <f t="shared" si="63"/>
        <v>41436</v>
      </c>
      <c r="I615">
        <f t="shared" si="64"/>
        <v>713.28785311861191</v>
      </c>
      <c r="J615" s="7">
        <f t="shared" si="65"/>
        <v>-0.98931420397036618</v>
      </c>
      <c r="K615" s="7">
        <f t="shared" si="66"/>
        <v>-0.14579919691987603</v>
      </c>
      <c r="L615" s="7">
        <f t="shared" si="67"/>
        <v>0.95748518835503837</v>
      </c>
      <c r="M615" s="7">
        <f t="shared" si="68"/>
        <v>0.28848243288061159</v>
      </c>
      <c r="P615" s="8">
        <f t="shared" si="69"/>
        <v>81.766427506510169</v>
      </c>
    </row>
    <row r="616" spans="1:16" x14ac:dyDescent="0.25">
      <c r="A616" s="1">
        <v>41438</v>
      </c>
      <c r="B616">
        <v>82.059997999999993</v>
      </c>
      <c r="C616">
        <v>82.239998</v>
      </c>
      <c r="D616">
        <v>81.25</v>
      </c>
      <c r="E616">
        <v>81.980002999999996</v>
      </c>
      <c r="F616">
        <v>5410700</v>
      </c>
      <c r="G616">
        <v>75.834871000000007</v>
      </c>
      <c r="H616" s="6">
        <f t="shared" si="63"/>
        <v>41437</v>
      </c>
      <c r="I616">
        <f t="shared" si="64"/>
        <v>713.30506732493291</v>
      </c>
      <c r="J616" s="7">
        <f t="shared" si="65"/>
        <v>-0.98665793289166326</v>
      </c>
      <c r="K616" s="7">
        <f t="shared" si="66"/>
        <v>-0.16280701293847907</v>
      </c>
      <c r="L616" s="7">
        <f t="shared" si="67"/>
        <v>0.94698775307609984</v>
      </c>
      <c r="M616" s="7">
        <f t="shared" si="68"/>
        <v>0.32126966169229204</v>
      </c>
      <c r="P616" s="8">
        <f t="shared" si="69"/>
        <v>81.767781257297017</v>
      </c>
    </row>
    <row r="617" spans="1:16" x14ac:dyDescent="0.25">
      <c r="A617" s="1">
        <v>41439</v>
      </c>
      <c r="B617">
        <v>82</v>
      </c>
      <c r="C617">
        <v>83</v>
      </c>
      <c r="D617">
        <v>81.989998</v>
      </c>
      <c r="E617">
        <v>82.129997000000003</v>
      </c>
      <c r="F617">
        <v>4034300</v>
      </c>
      <c r="G617">
        <v>75.973620999999994</v>
      </c>
      <c r="H617" s="6">
        <f t="shared" si="63"/>
        <v>41438</v>
      </c>
      <c r="I617">
        <f t="shared" si="64"/>
        <v>713.32228153125391</v>
      </c>
      <c r="J617" s="7">
        <f t="shared" si="65"/>
        <v>-0.98370929377362382</v>
      </c>
      <c r="K617" s="7">
        <f t="shared" si="66"/>
        <v>-0.17976658572548554</v>
      </c>
      <c r="L617" s="7">
        <f t="shared" si="67"/>
        <v>0.93536794931320333</v>
      </c>
      <c r="M617" s="7">
        <f t="shared" si="68"/>
        <v>0.35367612217622596</v>
      </c>
      <c r="P617" s="8">
        <f t="shared" si="69"/>
        <v>81.767056406358236</v>
      </c>
    </row>
    <row r="618" spans="1:16" x14ac:dyDescent="0.25">
      <c r="A618" s="1">
        <v>41442</v>
      </c>
      <c r="B618">
        <v>82.589995999999999</v>
      </c>
      <c r="C618">
        <v>82.93</v>
      </c>
      <c r="D618">
        <v>82.089995999999999</v>
      </c>
      <c r="E618">
        <v>82.550003000000004</v>
      </c>
      <c r="F618">
        <v>4655200</v>
      </c>
      <c r="G618">
        <v>76.362144000000001</v>
      </c>
      <c r="H618" s="6">
        <f t="shared" si="63"/>
        <v>41441</v>
      </c>
      <c r="I618">
        <f t="shared" si="64"/>
        <v>713.37392415021702</v>
      </c>
      <c r="J618" s="7">
        <f t="shared" si="65"/>
        <v>-0.97311833723328101</v>
      </c>
      <c r="K618" s="7">
        <f t="shared" si="66"/>
        <v>-0.23030567023053145</v>
      </c>
      <c r="L618" s="7">
        <f t="shared" si="67"/>
        <v>0.89391859651933137</v>
      </c>
      <c r="M618" s="7">
        <f t="shared" si="68"/>
        <v>0.44822934174026224</v>
      </c>
      <c r="P618" s="8">
        <f t="shared" si="69"/>
        <v>81.752774812758318</v>
      </c>
    </row>
    <row r="619" spans="1:16" x14ac:dyDescent="0.25">
      <c r="A619" s="1">
        <v>41443</v>
      </c>
      <c r="B619">
        <v>82.370002999999997</v>
      </c>
      <c r="C619">
        <v>82.690002000000007</v>
      </c>
      <c r="D619">
        <v>82</v>
      </c>
      <c r="E619">
        <v>82.57</v>
      </c>
      <c r="F619">
        <v>3355200</v>
      </c>
      <c r="G619">
        <v>76.380641999999995</v>
      </c>
      <c r="H619" s="6">
        <f t="shared" si="63"/>
        <v>41442</v>
      </c>
      <c r="I619">
        <f t="shared" si="64"/>
        <v>713.39113835653814</v>
      </c>
      <c r="J619" s="7">
        <f t="shared" si="65"/>
        <v>-0.96900982572440841</v>
      </c>
      <c r="K619" s="7">
        <f t="shared" si="66"/>
        <v>-0.24702218048092695</v>
      </c>
      <c r="L619" s="7">
        <f t="shared" si="67"/>
        <v>0.8779600847008967</v>
      </c>
      <c r="M619" s="7">
        <f t="shared" si="68"/>
        <v>0.4787338401157728</v>
      </c>
      <c r="P619" s="8">
        <f t="shared" si="69"/>
        <v>81.744111781120637</v>
      </c>
    </row>
    <row r="620" spans="1:16" x14ac:dyDescent="0.25">
      <c r="A620" s="1">
        <v>41444</v>
      </c>
      <c r="B620">
        <v>82.260002</v>
      </c>
      <c r="C620">
        <v>82.669998000000007</v>
      </c>
      <c r="D620">
        <v>80.889999000000003</v>
      </c>
      <c r="E620">
        <v>80.889999000000003</v>
      </c>
      <c r="F620">
        <v>5487200</v>
      </c>
      <c r="G620">
        <v>74.826571999999999</v>
      </c>
      <c r="H620" s="6">
        <f t="shared" si="63"/>
        <v>41443</v>
      </c>
      <c r="I620">
        <f t="shared" si="64"/>
        <v>713.40835256285914</v>
      </c>
      <c r="J620" s="7">
        <f t="shared" si="65"/>
        <v>-0.96461417569125629</v>
      </c>
      <c r="K620" s="7">
        <f t="shared" si="66"/>
        <v>-0.26366549272796042</v>
      </c>
      <c r="L620" s="7">
        <f t="shared" si="67"/>
        <v>0.86096101588904372</v>
      </c>
      <c r="M620" s="7">
        <f t="shared" si="68"/>
        <v>0.50867094385202094</v>
      </c>
      <c r="P620" s="8">
        <f t="shared" si="69"/>
        <v>81.733569716168375</v>
      </c>
    </row>
    <row r="621" spans="1:16" x14ac:dyDescent="0.25">
      <c r="A621" s="1">
        <v>41445</v>
      </c>
      <c r="B621">
        <v>80.480002999999996</v>
      </c>
      <c r="C621">
        <v>80.879997000000003</v>
      </c>
      <c r="D621">
        <v>78.769997000000004</v>
      </c>
      <c r="E621">
        <v>78.910004000000001</v>
      </c>
      <c r="F621">
        <v>7031200</v>
      </c>
      <c r="G621">
        <v>72.994995000000003</v>
      </c>
      <c r="H621" s="6">
        <f t="shared" si="63"/>
        <v>41444</v>
      </c>
      <c r="I621">
        <f t="shared" si="64"/>
        <v>713.42556676918025</v>
      </c>
      <c r="J621" s="7">
        <f t="shared" si="65"/>
        <v>-0.95993268965973744</v>
      </c>
      <c r="K621" s="7">
        <f t="shared" si="66"/>
        <v>-0.28023067519924066</v>
      </c>
      <c r="L621" s="7">
        <f t="shared" si="67"/>
        <v>0.84294153735475541</v>
      </c>
      <c r="M621" s="7">
        <f t="shared" si="68"/>
        <v>0.53800517153834271</v>
      </c>
      <c r="P621" s="8">
        <f t="shared" si="69"/>
        <v>81.721195196020432</v>
      </c>
    </row>
    <row r="622" spans="1:16" x14ac:dyDescent="0.25">
      <c r="A622" s="1">
        <v>41446</v>
      </c>
      <c r="B622">
        <v>79.559997999999993</v>
      </c>
      <c r="C622">
        <v>80.419998000000007</v>
      </c>
      <c r="D622">
        <v>79.220000999999996</v>
      </c>
      <c r="E622">
        <v>80.129997000000003</v>
      </c>
      <c r="F622">
        <v>9417000</v>
      </c>
      <c r="G622">
        <v>74.123538999999994</v>
      </c>
      <c r="H622" s="6">
        <f t="shared" si="63"/>
        <v>41445</v>
      </c>
      <c r="I622">
        <f t="shared" si="64"/>
        <v>713.44278097550125</v>
      </c>
      <c r="J622" s="7">
        <f t="shared" si="65"/>
        <v>-0.95496675485525939</v>
      </c>
      <c r="K622" s="7">
        <f t="shared" si="66"/>
        <v>-0.29671281927347681</v>
      </c>
      <c r="L622" s="7">
        <f t="shared" si="67"/>
        <v>0.82392300575757016</v>
      </c>
      <c r="M622" s="7">
        <f t="shared" si="68"/>
        <v>0.56670175629109443</v>
      </c>
      <c r="P622" s="8">
        <f t="shared" si="69"/>
        <v>81.707036873864951</v>
      </c>
    </row>
    <row r="623" spans="1:16" x14ac:dyDescent="0.25">
      <c r="A623" s="1">
        <v>41449</v>
      </c>
      <c r="B623">
        <v>78.680000000000007</v>
      </c>
      <c r="C623">
        <v>80.75</v>
      </c>
      <c r="D623">
        <v>78.199996999999996</v>
      </c>
      <c r="E623">
        <v>80.129997000000003</v>
      </c>
      <c r="F623">
        <v>6787400</v>
      </c>
      <c r="G623">
        <v>74.123538999999994</v>
      </c>
      <c r="H623" s="6">
        <f t="shared" si="63"/>
        <v>41448</v>
      </c>
      <c r="I623">
        <f t="shared" si="64"/>
        <v>713.49442359446437</v>
      </c>
      <c r="J623" s="7">
        <f t="shared" si="65"/>
        <v>-0.93837739174087087</v>
      </c>
      <c r="K623" s="7">
        <f t="shared" si="66"/>
        <v>-0.34561231267071518</v>
      </c>
      <c r="L623" s="7">
        <f t="shared" si="67"/>
        <v>0.76110425866079956</v>
      </c>
      <c r="M623" s="7">
        <f t="shared" si="68"/>
        <v>0.64862956103495217</v>
      </c>
      <c r="P623" s="8">
        <f t="shared" si="69"/>
        <v>81.654375314491702</v>
      </c>
    </row>
    <row r="624" spans="1:16" x14ac:dyDescent="0.25">
      <c r="A624" s="1">
        <v>41450</v>
      </c>
      <c r="B624">
        <v>80.419998000000007</v>
      </c>
      <c r="C624">
        <v>80.550003000000004</v>
      </c>
      <c r="D624">
        <v>79.669998000000007</v>
      </c>
      <c r="E624">
        <v>80.040001000000004</v>
      </c>
      <c r="F624">
        <v>5929200</v>
      </c>
      <c r="G624">
        <v>74.040289000000001</v>
      </c>
      <c r="H624" s="6">
        <f t="shared" si="63"/>
        <v>41449</v>
      </c>
      <c r="I624">
        <f t="shared" si="64"/>
        <v>713.51163780078537</v>
      </c>
      <c r="J624" s="7">
        <f t="shared" si="65"/>
        <v>-0.93228921317453473</v>
      </c>
      <c r="K624" s="7">
        <f t="shared" si="66"/>
        <v>-0.36171373072971263</v>
      </c>
      <c r="L624" s="7">
        <f t="shared" si="67"/>
        <v>0.73832635400318591</v>
      </c>
      <c r="M624" s="7">
        <f t="shared" si="68"/>
        <v>0.67444361883285853</v>
      </c>
      <c r="P624" s="8">
        <f t="shared" si="69"/>
        <v>81.633607398158119</v>
      </c>
    </row>
    <row r="625" spans="1:16" x14ac:dyDescent="0.25">
      <c r="A625" s="1">
        <v>41451</v>
      </c>
      <c r="B625">
        <v>80.620002999999997</v>
      </c>
      <c r="C625">
        <v>81.569999999999993</v>
      </c>
      <c r="D625">
        <v>80.620002999999997</v>
      </c>
      <c r="E625">
        <v>81.300003000000004</v>
      </c>
      <c r="F625">
        <v>4519100</v>
      </c>
      <c r="G625">
        <v>75.205843000000002</v>
      </c>
      <c r="H625" s="6">
        <f t="shared" si="63"/>
        <v>41450</v>
      </c>
      <c r="I625">
        <f t="shared" si="64"/>
        <v>713.52885200710648</v>
      </c>
      <c r="J625" s="7">
        <f t="shared" si="65"/>
        <v>-0.92592477719384414</v>
      </c>
      <c r="K625" s="7">
        <f t="shared" si="66"/>
        <v>-0.37770796520397892</v>
      </c>
      <c r="L625" s="7">
        <f t="shared" si="67"/>
        <v>0.71467338604293973</v>
      </c>
      <c r="M625" s="7">
        <f t="shared" si="68"/>
        <v>0.69945832705166877</v>
      </c>
      <c r="P625" s="8">
        <f t="shared" si="69"/>
        <v>81.611327620740596</v>
      </c>
    </row>
    <row r="626" spans="1:16" x14ac:dyDescent="0.25">
      <c r="A626" s="1">
        <v>41452</v>
      </c>
      <c r="B626">
        <v>81.769997000000004</v>
      </c>
      <c r="C626">
        <v>82.540001000000004</v>
      </c>
      <c r="D626">
        <v>81.519997000000004</v>
      </c>
      <c r="E626">
        <v>81.739998</v>
      </c>
      <c r="F626">
        <v>4464300</v>
      </c>
      <c r="G626">
        <v>75.612855999999994</v>
      </c>
      <c r="H626" s="6">
        <f t="shared" si="63"/>
        <v>41451</v>
      </c>
      <c r="I626">
        <f t="shared" si="64"/>
        <v>713.54606621342748</v>
      </c>
      <c r="J626" s="7">
        <f t="shared" si="65"/>
        <v>-0.91928596971862009</v>
      </c>
      <c r="K626" s="7">
        <f t="shared" si="66"/>
        <v>-0.3935902766564443</v>
      </c>
      <c r="L626" s="7">
        <f t="shared" si="67"/>
        <v>0.69017338824300734</v>
      </c>
      <c r="M626" s="7">
        <f t="shared" si="68"/>
        <v>0.72364403829587864</v>
      </c>
      <c r="P626" s="8">
        <f t="shared" si="69"/>
        <v>81.587595584318052</v>
      </c>
    </row>
    <row r="627" spans="1:16" x14ac:dyDescent="0.25">
      <c r="A627" s="1">
        <v>41453</v>
      </c>
      <c r="B627">
        <v>81.970000999999996</v>
      </c>
      <c r="C627">
        <v>82.269997000000004</v>
      </c>
      <c r="D627">
        <v>81.599997999999999</v>
      </c>
      <c r="E627">
        <v>81.790001000000004</v>
      </c>
      <c r="F627">
        <v>5996000</v>
      </c>
      <c r="G627">
        <v>75.659110999999996</v>
      </c>
      <c r="H627" s="6">
        <f t="shared" si="63"/>
        <v>41452</v>
      </c>
      <c r="I627">
        <f t="shared" si="64"/>
        <v>713.56328041974848</v>
      </c>
      <c r="J627" s="7">
        <f t="shared" si="65"/>
        <v>-0.91237475797075351</v>
      </c>
      <c r="K627" s="7">
        <f t="shared" si="66"/>
        <v>-0.40935595881556303</v>
      </c>
      <c r="L627" s="7">
        <f t="shared" si="67"/>
        <v>0.66485539796438209</v>
      </c>
      <c r="M627" s="7">
        <f t="shared" si="68"/>
        <v>0.74697208769647017</v>
      </c>
      <c r="P627" s="8">
        <f t="shared" si="69"/>
        <v>81.562472445701047</v>
      </c>
    </row>
    <row r="628" spans="1:16" x14ac:dyDescent="0.25">
      <c r="A628" s="1">
        <v>41456</v>
      </c>
      <c r="B628">
        <v>81.959998999999996</v>
      </c>
      <c r="C628">
        <v>82.5</v>
      </c>
      <c r="D628">
        <v>81.760002</v>
      </c>
      <c r="E628">
        <v>82.040001000000004</v>
      </c>
      <c r="F628">
        <v>3804900</v>
      </c>
      <c r="G628">
        <v>75.890371000000002</v>
      </c>
      <c r="H628" s="6">
        <f t="shared" si="63"/>
        <v>41455</v>
      </c>
      <c r="I628">
        <f t="shared" si="64"/>
        <v>713.61492303871159</v>
      </c>
      <c r="J628" s="7">
        <f t="shared" si="65"/>
        <v>-0.8900275764347082</v>
      </c>
      <c r="K628" s="7">
        <f t="shared" si="66"/>
        <v>-0.45590669350839719</v>
      </c>
      <c r="L628" s="7">
        <f t="shared" si="67"/>
        <v>0.5842981736284808</v>
      </c>
      <c r="M628" s="7">
        <f t="shared" si="68"/>
        <v>0.81153905900728018</v>
      </c>
      <c r="P628" s="8">
        <f t="shared" si="69"/>
        <v>81.479389566346683</v>
      </c>
    </row>
    <row r="629" spans="1:16" x14ac:dyDescent="0.25">
      <c r="A629" s="1">
        <v>41457</v>
      </c>
      <c r="B629">
        <v>81.940002000000007</v>
      </c>
      <c r="C629">
        <v>82.230002999999996</v>
      </c>
      <c r="D629">
        <v>81.319999999999993</v>
      </c>
      <c r="E629">
        <v>81.680000000000007</v>
      </c>
      <c r="F629">
        <v>5056000</v>
      </c>
      <c r="G629">
        <v>75.557355999999999</v>
      </c>
      <c r="H629" s="6">
        <f t="shared" si="63"/>
        <v>41456</v>
      </c>
      <c r="I629">
        <f t="shared" si="64"/>
        <v>713.63213724503271</v>
      </c>
      <c r="J629" s="7">
        <f t="shared" si="65"/>
        <v>-0.88204802495585133</v>
      </c>
      <c r="K629" s="7">
        <f t="shared" si="66"/>
        <v>-0.47115950767386816</v>
      </c>
      <c r="L629" s="7">
        <f t="shared" si="67"/>
        <v>0.5560174366570364</v>
      </c>
      <c r="M629" s="7">
        <f t="shared" si="68"/>
        <v>0.8311706263658134</v>
      </c>
      <c r="P629" s="8">
        <f t="shared" si="69"/>
        <v>81.449341767405912</v>
      </c>
    </row>
    <row r="630" spans="1:16" x14ac:dyDescent="0.25">
      <c r="A630" s="1">
        <v>41458</v>
      </c>
      <c r="B630">
        <v>81.440002000000007</v>
      </c>
      <c r="C630">
        <v>81.440002000000007</v>
      </c>
      <c r="D630">
        <v>80.319999999999993</v>
      </c>
      <c r="E630">
        <v>80.730002999999996</v>
      </c>
      <c r="F630">
        <v>3862500</v>
      </c>
      <c r="G630">
        <v>74.678568999999996</v>
      </c>
      <c r="H630" s="6">
        <f t="shared" si="63"/>
        <v>41457</v>
      </c>
      <c r="I630">
        <f t="shared" si="64"/>
        <v>713.64935145135371</v>
      </c>
      <c r="J630" s="7">
        <f t="shared" si="65"/>
        <v>-0.8738071036110977</v>
      </c>
      <c r="K630" s="7">
        <f t="shared" si="66"/>
        <v>-0.48627270710865977</v>
      </c>
      <c r="L630" s="7">
        <f t="shared" si="67"/>
        <v>0.5270777086424312</v>
      </c>
      <c r="M630" s="7">
        <f t="shared" si="68"/>
        <v>0.8498170915274913</v>
      </c>
      <c r="P630" s="8">
        <f t="shared" si="69"/>
        <v>81.418229034754546</v>
      </c>
    </row>
    <row r="631" spans="1:16" x14ac:dyDescent="0.25">
      <c r="A631" s="1">
        <v>41460</v>
      </c>
      <c r="B631">
        <v>81.099997999999999</v>
      </c>
      <c r="C631">
        <v>81.279999000000004</v>
      </c>
      <c r="D631">
        <v>80.290001000000004</v>
      </c>
      <c r="E631">
        <v>80.800003000000004</v>
      </c>
      <c r="F631">
        <v>3343200</v>
      </c>
      <c r="G631">
        <v>74.743322000000006</v>
      </c>
      <c r="H631" s="6">
        <f t="shared" si="63"/>
        <v>41459</v>
      </c>
      <c r="I631">
        <f t="shared" si="64"/>
        <v>713.68377986399582</v>
      </c>
      <c r="J631" s="7">
        <f t="shared" si="65"/>
        <v>-0.85655099590100381</v>
      </c>
      <c r="K631" s="7">
        <f t="shared" si="66"/>
        <v>-0.5160623910158525</v>
      </c>
      <c r="L631" s="7">
        <f t="shared" si="67"/>
        <v>0.46735921715800272</v>
      </c>
      <c r="M631" s="7">
        <f t="shared" si="68"/>
        <v>0.88406750994336336</v>
      </c>
      <c r="P631" s="8">
        <f t="shared" si="69"/>
        <v>81.353084522837023</v>
      </c>
    </row>
    <row r="632" spans="1:16" x14ac:dyDescent="0.25">
      <c r="A632" s="1">
        <v>41463</v>
      </c>
      <c r="B632">
        <v>81.319999999999993</v>
      </c>
      <c r="C632">
        <v>81.839995999999999</v>
      </c>
      <c r="D632">
        <v>81.069999999999993</v>
      </c>
      <c r="E632">
        <v>81.779999000000004</v>
      </c>
      <c r="F632">
        <v>3749900</v>
      </c>
      <c r="G632">
        <v>75.649857999999995</v>
      </c>
      <c r="H632" s="6">
        <f t="shared" si="63"/>
        <v>41462</v>
      </c>
      <c r="I632">
        <f t="shared" si="64"/>
        <v>713.73542248295894</v>
      </c>
      <c r="J632" s="7">
        <f t="shared" si="65"/>
        <v>-0.82877008717450673</v>
      </c>
      <c r="K632" s="7">
        <f t="shared" si="66"/>
        <v>-0.55958926241017215</v>
      </c>
      <c r="L632" s="7">
        <f t="shared" si="67"/>
        <v>0.37371971479047905</v>
      </c>
      <c r="M632" s="7">
        <f t="shared" si="68"/>
        <v>0.92754168357919253</v>
      </c>
      <c r="P632" s="8">
        <f t="shared" si="69"/>
        <v>81.249127138330721</v>
      </c>
    </row>
    <row r="633" spans="1:16" x14ac:dyDescent="0.25">
      <c r="A633" s="1">
        <v>41464</v>
      </c>
      <c r="B633">
        <v>82.209998999999996</v>
      </c>
      <c r="C633">
        <v>82.870002999999997</v>
      </c>
      <c r="D633">
        <v>81.959998999999996</v>
      </c>
      <c r="E633">
        <v>82.769997000000004</v>
      </c>
      <c r="F633">
        <v>3834500</v>
      </c>
      <c r="G633">
        <v>76.565646999999998</v>
      </c>
      <c r="H633" s="6">
        <f t="shared" si="63"/>
        <v>41463</v>
      </c>
      <c r="I633">
        <f t="shared" si="64"/>
        <v>713.75263668927994</v>
      </c>
      <c r="J633" s="7">
        <f t="shared" si="65"/>
        <v>-0.81901488666810573</v>
      </c>
      <c r="K633" s="7">
        <f t="shared" si="66"/>
        <v>-0.57377226790428781</v>
      </c>
      <c r="L633" s="7">
        <f t="shared" si="67"/>
        <v>0.34157076916794021</v>
      </c>
      <c r="M633" s="7">
        <f t="shared" si="68"/>
        <v>0.93985605794186466</v>
      </c>
      <c r="P633" s="8">
        <f t="shared" si="69"/>
        <v>81.213097450136203</v>
      </c>
    </row>
    <row r="634" spans="1:16" x14ac:dyDescent="0.25">
      <c r="A634" s="1">
        <v>41465</v>
      </c>
      <c r="B634">
        <v>82.769997000000004</v>
      </c>
      <c r="C634">
        <v>83.419998000000007</v>
      </c>
      <c r="D634">
        <v>82.669998000000007</v>
      </c>
      <c r="E634">
        <v>82.989998</v>
      </c>
      <c r="F634">
        <v>5654100</v>
      </c>
      <c r="G634">
        <v>76.769157000000007</v>
      </c>
      <c r="H634" s="6">
        <f t="shared" si="63"/>
        <v>41464</v>
      </c>
      <c r="I634">
        <f t="shared" si="64"/>
        <v>713.76985089560105</v>
      </c>
      <c r="J634" s="7">
        <f t="shared" si="65"/>
        <v>-0.80901699437493035</v>
      </c>
      <c r="K634" s="7">
        <f t="shared" si="66"/>
        <v>-0.58778525229249656</v>
      </c>
      <c r="L634" s="7">
        <f t="shared" si="67"/>
        <v>0.30901699437489227</v>
      </c>
      <c r="M634" s="7">
        <f t="shared" si="68"/>
        <v>0.95105651629517152</v>
      </c>
      <c r="P634" s="8">
        <f t="shared" si="69"/>
        <v>81.1765003797302</v>
      </c>
    </row>
    <row r="635" spans="1:16" x14ac:dyDescent="0.25">
      <c r="A635" s="1">
        <v>41466</v>
      </c>
      <c r="B635">
        <v>83.650002000000001</v>
      </c>
      <c r="C635">
        <v>84.629997000000003</v>
      </c>
      <c r="D635">
        <v>83.650002000000001</v>
      </c>
      <c r="E635">
        <v>84.550003000000004</v>
      </c>
      <c r="F635">
        <v>4746500</v>
      </c>
      <c r="G635">
        <v>78.212226000000001</v>
      </c>
      <c r="H635" s="6">
        <f t="shared" si="63"/>
        <v>41465</v>
      </c>
      <c r="I635">
        <f t="shared" si="64"/>
        <v>713.78706510192205</v>
      </c>
      <c r="J635" s="7">
        <f t="shared" si="65"/>
        <v>-0.79877937288637135</v>
      </c>
      <c r="K635" s="7">
        <f t="shared" si="66"/>
        <v>-0.60162406322491402</v>
      </c>
      <c r="L635" s="7">
        <f t="shared" si="67"/>
        <v>0.27609697309748921</v>
      </c>
      <c r="M635" s="7">
        <f t="shared" si="68"/>
        <v>0.96112978387229486</v>
      </c>
      <c r="P635" s="8">
        <f t="shared" si="69"/>
        <v>81.139409298474874</v>
      </c>
    </row>
    <row r="636" spans="1:16" x14ac:dyDescent="0.25">
      <c r="A636" s="1">
        <v>41467</v>
      </c>
      <c r="B636">
        <v>84.050003000000004</v>
      </c>
      <c r="C636">
        <v>84.519997000000004</v>
      </c>
      <c r="D636">
        <v>83.839995999999999</v>
      </c>
      <c r="E636">
        <v>84.32</v>
      </c>
      <c r="F636">
        <v>4349300</v>
      </c>
      <c r="G636">
        <v>77.999464000000003</v>
      </c>
      <c r="H636" s="6">
        <f t="shared" si="63"/>
        <v>41466</v>
      </c>
      <c r="I636">
        <f t="shared" si="64"/>
        <v>713.80427930824305</v>
      </c>
      <c r="J636" s="7">
        <f t="shared" si="65"/>
        <v>-0.78830505583055632</v>
      </c>
      <c r="K636" s="7">
        <f t="shared" si="66"/>
        <v>-0.6152845999632881</v>
      </c>
      <c r="L636" s="7">
        <f t="shared" si="67"/>
        <v>0.24284972209603309</v>
      </c>
      <c r="M636" s="7">
        <f t="shared" si="68"/>
        <v>0.97006392185148271</v>
      </c>
      <c r="P636" s="8">
        <f t="shared" si="69"/>
        <v>81.101897865511091</v>
      </c>
    </row>
    <row r="637" spans="1:16" x14ac:dyDescent="0.25">
      <c r="A637" s="1">
        <v>41470</v>
      </c>
      <c r="B637">
        <v>84.43</v>
      </c>
      <c r="C637">
        <v>84.919998000000007</v>
      </c>
      <c r="D637">
        <v>84.330001999999993</v>
      </c>
      <c r="E637">
        <v>84.720000999999996</v>
      </c>
      <c r="F637">
        <v>4215000</v>
      </c>
      <c r="G637">
        <v>78.369480999999993</v>
      </c>
      <c r="H637" s="6">
        <f t="shared" si="63"/>
        <v>41469</v>
      </c>
      <c r="I637">
        <f t="shared" si="64"/>
        <v>713.85592192720617</v>
      </c>
      <c r="J637" s="7">
        <f t="shared" si="65"/>
        <v>-0.75549331407271658</v>
      </c>
      <c r="K637" s="7">
        <f t="shared" si="66"/>
        <v>-0.65515635720904331</v>
      </c>
      <c r="L637" s="7">
        <f t="shared" si="67"/>
        <v>0.14154029521715281</v>
      </c>
      <c r="M637" s="7">
        <f t="shared" si="68"/>
        <v>0.98993249508733738</v>
      </c>
      <c r="P637" s="8">
        <f t="shared" si="69"/>
        <v>80.987580345510992</v>
      </c>
    </row>
    <row r="638" spans="1:16" x14ac:dyDescent="0.25">
      <c r="A638" s="1">
        <v>41471</v>
      </c>
      <c r="B638">
        <v>83.93</v>
      </c>
      <c r="C638">
        <v>84.300003000000004</v>
      </c>
      <c r="D638">
        <v>83.309997999999993</v>
      </c>
      <c r="E638">
        <v>84.019997000000004</v>
      </c>
      <c r="F638">
        <v>4480500</v>
      </c>
      <c r="G638">
        <v>77.721947999999998</v>
      </c>
      <c r="H638" s="6">
        <f t="shared" si="63"/>
        <v>41470</v>
      </c>
      <c r="I638">
        <f t="shared" si="64"/>
        <v>713.87313613352728</v>
      </c>
      <c r="J638" s="7">
        <f t="shared" si="65"/>
        <v>-0.74410393987134815</v>
      </c>
      <c r="K638" s="7">
        <f t="shared" si="66"/>
        <v>-0.66806386421354735</v>
      </c>
      <c r="L638" s="7">
        <f t="shared" si="67"/>
        <v>0.10738134666412588</v>
      </c>
      <c r="M638" s="7">
        <f t="shared" si="68"/>
        <v>0.99421790689395595</v>
      </c>
      <c r="P638" s="8">
        <f t="shared" si="69"/>
        <v>80.949126487128154</v>
      </c>
    </row>
    <row r="639" spans="1:16" x14ac:dyDescent="0.25">
      <c r="A639" s="1">
        <v>41472</v>
      </c>
      <c r="B639">
        <v>84.050003000000004</v>
      </c>
      <c r="C639">
        <v>85.510002</v>
      </c>
      <c r="D639">
        <v>83.93</v>
      </c>
      <c r="E639">
        <v>85.239998</v>
      </c>
      <c r="F639">
        <v>7280100</v>
      </c>
      <c r="G639">
        <v>78.850499999999997</v>
      </c>
      <c r="H639" s="6">
        <f t="shared" si="63"/>
        <v>41471</v>
      </c>
      <c r="I639">
        <f t="shared" si="64"/>
        <v>713.89035033984828</v>
      </c>
      <c r="J639" s="7">
        <f t="shared" si="65"/>
        <v>-0.73249407161359315</v>
      </c>
      <c r="K639" s="7">
        <f t="shared" si="66"/>
        <v>-0.68077340947700093</v>
      </c>
      <c r="L639" s="7">
        <f t="shared" si="67"/>
        <v>7.3095129898119296E-2</v>
      </c>
      <c r="M639" s="7">
        <f t="shared" si="68"/>
        <v>0.99732497310815249</v>
      </c>
      <c r="P639" s="8">
        <f t="shared" si="69"/>
        <v>80.910621523573042</v>
      </c>
    </row>
    <row r="640" spans="1:16" x14ac:dyDescent="0.25">
      <c r="A640" s="1">
        <v>41473</v>
      </c>
      <c r="B640">
        <v>85.330001999999993</v>
      </c>
      <c r="C640">
        <v>87.059997999999993</v>
      </c>
      <c r="D640">
        <v>85.300003000000004</v>
      </c>
      <c r="E640">
        <v>86.800003000000004</v>
      </c>
      <c r="F640">
        <v>9202600</v>
      </c>
      <c r="G640">
        <v>80.293569000000005</v>
      </c>
      <c r="H640" s="6">
        <f t="shared" si="63"/>
        <v>41472</v>
      </c>
      <c r="I640">
        <f t="shared" si="64"/>
        <v>713.90756454616928</v>
      </c>
      <c r="J640" s="7">
        <f t="shared" si="65"/>
        <v>-0.7206671495539031</v>
      </c>
      <c r="K640" s="7">
        <f t="shared" si="66"/>
        <v>-0.69328122688693383</v>
      </c>
      <c r="L640" s="7">
        <f t="shared" si="67"/>
        <v>3.8722280892295492E-2</v>
      </c>
      <c r="M640" s="7">
        <f t="shared" si="68"/>
        <v>0.99925001123967883</v>
      </c>
      <c r="P640" s="8">
        <f t="shared" si="69"/>
        <v>80.872138821849219</v>
      </c>
    </row>
    <row r="641" spans="1:16" x14ac:dyDescent="0.25">
      <c r="A641" s="1">
        <v>41474</v>
      </c>
      <c r="B641">
        <v>86.339995999999999</v>
      </c>
      <c r="C641">
        <v>86.839995999999999</v>
      </c>
      <c r="D641">
        <v>85.870002999999997</v>
      </c>
      <c r="E641">
        <v>86.410004000000001</v>
      </c>
      <c r="F641">
        <v>6146200</v>
      </c>
      <c r="G641">
        <v>79.932803000000007</v>
      </c>
      <c r="H641" s="6">
        <f t="shared" si="63"/>
        <v>41473</v>
      </c>
      <c r="I641">
        <f t="shared" si="64"/>
        <v>713.9247787524904</v>
      </c>
      <c r="J641" s="7">
        <f t="shared" si="65"/>
        <v>-0.70862667826445014</v>
      </c>
      <c r="K641" s="7">
        <f t="shared" si="66"/>
        <v>-0.7055836101071874</v>
      </c>
      <c r="L641" s="7">
        <f t="shared" si="67"/>
        <v>4.3035382962170873E-3</v>
      </c>
      <c r="M641" s="7">
        <f t="shared" si="68"/>
        <v>0.99999073973619024</v>
      </c>
      <c r="P641" s="8">
        <f t="shared" si="69"/>
        <v>80.833751365248006</v>
      </c>
    </row>
    <row r="642" spans="1:16" x14ac:dyDescent="0.25">
      <c r="A642" s="1">
        <v>41477</v>
      </c>
      <c r="B642">
        <v>86.190002000000007</v>
      </c>
      <c r="C642">
        <v>86.940002000000007</v>
      </c>
      <c r="D642">
        <v>86.029999000000004</v>
      </c>
      <c r="E642">
        <v>86.400002000000001</v>
      </c>
      <c r="F642">
        <v>4780500</v>
      </c>
      <c r="G642">
        <v>79.923551000000003</v>
      </c>
      <c r="H642" s="6">
        <f t="shared" si="63"/>
        <v>41476</v>
      </c>
      <c r="I642">
        <f t="shared" si="64"/>
        <v>713.97642137145351</v>
      </c>
      <c r="J642" s="7">
        <f t="shared" si="65"/>
        <v>-0.67125995756752532</v>
      </c>
      <c r="K642" s="7">
        <f t="shared" si="66"/>
        <v>-0.74122201084860129</v>
      </c>
      <c r="L642" s="7">
        <f t="shared" si="67"/>
        <v>-9.8820138732888113E-2</v>
      </c>
      <c r="M642" s="7">
        <f t="shared" si="68"/>
        <v>0.99510531110069589</v>
      </c>
      <c r="P642" s="8">
        <f t="shared" si="69"/>
        <v>80.719882561421088</v>
      </c>
    </row>
    <row r="643" spans="1:16" x14ac:dyDescent="0.25">
      <c r="A643" s="1">
        <v>41478</v>
      </c>
      <c r="B643">
        <v>86.370002999999997</v>
      </c>
      <c r="C643">
        <v>86.43</v>
      </c>
      <c r="D643">
        <v>85.970000999999996</v>
      </c>
      <c r="E643">
        <v>86.199996999999996</v>
      </c>
      <c r="F643">
        <v>6321200</v>
      </c>
      <c r="G643">
        <v>79.738538000000005</v>
      </c>
      <c r="H643" s="6">
        <f t="shared" ref="H643:H706" si="70">A643-$A$1</f>
        <v>41477</v>
      </c>
      <c r="I643">
        <f t="shared" ref="I643:I706" si="71">2*PI()*H643/365</f>
        <v>713.99363557777451</v>
      </c>
      <c r="J643" s="7">
        <f t="shared" ref="J643:J706" si="72">COS(I643)</f>
        <v>-0.65840158469807242</v>
      </c>
      <c r="K643" s="7">
        <f t="shared" ref="K643:K706" si="73">SIN(I643)</f>
        <v>-0.75266682753198777</v>
      </c>
      <c r="L643" s="7">
        <f t="shared" ref="L643:L706" si="74">COS(2*I643)</f>
        <v>-0.13301470653413394</v>
      </c>
      <c r="M643" s="7">
        <f t="shared" ref="M643:M706" si="75">SIN(2*I643)</f>
        <v>0.99111406399346302</v>
      </c>
      <c r="P643" s="8">
        <f t="shared" ref="P643:P706" si="76">$X$2+$X$3*COS(2*PI()*H643/365)+$X$4*SIN(2*PI()*H643/365)+$X$5*COS(4*PI()*H643/365)+$X$6*SIN(4*PI()*H643/365)</f>
        <v>80.682594947568077</v>
      </c>
    </row>
    <row r="644" spans="1:16" x14ac:dyDescent="0.25">
      <c r="A644" s="1">
        <v>41479</v>
      </c>
      <c r="B644">
        <v>86.699996999999996</v>
      </c>
      <c r="C644">
        <v>86.699996999999996</v>
      </c>
      <c r="D644">
        <v>85.639999000000003</v>
      </c>
      <c r="E644">
        <v>85.639999000000003</v>
      </c>
      <c r="F644">
        <v>5939800</v>
      </c>
      <c r="G644">
        <v>79.220517000000001</v>
      </c>
      <c r="H644" s="6">
        <f t="shared" si="70"/>
        <v>41478</v>
      </c>
      <c r="I644">
        <f t="shared" si="71"/>
        <v>714.01084978409551</v>
      </c>
      <c r="J644" s="7">
        <f t="shared" si="72"/>
        <v>-0.64534811322960439</v>
      </c>
      <c r="K644" s="7">
        <f t="shared" si="73"/>
        <v>-0.76388861279049691</v>
      </c>
      <c r="L644" s="7">
        <f t="shared" si="74"/>
        <v>-0.16705162550197947</v>
      </c>
      <c r="M644" s="7">
        <f t="shared" si="75"/>
        <v>0.98594814996385405</v>
      </c>
      <c r="P644" s="8">
        <f t="shared" si="76"/>
        <v>80.645758454236528</v>
      </c>
    </row>
    <row r="645" spans="1:16" x14ac:dyDescent="0.25">
      <c r="A645" s="1">
        <v>41480</v>
      </c>
      <c r="B645">
        <v>85.639999000000003</v>
      </c>
      <c r="C645">
        <v>85.800003000000004</v>
      </c>
      <c r="D645">
        <v>85.279999000000004</v>
      </c>
      <c r="E645">
        <v>85.550003000000004</v>
      </c>
      <c r="F645">
        <v>5084900</v>
      </c>
      <c r="G645">
        <v>79.137266999999994</v>
      </c>
      <c r="H645" s="6">
        <f t="shared" si="70"/>
        <v>41479</v>
      </c>
      <c r="I645">
        <f t="shared" si="71"/>
        <v>714.02806399041663</v>
      </c>
      <c r="J645" s="7">
        <f t="shared" si="72"/>
        <v>-0.63210341118734625</v>
      </c>
      <c r="K645" s="7">
        <f t="shared" si="73"/>
        <v>-0.7748840413670427</v>
      </c>
      <c r="L645" s="7">
        <f t="shared" si="74"/>
        <v>-0.20089055513064147</v>
      </c>
      <c r="M645" s="7">
        <f t="shared" si="75"/>
        <v>0.97961369164548873</v>
      </c>
      <c r="P645" s="8">
        <f t="shared" si="76"/>
        <v>80.609441803201534</v>
      </c>
    </row>
    <row r="646" spans="1:16" x14ac:dyDescent="0.25">
      <c r="A646" s="1">
        <v>41481</v>
      </c>
      <c r="B646">
        <v>84.849997999999999</v>
      </c>
      <c r="C646">
        <v>85.339995999999999</v>
      </c>
      <c r="D646">
        <v>84.360000999999997</v>
      </c>
      <c r="E646">
        <v>85.309997999999993</v>
      </c>
      <c r="F646">
        <v>4189800</v>
      </c>
      <c r="G646">
        <v>78.915251999999995</v>
      </c>
      <c r="H646" s="6">
        <f t="shared" si="70"/>
        <v>41480</v>
      </c>
      <c r="I646">
        <f t="shared" si="71"/>
        <v>714.04527819673763</v>
      </c>
      <c r="J646" s="7">
        <f t="shared" si="72"/>
        <v>-0.618671403262532</v>
      </c>
      <c r="K646" s="7">
        <f t="shared" si="73"/>
        <v>-0.78564985507869178</v>
      </c>
      <c r="L646" s="7">
        <f t="shared" si="74"/>
        <v>-0.23449138957033894</v>
      </c>
      <c r="M646" s="7">
        <f t="shared" si="75"/>
        <v>0.97211819662907839</v>
      </c>
      <c r="P646" s="8">
        <f t="shared" si="76"/>
        <v>80.573712688371174</v>
      </c>
    </row>
    <row r="647" spans="1:16" x14ac:dyDescent="0.25">
      <c r="A647" s="1">
        <v>41484</v>
      </c>
      <c r="B647">
        <v>85.260002</v>
      </c>
      <c r="C647">
        <v>85.599997999999999</v>
      </c>
      <c r="D647">
        <v>84.959998999999996</v>
      </c>
      <c r="E647">
        <v>85.25</v>
      </c>
      <c r="F647">
        <v>3406300</v>
      </c>
      <c r="G647">
        <v>78.859752</v>
      </c>
      <c r="H647" s="6">
        <f t="shared" si="70"/>
        <v>41483</v>
      </c>
      <c r="I647">
        <f t="shared" si="71"/>
        <v>714.09692081570074</v>
      </c>
      <c r="J647" s="7">
        <f t="shared" si="72"/>
        <v>-0.57729161655176131</v>
      </c>
      <c r="K647" s="7">
        <f t="shared" si="73"/>
        <v>-0.81653805144589198</v>
      </c>
      <c r="L647" s="7">
        <f t="shared" si="74"/>
        <v>-0.33346877891810844</v>
      </c>
      <c r="M647" s="7">
        <f t="shared" si="75"/>
        <v>0.94276114339044848</v>
      </c>
      <c r="P647" s="8">
        <f t="shared" si="76"/>
        <v>80.470710254146084</v>
      </c>
    </row>
    <row r="648" spans="1:16" x14ac:dyDescent="0.25">
      <c r="A648" s="1">
        <v>41485</v>
      </c>
      <c r="B648">
        <v>85.57</v>
      </c>
      <c r="C648">
        <v>85.989998</v>
      </c>
      <c r="D648">
        <v>85.110000999999997</v>
      </c>
      <c r="E648">
        <v>85.110000999999997</v>
      </c>
      <c r="F648">
        <v>4354700</v>
      </c>
      <c r="G648">
        <v>78.730247000000006</v>
      </c>
      <c r="H648" s="6">
        <f t="shared" si="70"/>
        <v>41484</v>
      </c>
      <c r="I648">
        <f t="shared" si="71"/>
        <v>714.11413502202186</v>
      </c>
      <c r="J648" s="7">
        <f t="shared" si="72"/>
        <v>-0.56315072427489177</v>
      </c>
      <c r="K648" s="7">
        <f t="shared" si="73"/>
        <v>-0.82635419872392779</v>
      </c>
      <c r="L648" s="7">
        <f t="shared" si="74"/>
        <v>-0.36572252349732964</v>
      </c>
      <c r="M648" s="7">
        <f t="shared" si="75"/>
        <v>0.93072393103795559</v>
      </c>
      <c r="P648" s="8">
        <f t="shared" si="76"/>
        <v>80.437984633206398</v>
      </c>
    </row>
    <row r="649" spans="1:16" x14ac:dyDescent="0.25">
      <c r="A649" s="1">
        <v>41486</v>
      </c>
      <c r="B649">
        <v>85.290001000000004</v>
      </c>
      <c r="C649">
        <v>85.660004000000001</v>
      </c>
      <c r="D649">
        <v>83.43</v>
      </c>
      <c r="E649">
        <v>83.540001000000004</v>
      </c>
      <c r="F649">
        <v>8016500</v>
      </c>
      <c r="G649">
        <v>77.277933000000004</v>
      </c>
      <c r="H649" s="6">
        <f t="shared" si="70"/>
        <v>41485</v>
      </c>
      <c r="I649">
        <f t="shared" si="71"/>
        <v>714.13134922834286</v>
      </c>
      <c r="J649" s="7">
        <f t="shared" si="72"/>
        <v>-0.54884295828472518</v>
      </c>
      <c r="K649" s="7">
        <f t="shared" si="73"/>
        <v>-0.83592547941863304</v>
      </c>
      <c r="L649" s="7">
        <f t="shared" si="74"/>
        <v>-0.39754281428254279</v>
      </c>
      <c r="M649" s="7">
        <f t="shared" si="75"/>
        <v>0.91758362605939936</v>
      </c>
      <c r="P649" s="8">
        <f t="shared" si="76"/>
        <v>80.406166589039131</v>
      </c>
    </row>
    <row r="650" spans="1:16" x14ac:dyDescent="0.25">
      <c r="A650" s="1">
        <v>41487</v>
      </c>
      <c r="B650">
        <v>84.040001000000004</v>
      </c>
      <c r="C650">
        <v>84.400002000000001</v>
      </c>
      <c r="D650">
        <v>83.870002999999997</v>
      </c>
      <c r="E650">
        <v>84.199996999999996</v>
      </c>
      <c r="F650">
        <v>5790900</v>
      </c>
      <c r="G650">
        <v>77.888456000000005</v>
      </c>
      <c r="H650" s="6">
        <f t="shared" si="70"/>
        <v>41486</v>
      </c>
      <c r="I650">
        <f t="shared" si="71"/>
        <v>714.14856343466386</v>
      </c>
      <c r="J650" s="7">
        <f t="shared" si="72"/>
        <v>-0.53437255828101837</v>
      </c>
      <c r="K650" s="7">
        <f t="shared" si="73"/>
        <v>-0.84524905735303812</v>
      </c>
      <c r="L650" s="7">
        <f t="shared" si="74"/>
        <v>-0.42889193791239916</v>
      </c>
      <c r="M650" s="7">
        <f t="shared" si="75"/>
        <v>0.90335580232472457</v>
      </c>
      <c r="P650" s="8">
        <f t="shared" si="76"/>
        <v>80.3753158643202</v>
      </c>
    </row>
    <row r="651" spans="1:16" x14ac:dyDescent="0.25">
      <c r="A651" s="1">
        <v>41488</v>
      </c>
      <c r="B651">
        <v>84</v>
      </c>
      <c r="C651">
        <v>84.339995999999999</v>
      </c>
      <c r="D651">
        <v>83.400002000000001</v>
      </c>
      <c r="E651">
        <v>84.290001000000004</v>
      </c>
      <c r="F651">
        <v>4442800</v>
      </c>
      <c r="G651">
        <v>77.971712999999994</v>
      </c>
      <c r="H651" s="6">
        <f t="shared" si="70"/>
        <v>41487</v>
      </c>
      <c r="I651">
        <f t="shared" si="71"/>
        <v>714.16577764098497</v>
      </c>
      <c r="J651" s="7">
        <f t="shared" si="72"/>
        <v>-0.51974381215549226</v>
      </c>
      <c r="K651" s="7">
        <f t="shared" si="73"/>
        <v>-0.8543221697498411</v>
      </c>
      <c r="L651" s="7">
        <f t="shared" si="74"/>
        <v>-0.45973273945215276</v>
      </c>
      <c r="M651" s="7">
        <f t="shared" si="75"/>
        <v>0.88805732262946802</v>
      </c>
      <c r="P651" s="8">
        <f t="shared" si="76"/>
        <v>80.345490595056006</v>
      </c>
    </row>
    <row r="652" spans="1:16" x14ac:dyDescent="0.25">
      <c r="A652" s="1">
        <v>41491</v>
      </c>
      <c r="B652">
        <v>84.339995999999999</v>
      </c>
      <c r="C652">
        <v>84.639999000000003</v>
      </c>
      <c r="D652">
        <v>83.769997000000004</v>
      </c>
      <c r="E652">
        <v>84.480002999999996</v>
      </c>
      <c r="F652">
        <v>3590200</v>
      </c>
      <c r="G652">
        <v>78.147474000000003</v>
      </c>
      <c r="H652" s="6">
        <f t="shared" si="70"/>
        <v>41490</v>
      </c>
      <c r="I652">
        <f t="shared" si="71"/>
        <v>714.21742025994809</v>
      </c>
      <c r="J652" s="7">
        <f t="shared" si="72"/>
        <v>-0.47495107206703074</v>
      </c>
      <c r="K652" s="7">
        <f t="shared" si="73"/>
        <v>-0.88001220397354618</v>
      </c>
      <c r="L652" s="7">
        <f t="shared" si="74"/>
        <v>-0.54884295828475627</v>
      </c>
      <c r="M652" s="7">
        <f t="shared" si="75"/>
        <v>0.8359254794186125</v>
      </c>
      <c r="P652" s="8">
        <f t="shared" si="76"/>
        <v>80.262723213833027</v>
      </c>
    </row>
    <row r="653" spans="1:16" x14ac:dyDescent="0.25">
      <c r="A653" s="1">
        <v>41492</v>
      </c>
      <c r="B653">
        <v>84.440002000000007</v>
      </c>
      <c r="C653">
        <v>85.43</v>
      </c>
      <c r="D653">
        <v>84.120002999999997</v>
      </c>
      <c r="E653">
        <v>85.050003000000004</v>
      </c>
      <c r="F653">
        <v>3837800</v>
      </c>
      <c r="G653">
        <v>78.674746999999996</v>
      </c>
      <c r="H653" s="6">
        <f t="shared" si="70"/>
        <v>41491</v>
      </c>
      <c r="I653">
        <f t="shared" si="71"/>
        <v>714.23463446626909</v>
      </c>
      <c r="J653" s="7">
        <f t="shared" si="72"/>
        <v>-0.45973273945211968</v>
      </c>
      <c r="K653" s="7">
        <f t="shared" si="73"/>
        <v>-0.88805732262948511</v>
      </c>
      <c r="L653" s="7">
        <f t="shared" si="74"/>
        <v>-0.57729161655169881</v>
      </c>
      <c r="M653" s="7">
        <f t="shared" si="75"/>
        <v>0.81653805144593616</v>
      </c>
      <c r="P653" s="8">
        <f t="shared" si="76"/>
        <v>80.237546403124881</v>
      </c>
    </row>
    <row r="654" spans="1:16" x14ac:dyDescent="0.25">
      <c r="A654" s="1">
        <v>41493</v>
      </c>
      <c r="B654">
        <v>84.93</v>
      </c>
      <c r="C654">
        <v>84.989998</v>
      </c>
      <c r="D654">
        <v>84.360000999999997</v>
      </c>
      <c r="E654">
        <v>84.760002</v>
      </c>
      <c r="F654">
        <v>3832600</v>
      </c>
      <c r="G654">
        <v>78.406484000000006</v>
      </c>
      <c r="H654" s="6">
        <f t="shared" si="70"/>
        <v>41492</v>
      </c>
      <c r="I654">
        <f t="shared" si="71"/>
        <v>714.25184867259009</v>
      </c>
      <c r="J654" s="7">
        <f t="shared" si="72"/>
        <v>-0.44437817810466446</v>
      </c>
      <c r="K654" s="7">
        <f t="shared" si="73"/>
        <v>-0.89583929073488344</v>
      </c>
      <c r="L654" s="7">
        <f t="shared" si="74"/>
        <v>-0.60505606964875824</v>
      </c>
      <c r="M654" s="7">
        <f t="shared" si="75"/>
        <v>0.79618286378268466</v>
      </c>
      <c r="P654" s="8">
        <f t="shared" si="76"/>
        <v>80.21365906899095</v>
      </c>
    </row>
    <row r="655" spans="1:16" x14ac:dyDescent="0.25">
      <c r="A655" s="1">
        <v>41494</v>
      </c>
      <c r="B655">
        <v>84.980002999999996</v>
      </c>
      <c r="C655">
        <v>85.089995999999999</v>
      </c>
      <c r="D655">
        <v>84.440002000000007</v>
      </c>
      <c r="E655">
        <v>84.68</v>
      </c>
      <c r="F655">
        <v>2707900</v>
      </c>
      <c r="G655">
        <v>78.332479000000006</v>
      </c>
      <c r="H655" s="6">
        <f t="shared" si="70"/>
        <v>41493</v>
      </c>
      <c r="I655">
        <f t="shared" si="71"/>
        <v>714.2690628789112</v>
      </c>
      <c r="J655" s="7">
        <f t="shared" si="72"/>
        <v>-0.42889193791246821</v>
      </c>
      <c r="K655" s="7">
        <f t="shared" si="73"/>
        <v>-0.9033558023246917</v>
      </c>
      <c r="L655" s="7">
        <f t="shared" si="74"/>
        <v>-0.63210341118737501</v>
      </c>
      <c r="M655" s="7">
        <f t="shared" si="75"/>
        <v>0.77488404136701916</v>
      </c>
      <c r="P655" s="8">
        <f t="shared" si="76"/>
        <v>80.191108203880717</v>
      </c>
    </row>
    <row r="656" spans="1:16" x14ac:dyDescent="0.25">
      <c r="A656" s="1">
        <v>41495</v>
      </c>
      <c r="B656">
        <v>84.68</v>
      </c>
      <c r="C656">
        <v>84.769997000000004</v>
      </c>
      <c r="D656">
        <v>84.18</v>
      </c>
      <c r="E656">
        <v>84.339995999999999</v>
      </c>
      <c r="F656">
        <v>3753900</v>
      </c>
      <c r="G656">
        <v>78.017961</v>
      </c>
      <c r="H656" s="6">
        <f t="shared" si="70"/>
        <v>41494</v>
      </c>
      <c r="I656">
        <f t="shared" si="71"/>
        <v>714.2862770852322</v>
      </c>
      <c r="J656" s="7">
        <f t="shared" si="72"/>
        <v>-0.41327860778292475</v>
      </c>
      <c r="K656" s="7">
        <f t="shared" si="73"/>
        <v>-0.91060463009420689</v>
      </c>
      <c r="L656" s="7">
        <f t="shared" si="74"/>
        <v>-0.65840158469801491</v>
      </c>
      <c r="M656" s="7">
        <f t="shared" si="75"/>
        <v>0.75266682753203806</v>
      </c>
      <c r="P656" s="8">
        <f t="shared" si="76"/>
        <v>80.169938714280676</v>
      </c>
    </row>
    <row r="657" spans="1:16" x14ac:dyDescent="0.25">
      <c r="A657" s="1">
        <v>41498</v>
      </c>
      <c r="B657">
        <v>83.93</v>
      </c>
      <c r="C657">
        <v>84.029999000000004</v>
      </c>
      <c r="D657">
        <v>83.529999000000004</v>
      </c>
      <c r="E657">
        <v>83.809997999999993</v>
      </c>
      <c r="F657">
        <v>2868600</v>
      </c>
      <c r="G657">
        <v>77.527691000000004</v>
      </c>
      <c r="H657" s="6">
        <f t="shared" si="70"/>
        <v>41497</v>
      </c>
      <c r="I657">
        <f t="shared" si="71"/>
        <v>714.33791970419531</v>
      </c>
      <c r="J657" s="7">
        <f t="shared" si="72"/>
        <v>-0.36572252349729495</v>
      </c>
      <c r="K657" s="7">
        <f t="shared" si="73"/>
        <v>-0.93072393103796924</v>
      </c>
      <c r="L657" s="7">
        <f t="shared" si="74"/>
        <v>-0.73249407161354108</v>
      </c>
      <c r="M657" s="7">
        <f t="shared" si="75"/>
        <v>0.68077340947705689</v>
      </c>
      <c r="P657" s="8">
        <f t="shared" si="76"/>
        <v>80.115135062053014</v>
      </c>
    </row>
    <row r="658" spans="1:16" x14ac:dyDescent="0.25">
      <c r="A658" s="1">
        <v>41499</v>
      </c>
      <c r="B658">
        <v>83.910004000000001</v>
      </c>
      <c r="C658">
        <v>84.099997999999999</v>
      </c>
      <c r="D658">
        <v>83.260002</v>
      </c>
      <c r="E658">
        <v>83.389999000000003</v>
      </c>
      <c r="F658">
        <v>2953000</v>
      </c>
      <c r="G658">
        <v>77.139174999999994</v>
      </c>
      <c r="H658" s="6">
        <f t="shared" si="70"/>
        <v>41498</v>
      </c>
      <c r="I658">
        <f t="shared" si="71"/>
        <v>714.35513391051643</v>
      </c>
      <c r="J658" s="7">
        <f t="shared" si="72"/>
        <v>-0.34964745525118512</v>
      </c>
      <c r="K658" s="7">
        <f t="shared" si="73"/>
        <v>-0.93688134629544761</v>
      </c>
      <c r="L658" s="7">
        <f t="shared" si="74"/>
        <v>-0.75549331407274101</v>
      </c>
      <c r="M658" s="7">
        <f t="shared" si="75"/>
        <v>0.65515635720901522</v>
      </c>
      <c r="P658" s="8">
        <f t="shared" si="76"/>
        <v>80.099896425740823</v>
      </c>
    </row>
    <row r="659" spans="1:16" x14ac:dyDescent="0.25">
      <c r="A659" s="1">
        <v>41500</v>
      </c>
      <c r="B659">
        <v>83.339995999999999</v>
      </c>
      <c r="C659">
        <v>83.540001000000004</v>
      </c>
      <c r="D659">
        <v>82.730002999999996</v>
      </c>
      <c r="E659">
        <v>82.75</v>
      </c>
      <c r="F659">
        <v>3080600</v>
      </c>
      <c r="G659">
        <v>76.547149000000005</v>
      </c>
      <c r="H659" s="6">
        <f t="shared" si="70"/>
        <v>41499</v>
      </c>
      <c r="I659">
        <f t="shared" si="71"/>
        <v>714.37234811683743</v>
      </c>
      <c r="J659" s="7">
        <f t="shared" si="72"/>
        <v>-0.3334687789181805</v>
      </c>
      <c r="K659" s="7">
        <f t="shared" si="73"/>
        <v>-0.94276114339042294</v>
      </c>
      <c r="L659" s="7">
        <f t="shared" si="74"/>
        <v>-0.77759714697363524</v>
      </c>
      <c r="M659" s="7">
        <f t="shared" si="75"/>
        <v>0.62876281459582406</v>
      </c>
      <c r="P659" s="8">
        <f t="shared" si="76"/>
        <v>80.086230452191799</v>
      </c>
    </row>
    <row r="660" spans="1:16" x14ac:dyDescent="0.25">
      <c r="A660" s="1">
        <v>41501</v>
      </c>
      <c r="B660">
        <v>82.239998</v>
      </c>
      <c r="C660">
        <v>82.279999000000004</v>
      </c>
      <c r="D660">
        <v>80.830001999999993</v>
      </c>
      <c r="E660">
        <v>80.910004000000001</v>
      </c>
      <c r="F660">
        <v>5350200</v>
      </c>
      <c r="G660">
        <v>74.845077000000003</v>
      </c>
      <c r="H660" s="6">
        <f t="shared" si="70"/>
        <v>41500</v>
      </c>
      <c r="I660">
        <f t="shared" si="71"/>
        <v>714.38956232315843</v>
      </c>
      <c r="J660" s="7">
        <f t="shared" si="72"/>
        <v>-0.31719128858913725</v>
      </c>
      <c r="K660" s="7">
        <f t="shared" si="73"/>
        <v>-0.94836158001216109</v>
      </c>
      <c r="L660" s="7">
        <f t="shared" si="74"/>
        <v>-0.79877937288632528</v>
      </c>
      <c r="M660" s="7">
        <f t="shared" si="75"/>
        <v>0.60162406322497508</v>
      </c>
      <c r="P660" s="8">
        <f t="shared" si="76"/>
        <v>80.074168397827947</v>
      </c>
    </row>
    <row r="661" spans="1:16" x14ac:dyDescent="0.25">
      <c r="A661" s="1">
        <v>41502</v>
      </c>
      <c r="B661">
        <v>80.599997999999999</v>
      </c>
      <c r="C661">
        <v>80.75</v>
      </c>
      <c r="D661">
        <v>79.940002000000007</v>
      </c>
      <c r="E661">
        <v>80.180000000000007</v>
      </c>
      <c r="F661">
        <v>6032400</v>
      </c>
      <c r="G661">
        <v>74.169793999999996</v>
      </c>
      <c r="H661" s="6">
        <f t="shared" si="70"/>
        <v>41501</v>
      </c>
      <c r="I661">
        <f t="shared" si="71"/>
        <v>714.40677652947954</v>
      </c>
      <c r="J661" s="7">
        <f t="shared" si="72"/>
        <v>-0.30081980763562832</v>
      </c>
      <c r="K661" s="7">
        <f t="shared" si="73"/>
        <v>-0.95368099663045791</v>
      </c>
      <c r="L661" s="7">
        <f t="shared" si="74"/>
        <v>-0.81901488666812716</v>
      </c>
      <c r="M661" s="7">
        <f t="shared" si="75"/>
        <v>0.57377226790425739</v>
      </c>
      <c r="P661" s="8">
        <f t="shared" si="76"/>
        <v>80.063739081628128</v>
      </c>
    </row>
    <row r="662" spans="1:16" x14ac:dyDescent="0.25">
      <c r="A662" s="1">
        <v>41505</v>
      </c>
      <c r="B662">
        <v>80.110000999999997</v>
      </c>
      <c r="C662">
        <v>81.050003000000004</v>
      </c>
      <c r="D662">
        <v>79.819999999999993</v>
      </c>
      <c r="E662">
        <v>80.879997000000003</v>
      </c>
      <c r="F662">
        <v>4945100</v>
      </c>
      <c r="G662">
        <v>74.817319999999995</v>
      </c>
      <c r="H662" s="6">
        <f t="shared" si="70"/>
        <v>41504</v>
      </c>
      <c r="I662">
        <f t="shared" si="71"/>
        <v>714.45841914844266</v>
      </c>
      <c r="J662" s="7">
        <f t="shared" si="72"/>
        <v>-0.25119006388478449</v>
      </c>
      <c r="K662" s="7">
        <f t="shared" si="73"/>
        <v>-0.96793778302407329</v>
      </c>
      <c r="L662" s="7">
        <f t="shared" si="74"/>
        <v>-0.8738071036111158</v>
      </c>
      <c r="M662" s="7">
        <f t="shared" si="75"/>
        <v>0.48627270710862724</v>
      </c>
      <c r="P662" s="8">
        <f t="shared" si="76"/>
        <v>80.042498404203371</v>
      </c>
    </row>
    <row r="663" spans="1:16" x14ac:dyDescent="0.25">
      <c r="A663" s="1">
        <v>41506</v>
      </c>
      <c r="B663">
        <v>80.959998999999996</v>
      </c>
      <c r="C663">
        <v>80.959998999999996</v>
      </c>
      <c r="D663">
        <v>80.260002</v>
      </c>
      <c r="E663">
        <v>80.290001000000004</v>
      </c>
      <c r="F663">
        <v>3452900</v>
      </c>
      <c r="G663">
        <v>74.271548999999993</v>
      </c>
      <c r="H663" s="6">
        <f t="shared" si="70"/>
        <v>41505</v>
      </c>
      <c r="I663">
        <f t="shared" si="71"/>
        <v>714.47563335476366</v>
      </c>
      <c r="J663" s="7">
        <f t="shared" si="72"/>
        <v>-0.23449138957041327</v>
      </c>
      <c r="K663" s="7">
        <f t="shared" si="73"/>
        <v>-0.97211819662906052</v>
      </c>
      <c r="L663" s="7">
        <f t="shared" si="74"/>
        <v>-0.89002757643467334</v>
      </c>
      <c r="M663" s="7">
        <f t="shared" si="75"/>
        <v>0.45590669350846524</v>
      </c>
      <c r="P663" s="8">
        <f t="shared" si="76"/>
        <v>80.038838200778116</v>
      </c>
    </row>
    <row r="664" spans="1:16" x14ac:dyDescent="0.25">
      <c r="A664" s="1">
        <v>41507</v>
      </c>
      <c r="B664">
        <v>80.059997999999993</v>
      </c>
      <c r="C664">
        <v>80.160004000000001</v>
      </c>
      <c r="D664">
        <v>79.010002</v>
      </c>
      <c r="E664">
        <v>79.080001999999993</v>
      </c>
      <c r="F664">
        <v>5453900</v>
      </c>
      <c r="G664">
        <v>73.152249999999995</v>
      </c>
      <c r="H664" s="6">
        <f t="shared" si="70"/>
        <v>41506</v>
      </c>
      <c r="I664">
        <f t="shared" si="71"/>
        <v>714.49284756108466</v>
      </c>
      <c r="J664" s="7">
        <f t="shared" si="72"/>
        <v>-0.21772323039657399</v>
      </c>
      <c r="K664" s="7">
        <f t="shared" si="73"/>
        <v>-0.97601055063235886</v>
      </c>
      <c r="L664" s="7">
        <f t="shared" si="74"/>
        <v>-0.90519318989136077</v>
      </c>
      <c r="M664" s="7">
        <f t="shared" si="75"/>
        <v>0.42500033996963221</v>
      </c>
      <c r="P664" s="8">
        <f t="shared" si="76"/>
        <v>80.036917031864661</v>
      </c>
    </row>
    <row r="665" spans="1:16" x14ac:dyDescent="0.25">
      <c r="A665" s="1">
        <v>41508</v>
      </c>
      <c r="B665">
        <v>78.989998</v>
      </c>
      <c r="C665">
        <v>79.690002000000007</v>
      </c>
      <c r="D665">
        <v>78.709998999999996</v>
      </c>
      <c r="E665">
        <v>79.25</v>
      </c>
      <c r="F665">
        <v>3821500</v>
      </c>
      <c r="G665">
        <v>73.309505999999999</v>
      </c>
      <c r="H665" s="6">
        <f t="shared" si="70"/>
        <v>41507</v>
      </c>
      <c r="I665">
        <f t="shared" si="71"/>
        <v>714.51006176740577</v>
      </c>
      <c r="J665" s="7">
        <f t="shared" si="72"/>
        <v>-0.200890555130605</v>
      </c>
      <c r="K665" s="7">
        <f t="shared" si="73"/>
        <v>-0.97961369164549628</v>
      </c>
      <c r="L665" s="7">
        <f t="shared" si="74"/>
        <v>-0.91928596971863474</v>
      </c>
      <c r="M665" s="7">
        <f t="shared" si="75"/>
        <v>0.39359027665641005</v>
      </c>
      <c r="P665" s="8">
        <f t="shared" si="76"/>
        <v>80.036748393872429</v>
      </c>
    </row>
    <row r="666" spans="1:16" x14ac:dyDescent="0.25">
      <c r="A666" s="1">
        <v>41509</v>
      </c>
      <c r="B666">
        <v>79.519997000000004</v>
      </c>
      <c r="C666">
        <v>79.980002999999996</v>
      </c>
      <c r="D666">
        <v>79.269997000000004</v>
      </c>
      <c r="E666">
        <v>79.849997999999999</v>
      </c>
      <c r="F666">
        <v>3026900</v>
      </c>
      <c r="G666">
        <v>73.864529000000005</v>
      </c>
      <c r="H666" s="6">
        <f t="shared" si="70"/>
        <v>41508</v>
      </c>
      <c r="I666">
        <f t="shared" si="71"/>
        <v>714.52727597372677</v>
      </c>
      <c r="J666" s="7">
        <f t="shared" si="72"/>
        <v>-0.18399835165768874</v>
      </c>
      <c r="K666" s="7">
        <f t="shared" si="73"/>
        <v>-0.98292655197998058</v>
      </c>
      <c r="L666" s="7">
        <f t="shared" si="74"/>
        <v>-0.93228921317450697</v>
      </c>
      <c r="M666" s="7">
        <f t="shared" si="75"/>
        <v>0.36171373072978391</v>
      </c>
      <c r="P666" s="8">
        <f t="shared" si="76"/>
        <v>80.038343142914997</v>
      </c>
    </row>
    <row r="667" spans="1:16" x14ac:dyDescent="0.25">
      <c r="A667" s="1">
        <v>41512</v>
      </c>
      <c r="B667">
        <v>79.970000999999996</v>
      </c>
      <c r="C667">
        <v>80.099997999999999</v>
      </c>
      <c r="D667">
        <v>79.669998000000007</v>
      </c>
      <c r="E667">
        <v>79.690002000000007</v>
      </c>
      <c r="F667">
        <v>4079000</v>
      </c>
      <c r="G667">
        <v>73.716526000000002</v>
      </c>
      <c r="H667" s="6">
        <f t="shared" si="70"/>
        <v>41511</v>
      </c>
      <c r="I667">
        <f t="shared" si="71"/>
        <v>714.57891859268989</v>
      </c>
      <c r="J667" s="7">
        <f t="shared" si="72"/>
        <v>-0.13301470653420971</v>
      </c>
      <c r="K667" s="7">
        <f t="shared" si="73"/>
        <v>-0.99111406399345281</v>
      </c>
      <c r="L667" s="7">
        <f t="shared" si="74"/>
        <v>-0.96461417569123609</v>
      </c>
      <c r="M667" s="7">
        <f t="shared" si="75"/>
        <v>0.26366549272803413</v>
      </c>
      <c r="P667" s="8">
        <f t="shared" si="76"/>
        <v>80.05377635566964</v>
      </c>
    </row>
    <row r="668" spans="1:16" x14ac:dyDescent="0.25">
      <c r="A668" s="1">
        <v>41513</v>
      </c>
      <c r="B668">
        <v>79.190002000000007</v>
      </c>
      <c r="C668">
        <v>79.389999000000003</v>
      </c>
      <c r="D668">
        <v>78.610000999999997</v>
      </c>
      <c r="E668">
        <v>79.059997999999993</v>
      </c>
      <c r="F668">
        <v>5179700</v>
      </c>
      <c r="G668">
        <v>73.133745000000005</v>
      </c>
      <c r="H668" s="6">
        <f t="shared" si="70"/>
        <v>41512</v>
      </c>
      <c r="I668">
        <f t="shared" si="71"/>
        <v>714.59613279901089</v>
      </c>
      <c r="J668" s="7">
        <f t="shared" si="72"/>
        <v>-0.11593459959555374</v>
      </c>
      <c r="K668" s="7">
        <f t="shared" si="73"/>
        <v>-0.99325684926740809</v>
      </c>
      <c r="L668" s="7">
        <f t="shared" si="74"/>
        <v>-0.97311833723323726</v>
      </c>
      <c r="M668" s="7">
        <f t="shared" si="75"/>
        <v>0.23030567023071646</v>
      </c>
      <c r="P668" s="8">
        <f t="shared" si="76"/>
        <v>80.062479916967021</v>
      </c>
    </row>
    <row r="669" spans="1:16" x14ac:dyDescent="0.25">
      <c r="A669" s="1">
        <v>41514</v>
      </c>
      <c r="B669">
        <v>78.959998999999996</v>
      </c>
      <c r="C669">
        <v>79.680000000000007</v>
      </c>
      <c r="D669">
        <v>78.940002000000007</v>
      </c>
      <c r="E669">
        <v>79.370002999999997</v>
      </c>
      <c r="F669">
        <v>5057400</v>
      </c>
      <c r="G669">
        <v>73.420513</v>
      </c>
      <c r="H669" s="6">
        <f t="shared" si="70"/>
        <v>41513</v>
      </c>
      <c r="I669">
        <f t="shared" si="71"/>
        <v>714.613347005332</v>
      </c>
      <c r="J669" s="7">
        <f t="shared" si="72"/>
        <v>-9.8820138732851059E-2</v>
      </c>
      <c r="K669" s="7">
        <f t="shared" si="73"/>
        <v>-0.99510531110069955</v>
      </c>
      <c r="L669" s="7">
        <f t="shared" si="74"/>
        <v>-0.98046916036164011</v>
      </c>
      <c r="M669" s="7">
        <f t="shared" si="75"/>
        <v>0.19667288979353609</v>
      </c>
      <c r="P669" s="8">
        <f t="shared" si="76"/>
        <v>80.072961096949854</v>
      </c>
    </row>
    <row r="670" spans="1:16" x14ac:dyDescent="0.25">
      <c r="A670" s="1">
        <v>41515</v>
      </c>
      <c r="B670">
        <v>79.25</v>
      </c>
      <c r="C670">
        <v>79.739998</v>
      </c>
      <c r="D670">
        <v>79.050003000000004</v>
      </c>
      <c r="E670">
        <v>79.330001999999993</v>
      </c>
      <c r="F670">
        <v>5617000</v>
      </c>
      <c r="G670">
        <v>73.383510999999999</v>
      </c>
      <c r="H670" s="6">
        <f t="shared" si="70"/>
        <v>41514</v>
      </c>
      <c r="I670">
        <f t="shared" si="71"/>
        <v>714.630561211653</v>
      </c>
      <c r="J670" s="7">
        <f t="shared" si="72"/>
        <v>-8.1676395330441617E-2</v>
      </c>
      <c r="K670" s="7">
        <f t="shared" si="73"/>
        <v>-0.9966589017541686</v>
      </c>
      <c r="L670" s="7">
        <f t="shared" si="74"/>
        <v>-0.98665793289165082</v>
      </c>
      <c r="M670" s="7">
        <f t="shared" si="75"/>
        <v>0.16280701293855449</v>
      </c>
      <c r="P670" s="8">
        <f t="shared" si="76"/>
        <v>80.085214689983516</v>
      </c>
    </row>
    <row r="671" spans="1:16" x14ac:dyDescent="0.25">
      <c r="A671" s="1">
        <v>41516</v>
      </c>
      <c r="B671">
        <v>79.419998000000007</v>
      </c>
      <c r="C671">
        <v>79.839995999999999</v>
      </c>
      <c r="D671">
        <v>79.230002999999996</v>
      </c>
      <c r="E671">
        <v>79.730002999999996</v>
      </c>
      <c r="F671">
        <v>4362700</v>
      </c>
      <c r="G671">
        <v>73.753528000000003</v>
      </c>
      <c r="H671" s="6">
        <f t="shared" si="70"/>
        <v>41515</v>
      </c>
      <c r="I671">
        <f t="shared" si="71"/>
        <v>714.64777541797412</v>
      </c>
      <c r="J671" s="7">
        <f t="shared" si="72"/>
        <v>-6.4508449449261457E-2</v>
      </c>
      <c r="K671" s="7">
        <f t="shared" si="73"/>
        <v>-0.99791716086539572</v>
      </c>
      <c r="L671" s="7">
        <f t="shared" si="74"/>
        <v>-0.99167731989930419</v>
      </c>
      <c r="M671" s="7">
        <f t="shared" si="75"/>
        <v>0.12874817745247177</v>
      </c>
      <c r="P671" s="8">
        <f t="shared" si="76"/>
        <v>80.099232808023501</v>
      </c>
    </row>
    <row r="672" spans="1:16" x14ac:dyDescent="0.25">
      <c r="A672" s="1">
        <v>41520</v>
      </c>
      <c r="B672">
        <v>80.480002999999996</v>
      </c>
      <c r="C672">
        <v>80.790001000000004</v>
      </c>
      <c r="D672">
        <v>80.040001000000004</v>
      </c>
      <c r="E672">
        <v>80.199996999999996</v>
      </c>
      <c r="F672">
        <v>5966600</v>
      </c>
      <c r="G672">
        <v>74.188292000000004</v>
      </c>
      <c r="H672" s="6">
        <f t="shared" si="70"/>
        <v>41519</v>
      </c>
      <c r="I672">
        <f t="shared" si="71"/>
        <v>714.71663224325823</v>
      </c>
      <c r="J672" s="7">
        <f t="shared" si="72"/>
        <v>4.303538296254324E-3</v>
      </c>
      <c r="K672" s="7">
        <f t="shared" si="73"/>
        <v>-0.99999073973619013</v>
      </c>
      <c r="L672" s="7">
        <f t="shared" si="74"/>
        <v>-0.99996295911626532</v>
      </c>
      <c r="M672" s="7">
        <f t="shared" si="75"/>
        <v>-8.6069968887087702E-3</v>
      </c>
      <c r="P672" s="8">
        <f t="shared" si="76"/>
        <v>80.172699391947759</v>
      </c>
    </row>
    <row r="673" spans="1:16" x14ac:dyDescent="0.25">
      <c r="A673" s="1">
        <v>41521</v>
      </c>
      <c r="B673">
        <v>79.709998999999996</v>
      </c>
      <c r="C673">
        <v>79.709998999999996</v>
      </c>
      <c r="D673">
        <v>79</v>
      </c>
      <c r="E673">
        <v>79.529999000000004</v>
      </c>
      <c r="F673">
        <v>5335000</v>
      </c>
      <c r="G673">
        <v>74.093264000000005</v>
      </c>
      <c r="H673" s="6">
        <f t="shared" si="70"/>
        <v>41520</v>
      </c>
      <c r="I673">
        <f t="shared" si="71"/>
        <v>714.73384644957923</v>
      </c>
      <c r="J673" s="7">
        <f t="shared" si="72"/>
        <v>2.1516097436192774E-2</v>
      </c>
      <c r="K673" s="7">
        <f t="shared" si="73"/>
        <v>-0.99976850197989142</v>
      </c>
      <c r="L673" s="7">
        <f t="shared" si="74"/>
        <v>-0.99907411510223254</v>
      </c>
      <c r="M673" s="7">
        <f t="shared" si="75"/>
        <v>-4.3022233004471666E-2</v>
      </c>
      <c r="P673" s="8">
        <f t="shared" si="76"/>
        <v>80.195328633647833</v>
      </c>
    </row>
    <row r="674" spans="1:16" x14ac:dyDescent="0.25">
      <c r="A674" s="1">
        <v>41522</v>
      </c>
      <c r="B674">
        <v>79.529999000000004</v>
      </c>
      <c r="C674">
        <v>79.709998999999996</v>
      </c>
      <c r="D674">
        <v>78.800003000000004</v>
      </c>
      <c r="E674">
        <v>79.069999999999993</v>
      </c>
      <c r="F674">
        <v>4025500</v>
      </c>
      <c r="G674">
        <v>73.664710999999997</v>
      </c>
      <c r="H674" s="6">
        <f t="shared" si="70"/>
        <v>41521</v>
      </c>
      <c r="I674">
        <f t="shared" si="71"/>
        <v>714.75106065590035</v>
      </c>
      <c r="J674" s="7">
        <f t="shared" si="72"/>
        <v>3.8722280892219095E-2</v>
      </c>
      <c r="K674" s="7">
        <f t="shared" si="73"/>
        <v>-0.99925001123968171</v>
      </c>
      <c r="L674" s="7">
        <f t="shared" si="74"/>
        <v>-0.9970011699250082</v>
      </c>
      <c r="M674" s="7">
        <f t="shared" si="75"/>
        <v>-7.7386479233552088E-2</v>
      </c>
      <c r="P674" s="8">
        <f t="shared" si="76"/>
        <v>80.21961938815528</v>
      </c>
    </row>
    <row r="675" spans="1:16" x14ac:dyDescent="0.25">
      <c r="A675" s="1">
        <v>41523</v>
      </c>
      <c r="B675">
        <v>79.110000999999997</v>
      </c>
      <c r="C675">
        <v>79.680000000000007</v>
      </c>
      <c r="D675">
        <v>78.319999999999993</v>
      </c>
      <c r="E675">
        <v>79.260002</v>
      </c>
      <c r="F675">
        <v>4443600</v>
      </c>
      <c r="G675">
        <v>73.841724999999997</v>
      </c>
      <c r="H675" s="6">
        <f t="shared" si="70"/>
        <v>41522</v>
      </c>
      <c r="I675">
        <f t="shared" si="71"/>
        <v>714.76827486222135</v>
      </c>
      <c r="J675" s="7">
        <f t="shared" si="72"/>
        <v>5.5916990100608181E-2</v>
      </c>
      <c r="K675" s="7">
        <f t="shared" si="73"/>
        <v>-0.99843542115556405</v>
      </c>
      <c r="L675" s="7">
        <f t="shared" si="74"/>
        <v>-0.99374658043617692</v>
      </c>
      <c r="M675" s="7">
        <f t="shared" si="75"/>
        <v>-0.11165900712170447</v>
      </c>
      <c r="P675" s="8">
        <f t="shared" si="76"/>
        <v>80.245545383427682</v>
      </c>
    </row>
    <row r="676" spans="1:16" x14ac:dyDescent="0.25">
      <c r="A676" s="1">
        <v>41526</v>
      </c>
      <c r="B676">
        <v>79.25</v>
      </c>
      <c r="C676">
        <v>79.480002999999996</v>
      </c>
      <c r="D676">
        <v>78.790001000000004</v>
      </c>
      <c r="E676">
        <v>79.379997000000003</v>
      </c>
      <c r="F676">
        <v>3757100</v>
      </c>
      <c r="G676">
        <v>73.953517000000005</v>
      </c>
      <c r="H676" s="6">
        <f t="shared" si="70"/>
        <v>41525</v>
      </c>
      <c r="I676">
        <f t="shared" si="71"/>
        <v>714.81991748118446</v>
      </c>
      <c r="J676" s="7">
        <f t="shared" si="72"/>
        <v>0.10738134666416291</v>
      </c>
      <c r="K676" s="7">
        <f t="shared" si="73"/>
        <v>-0.99421790689395195</v>
      </c>
      <c r="L676" s="7">
        <f t="shared" si="74"/>
        <v>-0.9769384927771817</v>
      </c>
      <c r="M676" s="7">
        <f t="shared" si="75"/>
        <v>-0.21352091543979579</v>
      </c>
      <c r="P676" s="8">
        <f t="shared" si="76"/>
        <v>80.332834337554146</v>
      </c>
    </row>
    <row r="677" spans="1:16" x14ac:dyDescent="0.25">
      <c r="A677" s="1">
        <v>41527</v>
      </c>
      <c r="B677">
        <v>79.760002</v>
      </c>
      <c r="C677">
        <v>79.800003000000004</v>
      </c>
      <c r="D677">
        <v>79.029999000000004</v>
      </c>
      <c r="E677">
        <v>79.430000000000007</v>
      </c>
      <c r="F677">
        <v>4682500</v>
      </c>
      <c r="G677">
        <v>74.000101999999998</v>
      </c>
      <c r="H677" s="6">
        <f t="shared" si="70"/>
        <v>41526</v>
      </c>
      <c r="I677">
        <f t="shared" si="71"/>
        <v>714.83713168750546</v>
      </c>
      <c r="J677" s="7">
        <f t="shared" si="72"/>
        <v>0.12447926388674975</v>
      </c>
      <c r="K677" s="7">
        <f t="shared" si="73"/>
        <v>-0.99222220941793726</v>
      </c>
      <c r="L677" s="7">
        <f t="shared" si="74"/>
        <v>-0.96900982572442584</v>
      </c>
      <c r="M677" s="7">
        <f t="shared" si="75"/>
        <v>-0.24702218048085858</v>
      </c>
      <c r="P677" s="8">
        <f t="shared" si="76"/>
        <v>80.364988483872992</v>
      </c>
    </row>
    <row r="678" spans="1:16" x14ac:dyDescent="0.25">
      <c r="A678" s="1">
        <v>41528</v>
      </c>
      <c r="B678">
        <v>79.470000999999996</v>
      </c>
      <c r="C678">
        <v>79.900002000000001</v>
      </c>
      <c r="D678">
        <v>79.139999000000003</v>
      </c>
      <c r="E678">
        <v>79.849997999999999</v>
      </c>
      <c r="F678">
        <v>4437900</v>
      </c>
      <c r="G678">
        <v>74.391388000000006</v>
      </c>
      <c r="H678" s="6">
        <f t="shared" si="70"/>
        <v>41527</v>
      </c>
      <c r="I678">
        <f t="shared" si="71"/>
        <v>714.85434589382658</v>
      </c>
      <c r="J678" s="7">
        <f t="shared" si="72"/>
        <v>0.14154029521707714</v>
      </c>
      <c r="K678" s="7">
        <f t="shared" si="73"/>
        <v>-0.98993249508734815</v>
      </c>
      <c r="L678" s="7">
        <f t="shared" si="74"/>
        <v>-0.95993268965972534</v>
      </c>
      <c r="M678" s="7">
        <f t="shared" si="75"/>
        <v>-0.28023067519928202</v>
      </c>
      <c r="P678" s="8">
        <f t="shared" si="76"/>
        <v>80.39860926844959</v>
      </c>
    </row>
    <row r="679" spans="1:16" x14ac:dyDescent="0.25">
      <c r="A679" s="1">
        <v>41529</v>
      </c>
      <c r="B679">
        <v>79.970000999999996</v>
      </c>
      <c r="C679">
        <v>80.050003000000004</v>
      </c>
      <c r="D679">
        <v>79.559997999999993</v>
      </c>
      <c r="E679">
        <v>79.870002999999997</v>
      </c>
      <c r="F679">
        <v>3322300</v>
      </c>
      <c r="G679">
        <v>74.410025000000005</v>
      </c>
      <c r="H679" s="6">
        <f t="shared" si="70"/>
        <v>41528</v>
      </c>
      <c r="I679">
        <f t="shared" si="71"/>
        <v>714.87156010014758</v>
      </c>
      <c r="J679" s="7">
        <f t="shared" si="72"/>
        <v>0.15855938510312934</v>
      </c>
      <c r="K679" s="7">
        <f t="shared" si="73"/>
        <v>-0.98734944239398725</v>
      </c>
      <c r="L679" s="7">
        <f t="shared" si="74"/>
        <v>-0.94971784279143501</v>
      </c>
      <c r="M679" s="7">
        <f t="shared" si="75"/>
        <v>-0.31310704093581643</v>
      </c>
      <c r="P679" s="8">
        <f t="shared" si="76"/>
        <v>80.433655800616592</v>
      </c>
    </row>
    <row r="680" spans="1:16" x14ac:dyDescent="0.25">
      <c r="A680" s="1">
        <v>41530</v>
      </c>
      <c r="B680">
        <v>80.099997999999999</v>
      </c>
      <c r="C680">
        <v>80.400002000000001</v>
      </c>
      <c r="D680">
        <v>79.900002000000001</v>
      </c>
      <c r="E680">
        <v>80.319999999999993</v>
      </c>
      <c r="F680">
        <v>3416100</v>
      </c>
      <c r="G680">
        <v>74.829260000000005</v>
      </c>
      <c r="H680" s="6">
        <f t="shared" si="70"/>
        <v>41529</v>
      </c>
      <c r="I680">
        <f t="shared" si="71"/>
        <v>714.88877430646858</v>
      </c>
      <c r="J680" s="7">
        <f t="shared" si="72"/>
        <v>0.17553149042138388</v>
      </c>
      <c r="K680" s="7">
        <f t="shared" si="73"/>
        <v>-0.98447381675210011</v>
      </c>
      <c r="L680" s="7">
        <f t="shared" si="74"/>
        <v>-0.93837739174089518</v>
      </c>
      <c r="M680" s="7">
        <f t="shared" si="75"/>
        <v>-0.34561231267064901</v>
      </c>
      <c r="P680" s="8">
        <f t="shared" si="76"/>
        <v>80.470084906521308</v>
      </c>
    </row>
    <row r="681" spans="1:16" x14ac:dyDescent="0.25">
      <c r="A681" s="1">
        <v>41533</v>
      </c>
      <c r="B681">
        <v>80.790001000000004</v>
      </c>
      <c r="C681">
        <v>81.220000999999996</v>
      </c>
      <c r="D681">
        <v>80.610000999999997</v>
      </c>
      <c r="E681">
        <v>81.019997000000004</v>
      </c>
      <c r="F681">
        <v>4083900</v>
      </c>
      <c r="G681">
        <v>75.481403999999998</v>
      </c>
      <c r="H681" s="6">
        <f t="shared" si="70"/>
        <v>41532</v>
      </c>
      <c r="I681">
        <f t="shared" si="71"/>
        <v>714.9404169254318</v>
      </c>
      <c r="J681" s="7">
        <f t="shared" si="72"/>
        <v>0.22611568550835018</v>
      </c>
      <c r="K681" s="7">
        <f t="shared" si="73"/>
        <v>-0.97410045517240618</v>
      </c>
      <c r="L681" s="7">
        <f t="shared" si="74"/>
        <v>-0.89774339353417776</v>
      </c>
      <c r="M681" s="7">
        <f t="shared" si="75"/>
        <v>-0.44051878435060909</v>
      </c>
      <c r="P681" s="8">
        <f t="shared" si="76"/>
        <v>80.587202784769332</v>
      </c>
    </row>
    <row r="682" spans="1:16" x14ac:dyDescent="0.25">
      <c r="A682" s="1">
        <v>41534</v>
      </c>
      <c r="B682">
        <v>81.010002</v>
      </c>
      <c r="C682">
        <v>81.839995999999999</v>
      </c>
      <c r="D682">
        <v>80.970000999999996</v>
      </c>
      <c r="E682">
        <v>81.660004000000001</v>
      </c>
      <c r="F682">
        <v>4139300</v>
      </c>
      <c r="G682">
        <v>76.077659999999995</v>
      </c>
      <c r="H682" s="6">
        <f t="shared" si="70"/>
        <v>41533</v>
      </c>
      <c r="I682">
        <f t="shared" si="71"/>
        <v>714.95763113175281</v>
      </c>
      <c r="J682" s="7">
        <f t="shared" si="72"/>
        <v>0.24284972209595893</v>
      </c>
      <c r="K682" s="7">
        <f t="shared" si="73"/>
        <v>-0.97006392185150125</v>
      </c>
      <c r="L682" s="7">
        <f t="shared" si="74"/>
        <v>-0.88204802495583101</v>
      </c>
      <c r="M682" s="7">
        <f t="shared" si="75"/>
        <v>-0.47115950767390619</v>
      </c>
      <c r="P682" s="8">
        <f t="shared" si="76"/>
        <v>80.628686650061567</v>
      </c>
    </row>
    <row r="683" spans="1:16" x14ac:dyDescent="0.25">
      <c r="A683" s="1">
        <v>41535</v>
      </c>
      <c r="B683">
        <v>81.690002000000007</v>
      </c>
      <c r="C683">
        <v>82.93</v>
      </c>
      <c r="D683">
        <v>81.25</v>
      </c>
      <c r="E683">
        <v>82.879997000000003</v>
      </c>
      <c r="F683">
        <v>4916800</v>
      </c>
      <c r="G683">
        <v>77.214253999999997</v>
      </c>
      <c r="H683" s="6">
        <f t="shared" si="70"/>
        <v>41534</v>
      </c>
      <c r="I683">
        <f t="shared" si="71"/>
        <v>714.97484533807381</v>
      </c>
      <c r="J683" s="7">
        <f t="shared" si="72"/>
        <v>0.25951179706978467</v>
      </c>
      <c r="K683" s="7">
        <f t="shared" si="73"/>
        <v>-0.96573993765485899</v>
      </c>
      <c r="L683" s="7">
        <f t="shared" si="74"/>
        <v>-0.86530725436322176</v>
      </c>
      <c r="M683" s="7">
        <f t="shared" si="75"/>
        <v>-0.50124181344574859</v>
      </c>
      <c r="P683" s="8">
        <f t="shared" si="76"/>
        <v>80.671304877282836</v>
      </c>
    </row>
    <row r="684" spans="1:16" x14ac:dyDescent="0.25">
      <c r="A684" s="1">
        <v>41536</v>
      </c>
      <c r="B684">
        <v>82.879997000000003</v>
      </c>
      <c r="C684">
        <v>82.940002000000007</v>
      </c>
      <c r="D684">
        <v>81.339995999999999</v>
      </c>
      <c r="E684">
        <v>81.819999999999993</v>
      </c>
      <c r="F684">
        <v>5351700</v>
      </c>
      <c r="G684">
        <v>76.226719000000003</v>
      </c>
      <c r="H684" s="6">
        <f t="shared" si="70"/>
        <v>41535</v>
      </c>
      <c r="I684">
        <f t="shared" si="71"/>
        <v>714.99205954439492</v>
      </c>
      <c r="J684" s="7">
        <f t="shared" si="72"/>
        <v>0.27609697309752501</v>
      </c>
      <c r="K684" s="7">
        <f t="shared" si="73"/>
        <v>-0.96112978387228465</v>
      </c>
      <c r="L684" s="7">
        <f t="shared" si="74"/>
        <v>-0.84754092289276906</v>
      </c>
      <c r="M684" s="7">
        <f t="shared" si="75"/>
        <v>-0.5307300481620324</v>
      </c>
      <c r="P684" s="8">
        <f t="shared" si="76"/>
        <v>80.715001774592963</v>
      </c>
    </row>
    <row r="685" spans="1:16" x14ac:dyDescent="0.25">
      <c r="A685" s="1">
        <v>41537</v>
      </c>
      <c r="B685">
        <v>82</v>
      </c>
      <c r="C685">
        <v>82</v>
      </c>
      <c r="D685">
        <v>81.480002999999996</v>
      </c>
      <c r="E685">
        <v>81.739998</v>
      </c>
      <c r="F685">
        <v>5330500</v>
      </c>
      <c r="G685">
        <v>76.152186</v>
      </c>
      <c r="H685" s="6">
        <f t="shared" si="70"/>
        <v>41536</v>
      </c>
      <c r="I685">
        <f t="shared" si="71"/>
        <v>715.00927375071592</v>
      </c>
      <c r="J685" s="7">
        <f t="shared" si="72"/>
        <v>0.29260033563336646</v>
      </c>
      <c r="K685" s="7">
        <f t="shared" si="73"/>
        <v>-0.95623482659190018</v>
      </c>
      <c r="L685" s="7">
        <f t="shared" si="74"/>
        <v>-0.82877008717448264</v>
      </c>
      <c r="M685" s="7">
        <f t="shared" si="75"/>
        <v>-0.5595892624102079</v>
      </c>
      <c r="P685" s="8">
        <f t="shared" si="76"/>
        <v>80.759719785396669</v>
      </c>
    </row>
    <row r="686" spans="1:16" x14ac:dyDescent="0.25">
      <c r="A686" s="1">
        <v>41540</v>
      </c>
      <c r="B686">
        <v>81.559997999999993</v>
      </c>
      <c r="C686">
        <v>81.580001999999993</v>
      </c>
      <c r="D686">
        <v>80.949996999999996</v>
      </c>
      <c r="E686">
        <v>81.019997000000004</v>
      </c>
      <c r="F686">
        <v>5384600</v>
      </c>
      <c r="G686">
        <v>75.481403999999998</v>
      </c>
      <c r="H686" s="6">
        <f t="shared" si="70"/>
        <v>41539</v>
      </c>
      <c r="I686">
        <f t="shared" si="71"/>
        <v>715.06091636967903</v>
      </c>
      <c r="J686" s="7">
        <f t="shared" si="72"/>
        <v>0.34157076916786838</v>
      </c>
      <c r="K686" s="7">
        <f t="shared" si="73"/>
        <v>-0.93985605794189075</v>
      </c>
      <c r="L686" s="7">
        <f t="shared" si="74"/>
        <v>-0.76665881930014157</v>
      </c>
      <c r="M686" s="7">
        <f t="shared" si="75"/>
        <v>-0.64205471323658458</v>
      </c>
      <c r="P686" s="8">
        <f t="shared" si="76"/>
        <v>80.899398445948378</v>
      </c>
    </row>
    <row r="687" spans="1:16" x14ac:dyDescent="0.25">
      <c r="A687" s="1">
        <v>41541</v>
      </c>
      <c r="B687">
        <v>80.959998999999996</v>
      </c>
      <c r="C687">
        <v>81.230002999999996</v>
      </c>
      <c r="D687">
        <v>80.459998999999996</v>
      </c>
      <c r="E687">
        <v>80.540001000000004</v>
      </c>
      <c r="F687">
        <v>5686200</v>
      </c>
      <c r="G687">
        <v>75.034222</v>
      </c>
      <c r="H687" s="6">
        <f t="shared" si="70"/>
        <v>41540</v>
      </c>
      <c r="I687">
        <f t="shared" si="71"/>
        <v>715.07813057600004</v>
      </c>
      <c r="J687" s="7">
        <f t="shared" si="72"/>
        <v>0.35769823883310126</v>
      </c>
      <c r="K687" s="7">
        <f t="shared" si="73"/>
        <v>-0.93383722882293452</v>
      </c>
      <c r="L687" s="7">
        <f t="shared" si="74"/>
        <v>-0.74410393987139534</v>
      </c>
      <c r="M687" s="7">
        <f t="shared" si="75"/>
        <v>-0.66806386421349484</v>
      </c>
      <c r="P687" s="8">
        <f t="shared" si="76"/>
        <v>80.947590544768616</v>
      </c>
    </row>
    <row r="688" spans="1:16" x14ac:dyDescent="0.25">
      <c r="A688" s="1">
        <v>41542</v>
      </c>
      <c r="B688">
        <v>80.680000000000007</v>
      </c>
      <c r="C688">
        <v>81.160004000000001</v>
      </c>
      <c r="D688">
        <v>80.080001999999993</v>
      </c>
      <c r="E688">
        <v>80.209998999999996</v>
      </c>
      <c r="F688">
        <v>5174300</v>
      </c>
      <c r="G688">
        <v>74.726778999999993</v>
      </c>
      <c r="H688" s="6">
        <f t="shared" si="70"/>
        <v>41541</v>
      </c>
      <c r="I688">
        <f t="shared" si="71"/>
        <v>715.09534478232115</v>
      </c>
      <c r="J688" s="7">
        <f t="shared" si="72"/>
        <v>0.37371971479051358</v>
      </c>
      <c r="K688" s="7">
        <f t="shared" si="73"/>
        <v>-0.92754168357917866</v>
      </c>
      <c r="L688" s="7">
        <f t="shared" si="74"/>
        <v>-0.72066714955379441</v>
      </c>
      <c r="M688" s="7">
        <f t="shared" si="75"/>
        <v>-0.69328122688704685</v>
      </c>
      <c r="P688" s="8">
        <f t="shared" si="76"/>
        <v>80.996490528853997</v>
      </c>
    </row>
    <row r="689" spans="1:16" x14ac:dyDescent="0.25">
      <c r="A689" s="1">
        <v>41543</v>
      </c>
      <c r="B689">
        <v>80.279999000000004</v>
      </c>
      <c r="C689">
        <v>80.569999999999993</v>
      </c>
      <c r="D689">
        <v>79.849997999999999</v>
      </c>
      <c r="E689">
        <v>80.540001000000004</v>
      </c>
      <c r="F689">
        <v>3941600</v>
      </c>
      <c r="G689">
        <v>75.034222</v>
      </c>
      <c r="H689" s="6">
        <f t="shared" si="70"/>
        <v>41542</v>
      </c>
      <c r="I689">
        <f t="shared" si="71"/>
        <v>715.11255898864215</v>
      </c>
      <c r="J689" s="7">
        <f t="shared" si="72"/>
        <v>0.38963044953079579</v>
      </c>
      <c r="K689" s="7">
        <f t="shared" si="73"/>
        <v>-0.92097128771663128</v>
      </c>
      <c r="L689" s="7">
        <f t="shared" si="74"/>
        <v>-0.69637622559685997</v>
      </c>
      <c r="M689" s="7">
        <f t="shared" si="75"/>
        <v>-0.71767691367597375</v>
      </c>
      <c r="P689" s="8">
        <f t="shared" si="76"/>
        <v>81.046031198951269</v>
      </c>
    </row>
    <row r="690" spans="1:16" x14ac:dyDescent="0.25">
      <c r="A690" s="1">
        <v>41544</v>
      </c>
      <c r="B690">
        <v>80.360000999999997</v>
      </c>
      <c r="C690">
        <v>80.680000000000007</v>
      </c>
      <c r="D690">
        <v>79.900002000000001</v>
      </c>
      <c r="E690">
        <v>80.199996999999996</v>
      </c>
      <c r="F690">
        <v>3429200</v>
      </c>
      <c r="G690">
        <v>74.717461</v>
      </c>
      <c r="H690" s="6">
        <f t="shared" si="70"/>
        <v>41543</v>
      </c>
      <c r="I690">
        <f t="shared" si="71"/>
        <v>715.12977319496315</v>
      </c>
      <c r="J690" s="7">
        <f t="shared" si="72"/>
        <v>0.40542572835996876</v>
      </c>
      <c r="K690" s="7">
        <f t="shared" si="73"/>
        <v>-0.91412798818534646</v>
      </c>
      <c r="L690" s="7">
        <f t="shared" si="74"/>
        <v>-0.67125995756757761</v>
      </c>
      <c r="M690" s="7">
        <f t="shared" si="75"/>
        <v>-0.74122201084855399</v>
      </c>
      <c r="P690" s="8">
        <f t="shared" si="76"/>
        <v>81.096144025730865</v>
      </c>
    </row>
    <row r="691" spans="1:16" x14ac:dyDescent="0.25">
      <c r="A691" s="1">
        <v>41547</v>
      </c>
      <c r="B691">
        <v>79.860000999999997</v>
      </c>
      <c r="C691">
        <v>79.919998000000007</v>
      </c>
      <c r="D691">
        <v>79.25</v>
      </c>
      <c r="E691">
        <v>79.5</v>
      </c>
      <c r="F691">
        <v>5231400</v>
      </c>
      <c r="G691">
        <v>74.065315999999996</v>
      </c>
      <c r="H691" s="6">
        <f t="shared" si="70"/>
        <v>41546</v>
      </c>
      <c r="I691">
        <f t="shared" si="71"/>
        <v>715.18141581392626</v>
      </c>
      <c r="J691" s="7">
        <f t="shared" si="72"/>
        <v>0.45207220393227188</v>
      </c>
      <c r="K691" s="7">
        <f t="shared" si="73"/>
        <v>-0.89198134645956495</v>
      </c>
      <c r="L691" s="7">
        <f t="shared" si="74"/>
        <v>-0.59126144486363674</v>
      </c>
      <c r="M691" s="7">
        <f t="shared" si="75"/>
        <v>-0.80647994632090181</v>
      </c>
      <c r="P691" s="8">
        <f t="shared" si="76"/>
        <v>81.249211979824295</v>
      </c>
    </row>
    <row r="692" spans="1:16" x14ac:dyDescent="0.25">
      <c r="A692" s="1">
        <v>41548</v>
      </c>
      <c r="B692">
        <v>79.379997000000003</v>
      </c>
      <c r="C692">
        <v>79.819999999999993</v>
      </c>
      <c r="D692">
        <v>79.019997000000004</v>
      </c>
      <c r="E692">
        <v>79.819999999999993</v>
      </c>
      <c r="F692">
        <v>4135500</v>
      </c>
      <c r="G692">
        <v>74.363439999999997</v>
      </c>
      <c r="H692" s="6">
        <f t="shared" si="70"/>
        <v>41547</v>
      </c>
      <c r="I692">
        <f t="shared" si="71"/>
        <v>715.19863002024738</v>
      </c>
      <c r="J692" s="7">
        <f t="shared" si="72"/>
        <v>0.46735921715803563</v>
      </c>
      <c r="K692" s="7">
        <f t="shared" si="73"/>
        <v>-0.88406750994334593</v>
      </c>
      <c r="L692" s="7">
        <f t="shared" si="74"/>
        <v>-0.56315072427485613</v>
      </c>
      <c r="M692" s="7">
        <f t="shared" si="75"/>
        <v>-0.8263541987239521</v>
      </c>
      <c r="P692" s="8">
        <f t="shared" si="76"/>
        <v>81.300904516824218</v>
      </c>
    </row>
    <row r="693" spans="1:16" x14ac:dyDescent="0.25">
      <c r="A693" s="1">
        <v>41549</v>
      </c>
      <c r="B693">
        <v>79.529999000000004</v>
      </c>
      <c r="C693">
        <v>79.580001999999993</v>
      </c>
      <c r="D693">
        <v>78.669998000000007</v>
      </c>
      <c r="E693">
        <v>79.559997999999993</v>
      </c>
      <c r="F693">
        <v>5448300</v>
      </c>
      <c r="G693">
        <v>74.121212</v>
      </c>
      <c r="H693" s="6">
        <f t="shared" si="70"/>
        <v>41548</v>
      </c>
      <c r="I693">
        <f t="shared" si="71"/>
        <v>715.21584422656838</v>
      </c>
      <c r="J693" s="7">
        <f t="shared" si="72"/>
        <v>0.48250774176121675</v>
      </c>
      <c r="K693" s="7">
        <f t="shared" si="73"/>
        <v>-0.87589170514424386</v>
      </c>
      <c r="L693" s="7">
        <f t="shared" si="74"/>
        <v>-0.53437255828098196</v>
      </c>
      <c r="M693" s="7">
        <f t="shared" si="75"/>
        <v>-0.84524905735306122</v>
      </c>
      <c r="P693" s="8">
        <f t="shared" si="76"/>
        <v>81.352809612615232</v>
      </c>
    </row>
    <row r="694" spans="1:16" x14ac:dyDescent="0.25">
      <c r="A694" s="1">
        <v>41550</v>
      </c>
      <c r="B694">
        <v>79.569999999999993</v>
      </c>
      <c r="C694">
        <v>79.910004000000001</v>
      </c>
      <c r="D694">
        <v>79.290001000000004</v>
      </c>
      <c r="E694">
        <v>79.440002000000007</v>
      </c>
      <c r="F694">
        <v>3987600</v>
      </c>
      <c r="G694">
        <v>74.009420000000006</v>
      </c>
      <c r="H694" s="6">
        <f t="shared" si="70"/>
        <v>41549</v>
      </c>
      <c r="I694">
        <f t="shared" si="71"/>
        <v>715.23305843288938</v>
      </c>
      <c r="J694" s="7">
        <f t="shared" si="72"/>
        <v>0.49751328890714469</v>
      </c>
      <c r="K694" s="7">
        <f t="shared" si="73"/>
        <v>-0.86745635472961746</v>
      </c>
      <c r="L694" s="7">
        <f t="shared" si="74"/>
        <v>-0.50496105472159203</v>
      </c>
      <c r="M694" s="7">
        <f t="shared" si="75"/>
        <v>-0.86314212804986956</v>
      </c>
      <c r="P694" s="8">
        <f t="shared" si="76"/>
        <v>81.404852578055824</v>
      </c>
    </row>
    <row r="695" spans="1:16" x14ac:dyDescent="0.25">
      <c r="A695" s="1">
        <v>41551</v>
      </c>
      <c r="B695">
        <v>79.580001999999993</v>
      </c>
      <c r="C695">
        <v>79.930000000000007</v>
      </c>
      <c r="D695">
        <v>79.129997000000003</v>
      </c>
      <c r="E695">
        <v>79.620002999999997</v>
      </c>
      <c r="F695">
        <v>2841500</v>
      </c>
      <c r="G695">
        <v>74.177115000000001</v>
      </c>
      <c r="H695" s="6">
        <f t="shared" si="70"/>
        <v>41550</v>
      </c>
      <c r="I695">
        <f t="shared" si="71"/>
        <v>715.25027263921049</v>
      </c>
      <c r="J695" s="7">
        <f t="shared" si="72"/>
        <v>0.51237141212845161</v>
      </c>
      <c r="K695" s="7">
        <f t="shared" si="73"/>
        <v>-0.85876395827578633</v>
      </c>
      <c r="L695" s="7">
        <f t="shared" si="74"/>
        <v>-0.47495107206699283</v>
      </c>
      <c r="M695" s="7">
        <f t="shared" si="75"/>
        <v>-0.88001220397356661</v>
      </c>
      <c r="P695" s="8">
        <f t="shared" si="76"/>
        <v>81.456958013720637</v>
      </c>
    </row>
    <row r="696" spans="1:16" x14ac:dyDescent="0.25">
      <c r="A696" s="1">
        <v>41554</v>
      </c>
      <c r="B696">
        <v>79.25</v>
      </c>
      <c r="C696">
        <v>79.589995999999999</v>
      </c>
      <c r="D696">
        <v>78.959998999999996</v>
      </c>
      <c r="E696">
        <v>79.059997999999993</v>
      </c>
      <c r="F696">
        <v>4867100</v>
      </c>
      <c r="G696">
        <v>73.655392000000006</v>
      </c>
      <c r="H696" s="6">
        <f t="shared" si="70"/>
        <v>41553</v>
      </c>
      <c r="I696">
        <f t="shared" si="71"/>
        <v>715.30191525817361</v>
      </c>
      <c r="J696" s="7">
        <f t="shared" si="72"/>
        <v>0.55601743665706738</v>
      </c>
      <c r="K696" s="7">
        <f t="shared" si="73"/>
        <v>-0.83117062636579264</v>
      </c>
      <c r="L696" s="7">
        <f t="shared" si="74"/>
        <v>-0.38168922026660823</v>
      </c>
      <c r="M696" s="7">
        <f t="shared" si="75"/>
        <v>-0.92429072219311426</v>
      </c>
      <c r="P696" s="8">
        <f t="shared" si="76"/>
        <v>81.612886461664942</v>
      </c>
    </row>
    <row r="697" spans="1:16" x14ac:dyDescent="0.25">
      <c r="A697" s="1">
        <v>41555</v>
      </c>
      <c r="B697">
        <v>79.290001000000004</v>
      </c>
      <c r="C697">
        <v>79.349997999999999</v>
      </c>
      <c r="D697">
        <v>78.860000999999997</v>
      </c>
      <c r="E697">
        <v>78.930000000000007</v>
      </c>
      <c r="F697">
        <v>5526500</v>
      </c>
      <c r="G697">
        <v>73.534282000000005</v>
      </c>
      <c r="H697" s="6">
        <f t="shared" si="70"/>
        <v>41554</v>
      </c>
      <c r="I697">
        <f t="shared" si="71"/>
        <v>715.31912946449461</v>
      </c>
      <c r="J697" s="7">
        <f t="shared" si="72"/>
        <v>0.57024229269177706</v>
      </c>
      <c r="K697" s="7">
        <f t="shared" si="73"/>
        <v>-0.8214765533024212</v>
      </c>
      <c r="L697" s="7">
        <f t="shared" si="74"/>
        <v>-0.34964745525125124</v>
      </c>
      <c r="M697" s="7">
        <f t="shared" si="75"/>
        <v>-0.93688134629542297</v>
      </c>
      <c r="P697" s="8">
        <f t="shared" si="76"/>
        <v>81.664476866216376</v>
      </c>
    </row>
    <row r="698" spans="1:16" x14ac:dyDescent="0.25">
      <c r="A698" s="1">
        <v>41556</v>
      </c>
      <c r="B698">
        <v>79.110000999999997</v>
      </c>
      <c r="C698">
        <v>80.190002000000007</v>
      </c>
      <c r="D698">
        <v>78.870002999999997</v>
      </c>
      <c r="E698">
        <v>79.5</v>
      </c>
      <c r="F698">
        <v>5298600</v>
      </c>
      <c r="G698">
        <v>74.065315999999996</v>
      </c>
      <c r="H698" s="6">
        <f t="shared" si="70"/>
        <v>41555</v>
      </c>
      <c r="I698">
        <f t="shared" si="71"/>
        <v>715.33634367081561</v>
      </c>
      <c r="J698" s="7">
        <f t="shared" si="72"/>
        <v>0.58429817362832648</v>
      </c>
      <c r="K698" s="7">
        <f t="shared" si="73"/>
        <v>-0.81153905900739132</v>
      </c>
      <c r="L698" s="7">
        <f t="shared" si="74"/>
        <v>-0.31719128858920415</v>
      </c>
      <c r="M698" s="7">
        <f t="shared" si="75"/>
        <v>-0.94836158001213877</v>
      </c>
      <c r="P698" s="8">
        <f t="shared" si="76"/>
        <v>81.715745388430832</v>
      </c>
    </row>
    <row r="699" spans="1:16" x14ac:dyDescent="0.25">
      <c r="A699" s="1">
        <v>41557</v>
      </c>
      <c r="B699">
        <v>79.959998999999996</v>
      </c>
      <c r="C699">
        <v>80.690002000000007</v>
      </c>
      <c r="D699">
        <v>79.809997999999993</v>
      </c>
      <c r="E699">
        <v>80.690002000000007</v>
      </c>
      <c r="F699">
        <v>4663300</v>
      </c>
      <c r="G699">
        <v>75.173969</v>
      </c>
      <c r="H699" s="6">
        <f t="shared" si="70"/>
        <v>41556</v>
      </c>
      <c r="I699">
        <f t="shared" si="71"/>
        <v>715.35355787713672</v>
      </c>
      <c r="J699" s="7">
        <f t="shared" si="72"/>
        <v>0.59818091440593424</v>
      </c>
      <c r="K699" s="7">
        <f t="shared" si="73"/>
        <v>-0.80136108817466323</v>
      </c>
      <c r="L699" s="7">
        <f t="shared" si="74"/>
        <v>-0.28435918728096071</v>
      </c>
      <c r="M699" s="7">
        <f t="shared" si="75"/>
        <v>-0.95871781698730907</v>
      </c>
      <c r="P699" s="8">
        <f t="shared" si="76"/>
        <v>81.766614356415118</v>
      </c>
    </row>
    <row r="700" spans="1:16" x14ac:dyDescent="0.25">
      <c r="A700" s="1">
        <v>41558</v>
      </c>
      <c r="B700">
        <v>80.730002999999996</v>
      </c>
      <c r="C700">
        <v>81.089995999999999</v>
      </c>
      <c r="D700">
        <v>80.449996999999996</v>
      </c>
      <c r="E700">
        <v>80.830001999999993</v>
      </c>
      <c r="F700">
        <v>4111000</v>
      </c>
      <c r="G700">
        <v>75.304398000000006</v>
      </c>
      <c r="H700" s="6">
        <f t="shared" si="70"/>
        <v>41557</v>
      </c>
      <c r="I700">
        <f t="shared" si="71"/>
        <v>715.37077208345772</v>
      </c>
      <c r="J700" s="7">
        <f t="shared" si="72"/>
        <v>0.61188640126871063</v>
      </c>
      <c r="K700" s="7">
        <f t="shared" si="73"/>
        <v>-0.79094565675678785</v>
      </c>
      <c r="L700" s="7">
        <f t="shared" si="74"/>
        <v>-0.25119006388485277</v>
      </c>
      <c r="M700" s="7">
        <f t="shared" si="75"/>
        <v>-0.96793778302405553</v>
      </c>
      <c r="P700" s="8">
        <f t="shared" si="76"/>
        <v>81.817006056732481</v>
      </c>
    </row>
    <row r="701" spans="1:16" x14ac:dyDescent="0.25">
      <c r="A701" s="1">
        <v>41561</v>
      </c>
      <c r="B701">
        <v>80.449996999999996</v>
      </c>
      <c r="C701">
        <v>81.120002999999997</v>
      </c>
      <c r="D701">
        <v>80.339995999999999</v>
      </c>
      <c r="E701">
        <v>81.089995999999999</v>
      </c>
      <c r="F701">
        <v>3642800</v>
      </c>
      <c r="G701">
        <v>75.546619000000007</v>
      </c>
      <c r="H701" s="6">
        <f t="shared" si="70"/>
        <v>41560</v>
      </c>
      <c r="I701">
        <f t="shared" si="71"/>
        <v>715.42241470242084</v>
      </c>
      <c r="J701" s="7">
        <f t="shared" si="72"/>
        <v>0.65189899587869549</v>
      </c>
      <c r="K701" s="7">
        <f t="shared" si="73"/>
        <v>-0.7583058084785772</v>
      </c>
      <c r="L701" s="7">
        <f t="shared" si="74"/>
        <v>-0.15005539834469706</v>
      </c>
      <c r="M701" s="7">
        <f t="shared" si="75"/>
        <v>-0.9886775902323337</v>
      </c>
      <c r="P701" s="8">
        <f t="shared" si="76"/>
        <v>81.96454183730765</v>
      </c>
    </row>
    <row r="702" spans="1:16" x14ac:dyDescent="0.25">
      <c r="A702" s="1">
        <v>41562</v>
      </c>
      <c r="B702">
        <v>81.169998000000007</v>
      </c>
      <c r="C702">
        <v>81.529999000000004</v>
      </c>
      <c r="D702">
        <v>80.400002000000001</v>
      </c>
      <c r="E702">
        <v>80.599997999999999</v>
      </c>
      <c r="F702">
        <v>5427700</v>
      </c>
      <c r="G702">
        <v>75.090118000000004</v>
      </c>
      <c r="H702" s="6">
        <f t="shared" si="70"/>
        <v>41561</v>
      </c>
      <c r="I702">
        <f t="shared" si="71"/>
        <v>715.43962890874184</v>
      </c>
      <c r="J702" s="7">
        <f t="shared" si="72"/>
        <v>0.66485539796424009</v>
      </c>
      <c r="K702" s="7">
        <f t="shared" si="73"/>
        <v>-0.74697208769659651</v>
      </c>
      <c r="L702" s="7">
        <f t="shared" si="74"/>
        <v>-0.11593459959562383</v>
      </c>
      <c r="M702" s="7">
        <f t="shared" si="75"/>
        <v>-0.99325684926739988</v>
      </c>
      <c r="P702" s="8">
        <f t="shared" si="76"/>
        <v>82.012249907120349</v>
      </c>
    </row>
    <row r="703" spans="1:16" x14ac:dyDescent="0.25">
      <c r="A703" s="1">
        <v>41563</v>
      </c>
      <c r="B703">
        <v>82</v>
      </c>
      <c r="C703">
        <v>82.400002000000001</v>
      </c>
      <c r="D703">
        <v>81.379997000000003</v>
      </c>
      <c r="E703">
        <v>82.269997000000004</v>
      </c>
      <c r="F703">
        <v>7383200</v>
      </c>
      <c r="G703">
        <v>76.645953000000006</v>
      </c>
      <c r="H703" s="6">
        <f t="shared" si="70"/>
        <v>41562</v>
      </c>
      <c r="I703">
        <f t="shared" si="71"/>
        <v>715.45684311506295</v>
      </c>
      <c r="J703" s="7">
        <f t="shared" si="72"/>
        <v>0.6776147890466977</v>
      </c>
      <c r="K703" s="7">
        <f t="shared" si="73"/>
        <v>-0.73541702296397748</v>
      </c>
      <c r="L703" s="7">
        <f t="shared" si="74"/>
        <v>-8.1676395330398638E-2</v>
      </c>
      <c r="M703" s="7">
        <f t="shared" si="75"/>
        <v>-0.99665890175417204</v>
      </c>
      <c r="P703" s="8">
        <f t="shared" si="76"/>
        <v>82.05909492387606</v>
      </c>
    </row>
    <row r="704" spans="1:16" x14ac:dyDescent="0.25">
      <c r="A704" s="1">
        <v>41564</v>
      </c>
      <c r="B704">
        <v>82.050003000000004</v>
      </c>
      <c r="C704">
        <v>82.620002999999997</v>
      </c>
      <c r="D704">
        <v>81.629997000000003</v>
      </c>
      <c r="E704">
        <v>82.580001999999993</v>
      </c>
      <c r="F704">
        <v>4469200</v>
      </c>
      <c r="G704">
        <v>76.934765999999996</v>
      </c>
      <c r="H704" s="6">
        <f t="shared" si="70"/>
        <v>41563</v>
      </c>
      <c r="I704">
        <f t="shared" si="71"/>
        <v>715.47405732138395</v>
      </c>
      <c r="J704" s="7">
        <f t="shared" si="72"/>
        <v>0.69017338824295194</v>
      </c>
      <c r="K704" s="7">
        <f t="shared" si="73"/>
        <v>-0.72364403829593149</v>
      </c>
      <c r="L704" s="7">
        <f t="shared" si="74"/>
        <v>-4.7321388322486994E-2</v>
      </c>
      <c r="M704" s="7">
        <f t="shared" si="75"/>
        <v>-0.99887971558503097</v>
      </c>
      <c r="P704" s="8">
        <f t="shared" si="76"/>
        <v>82.105000966411879</v>
      </c>
    </row>
    <row r="705" spans="1:16" x14ac:dyDescent="0.25">
      <c r="A705" s="1">
        <v>41565</v>
      </c>
      <c r="B705">
        <v>82.650002000000001</v>
      </c>
      <c r="C705">
        <v>83.010002</v>
      </c>
      <c r="D705">
        <v>82.230002999999996</v>
      </c>
      <c r="E705">
        <v>83.010002</v>
      </c>
      <c r="F705">
        <v>6371200</v>
      </c>
      <c r="G705">
        <v>77.335372000000007</v>
      </c>
      <c r="H705" s="6">
        <f t="shared" si="70"/>
        <v>41564</v>
      </c>
      <c r="I705">
        <f t="shared" si="71"/>
        <v>715.49127152770495</v>
      </c>
      <c r="J705" s="7">
        <f t="shared" si="72"/>
        <v>0.7025274741691091</v>
      </c>
      <c r="K705" s="7">
        <f t="shared" si="73"/>
        <v>-0.71165662228182192</v>
      </c>
      <c r="L705" s="7">
        <f t="shared" si="74"/>
        <v>-1.2910296075143501E-2</v>
      </c>
      <c r="M705" s="7">
        <f t="shared" si="75"/>
        <v>-0.99991665865473611</v>
      </c>
      <c r="P705" s="8">
        <f t="shared" si="76"/>
        <v>82.149892750600273</v>
      </c>
    </row>
    <row r="706" spans="1:16" x14ac:dyDescent="0.25">
      <c r="A706" s="1">
        <v>41568</v>
      </c>
      <c r="B706">
        <v>82.970000999999996</v>
      </c>
      <c r="C706">
        <v>82.970000999999996</v>
      </c>
      <c r="D706">
        <v>82.190002000000007</v>
      </c>
      <c r="E706">
        <v>82.370002999999997</v>
      </c>
      <c r="F706">
        <v>3997400</v>
      </c>
      <c r="G706">
        <v>76.739123000000006</v>
      </c>
      <c r="H706" s="6">
        <f t="shared" si="70"/>
        <v>41567</v>
      </c>
      <c r="I706">
        <f t="shared" si="71"/>
        <v>715.54291414666818</v>
      </c>
      <c r="J706" s="7">
        <f t="shared" si="72"/>
        <v>0.73832635400313429</v>
      </c>
      <c r="K706" s="7">
        <f t="shared" si="73"/>
        <v>-0.67444361883291504</v>
      </c>
      <c r="L706" s="7">
        <f t="shared" si="74"/>
        <v>9.0251610031123294E-2</v>
      </c>
      <c r="M706" s="7">
        <f t="shared" si="75"/>
        <v>-0.99591899614717161</v>
      </c>
      <c r="P706" s="8">
        <f t="shared" si="76"/>
        <v>82.277741265773017</v>
      </c>
    </row>
    <row r="707" spans="1:16" x14ac:dyDescent="0.25">
      <c r="A707" s="1">
        <v>41569</v>
      </c>
      <c r="B707">
        <v>82.449996999999996</v>
      </c>
      <c r="C707">
        <v>83.730002999999996</v>
      </c>
      <c r="D707">
        <v>82.300003000000004</v>
      </c>
      <c r="E707">
        <v>83.440002000000007</v>
      </c>
      <c r="F707">
        <v>5125900</v>
      </c>
      <c r="G707">
        <v>77.735977000000005</v>
      </c>
      <c r="H707" s="6">
        <f t="shared" ref="H707:H770" si="77">A707-$A$1</f>
        <v>41568</v>
      </c>
      <c r="I707">
        <f t="shared" ref="I707:I770" si="78">2*PI()*H707/365</f>
        <v>715.56012835298918</v>
      </c>
      <c r="J707" s="7">
        <f t="shared" ref="J707:J770" si="79">COS(I707)</f>
        <v>0.74982640120456967</v>
      </c>
      <c r="K707" s="7">
        <f t="shared" ref="K707:K770" si="80">SIN(I707)</f>
        <v>-0.66163461824227709</v>
      </c>
      <c r="L707" s="7">
        <f t="shared" ref="L707:L770" si="81">COS(2*I707)</f>
        <v>0.12447926388679253</v>
      </c>
      <c r="M707" s="7">
        <f t="shared" ref="M707:M770" si="82">SIN(2*I707)</f>
        <v>-0.99222220941793193</v>
      </c>
      <c r="P707" s="8">
        <f t="shared" ref="P707:P770" si="83">$X$2+$X$3*COS(2*PI()*H707/365)+$X$4*SIN(2*PI()*H707/365)+$X$5*COS(4*PI()*H707/365)+$X$6*SIN(4*PI()*H707/365)</f>
        <v>82.317839239325806</v>
      </c>
    </row>
    <row r="708" spans="1:16" x14ac:dyDescent="0.25">
      <c r="A708" s="1">
        <v>41570</v>
      </c>
      <c r="B708">
        <v>83.269997000000004</v>
      </c>
      <c r="C708">
        <v>83.440002000000007</v>
      </c>
      <c r="D708">
        <v>82.790001000000004</v>
      </c>
      <c r="E708">
        <v>83.330001999999993</v>
      </c>
      <c r="F708">
        <v>4665200</v>
      </c>
      <c r="G708">
        <v>77.633495999999994</v>
      </c>
      <c r="H708" s="6">
        <f t="shared" si="77"/>
        <v>41569</v>
      </c>
      <c r="I708">
        <f t="shared" si="78"/>
        <v>715.57734255931018</v>
      </c>
      <c r="J708" s="7">
        <f t="shared" si="79"/>
        <v>0.76110425866075004</v>
      </c>
      <c r="K708" s="7">
        <f t="shared" si="80"/>
        <v>-0.64862956103501035</v>
      </c>
      <c r="L708" s="7">
        <f t="shared" si="81"/>
        <v>0.15855938510305964</v>
      </c>
      <c r="M708" s="7">
        <f t="shared" si="82"/>
        <v>-0.98734944239399847</v>
      </c>
      <c r="P708" s="8">
        <f t="shared" si="83"/>
        <v>82.356559400955007</v>
      </c>
    </row>
    <row r="709" spans="1:16" x14ac:dyDescent="0.25">
      <c r="A709" s="1">
        <v>41571</v>
      </c>
      <c r="B709">
        <v>83.410004000000001</v>
      </c>
      <c r="C709">
        <v>83.410004000000001</v>
      </c>
      <c r="D709">
        <v>82.540001000000004</v>
      </c>
      <c r="E709">
        <v>82.540001000000004</v>
      </c>
      <c r="F709">
        <v>5510800</v>
      </c>
      <c r="G709">
        <v>76.897499999999994</v>
      </c>
      <c r="H709" s="6">
        <f t="shared" si="77"/>
        <v>41570</v>
      </c>
      <c r="I709">
        <f t="shared" si="78"/>
        <v>715.5945567656313</v>
      </c>
      <c r="J709" s="7">
        <f t="shared" si="79"/>
        <v>0.77215658449918723</v>
      </c>
      <c r="K709" s="7">
        <f t="shared" si="80"/>
        <v>-0.63543230089014957</v>
      </c>
      <c r="L709" s="7">
        <f t="shared" si="81"/>
        <v>0.19245158197090087</v>
      </c>
      <c r="M709" s="7">
        <f t="shared" si="82"/>
        <v>-0.98130647027159545</v>
      </c>
      <c r="P709" s="8">
        <f t="shared" si="83"/>
        <v>82.393832262923439</v>
      </c>
    </row>
    <row r="710" spans="1:16" x14ac:dyDescent="0.25">
      <c r="A710" s="1">
        <v>41572</v>
      </c>
      <c r="B710">
        <v>82.550003000000004</v>
      </c>
      <c r="C710">
        <v>83.370002999999997</v>
      </c>
      <c r="D710">
        <v>82.440002000000007</v>
      </c>
      <c r="E710">
        <v>83.349997999999999</v>
      </c>
      <c r="F710">
        <v>4065100</v>
      </c>
      <c r="G710">
        <v>77.652124999999998</v>
      </c>
      <c r="H710" s="6">
        <f t="shared" si="77"/>
        <v>41571</v>
      </c>
      <c r="I710">
        <f t="shared" si="78"/>
        <v>715.6117709719523</v>
      </c>
      <c r="J710" s="7">
        <f t="shared" si="79"/>
        <v>0.78298010367706072</v>
      </c>
      <c r="K710" s="7">
        <f t="shared" si="80"/>
        <v>-0.62204674844087027</v>
      </c>
      <c r="L710" s="7">
        <f t="shared" si="81"/>
        <v>0.22611568550828146</v>
      </c>
      <c r="M710" s="7">
        <f t="shared" si="82"/>
        <v>-0.97410045517242216</v>
      </c>
      <c r="P710" s="8">
        <f t="shared" si="83"/>
        <v>82.429589623152566</v>
      </c>
    </row>
    <row r="711" spans="1:16" x14ac:dyDescent="0.25">
      <c r="A711" s="1">
        <v>41575</v>
      </c>
      <c r="B711">
        <v>83.360000999999997</v>
      </c>
      <c r="C711">
        <v>84.709998999999996</v>
      </c>
      <c r="D711">
        <v>83.230002999999996</v>
      </c>
      <c r="E711">
        <v>84.610000999999997</v>
      </c>
      <c r="F711">
        <v>5402000</v>
      </c>
      <c r="G711">
        <v>78.825992999999997</v>
      </c>
      <c r="H711" s="6">
        <f t="shared" si="77"/>
        <v>41574</v>
      </c>
      <c r="I711">
        <f t="shared" si="78"/>
        <v>715.66341359091541</v>
      </c>
      <c r="J711" s="7">
        <f t="shared" si="79"/>
        <v>0.81404609350821278</v>
      </c>
      <c r="K711" s="7">
        <f t="shared" si="80"/>
        <v>-0.58080027345380791</v>
      </c>
      <c r="L711" s="7">
        <f t="shared" si="81"/>
        <v>0.32534208471196385</v>
      </c>
      <c r="M711" s="7">
        <f t="shared" si="82"/>
        <v>-0.94559638742714824</v>
      </c>
      <c r="P711" s="8">
        <f t="shared" si="83"/>
        <v>82.527107793895283</v>
      </c>
    </row>
    <row r="712" spans="1:16" x14ac:dyDescent="0.25">
      <c r="A712" s="1">
        <v>41576</v>
      </c>
      <c r="B712">
        <v>84.75</v>
      </c>
      <c r="C712">
        <v>85.5</v>
      </c>
      <c r="D712">
        <v>84.5</v>
      </c>
      <c r="E712">
        <v>85.489998</v>
      </c>
      <c r="F712">
        <v>4349400</v>
      </c>
      <c r="G712">
        <v>79.645832999999996</v>
      </c>
      <c r="H712" s="6">
        <f t="shared" si="77"/>
        <v>41575</v>
      </c>
      <c r="I712">
        <f t="shared" si="78"/>
        <v>715.68062779723641</v>
      </c>
      <c r="J712" s="7">
        <f t="shared" si="79"/>
        <v>0.82392300575752686</v>
      </c>
      <c r="K712" s="7">
        <f t="shared" si="80"/>
        <v>-0.56670175629115738</v>
      </c>
      <c r="L712" s="7">
        <f t="shared" si="81"/>
        <v>0.35769823883303536</v>
      </c>
      <c r="M712" s="7">
        <f t="shared" si="82"/>
        <v>-0.93383722882295972</v>
      </c>
      <c r="P712" s="8">
        <f t="shared" si="83"/>
        <v>82.556149885625189</v>
      </c>
    </row>
    <row r="713" spans="1:16" x14ac:dyDescent="0.25">
      <c r="A713" s="1">
        <v>41577</v>
      </c>
      <c r="B713">
        <v>85.470000999999996</v>
      </c>
      <c r="C713">
        <v>85.489998</v>
      </c>
      <c r="D713">
        <v>84.610000999999997</v>
      </c>
      <c r="E713">
        <v>84.720000999999996</v>
      </c>
      <c r="F713">
        <v>3556100</v>
      </c>
      <c r="G713">
        <v>78.928473999999994</v>
      </c>
      <c r="H713" s="6">
        <f t="shared" si="77"/>
        <v>41576</v>
      </c>
      <c r="I713">
        <f t="shared" si="78"/>
        <v>715.69784200355753</v>
      </c>
      <c r="J713" s="7">
        <f t="shared" si="79"/>
        <v>0.83355577183858409</v>
      </c>
      <c r="K713" s="7">
        <f t="shared" si="80"/>
        <v>-0.5524353131675982</v>
      </c>
      <c r="L713" s="7">
        <f t="shared" si="81"/>
        <v>0.38963044953083548</v>
      </c>
      <c r="M713" s="7">
        <f t="shared" si="82"/>
        <v>-0.92097128771661452</v>
      </c>
      <c r="P713" s="8">
        <f t="shared" si="83"/>
        <v>82.583357773674294</v>
      </c>
    </row>
    <row r="714" spans="1:16" x14ac:dyDescent="0.25">
      <c r="A714" s="1">
        <v>41578</v>
      </c>
      <c r="B714">
        <v>84.650002000000001</v>
      </c>
      <c r="C714">
        <v>84.900002000000001</v>
      </c>
      <c r="D714">
        <v>84.089995999999999</v>
      </c>
      <c r="E714">
        <v>84.089995999999999</v>
      </c>
      <c r="F714">
        <v>4572200</v>
      </c>
      <c r="G714">
        <v>78.341536000000005</v>
      </c>
      <c r="H714" s="6">
        <f t="shared" si="77"/>
        <v>41577</v>
      </c>
      <c r="I714">
        <f t="shared" si="78"/>
        <v>715.71505620987853</v>
      </c>
      <c r="J714" s="7">
        <f t="shared" si="79"/>
        <v>0.84294153735477539</v>
      </c>
      <c r="K714" s="7">
        <f t="shared" si="80"/>
        <v>-0.53800517153831129</v>
      </c>
      <c r="L714" s="7">
        <f t="shared" si="81"/>
        <v>0.42110087079606451</v>
      </c>
      <c r="M714" s="7">
        <f t="shared" si="82"/>
        <v>-0.90701381280264759</v>
      </c>
      <c r="P714" s="8">
        <f t="shared" si="83"/>
        <v>82.608672760704778</v>
      </c>
    </row>
    <row r="715" spans="1:16" x14ac:dyDescent="0.25">
      <c r="A715" s="1">
        <v>41579</v>
      </c>
      <c r="B715">
        <v>84.150002000000001</v>
      </c>
      <c r="C715">
        <v>84.690002000000007</v>
      </c>
      <c r="D715">
        <v>83.839995999999999</v>
      </c>
      <c r="E715">
        <v>84.559997999999993</v>
      </c>
      <c r="F715">
        <v>4170000</v>
      </c>
      <c r="G715">
        <v>78.779408000000004</v>
      </c>
      <c r="H715" s="6">
        <f t="shared" si="77"/>
        <v>41578</v>
      </c>
      <c r="I715">
        <f t="shared" si="78"/>
        <v>715.73227041619953</v>
      </c>
      <c r="J715" s="7">
        <f t="shared" si="79"/>
        <v>0.85207752110128132</v>
      </c>
      <c r="K715" s="7">
        <f t="shared" si="80"/>
        <v>-0.52341560736559578</v>
      </c>
      <c r="L715" s="7">
        <f t="shared" si="81"/>
        <v>0.45207220393220893</v>
      </c>
      <c r="M715" s="7">
        <f t="shared" si="82"/>
        <v>-0.89198134645959681</v>
      </c>
      <c r="P715" s="8">
        <f t="shared" si="83"/>
        <v>82.632038015554713</v>
      </c>
    </row>
    <row r="716" spans="1:16" x14ac:dyDescent="0.25">
      <c r="A716" s="1">
        <v>41582</v>
      </c>
      <c r="B716">
        <v>84.620002999999997</v>
      </c>
      <c r="C716">
        <v>84.989998</v>
      </c>
      <c r="D716">
        <v>84.139999000000003</v>
      </c>
      <c r="E716">
        <v>84.370002999999997</v>
      </c>
      <c r="F716">
        <v>3572800</v>
      </c>
      <c r="G716">
        <v>78.602401</v>
      </c>
      <c r="H716" s="6">
        <f t="shared" si="77"/>
        <v>41581</v>
      </c>
      <c r="I716">
        <f t="shared" si="78"/>
        <v>715.78391303516264</v>
      </c>
      <c r="J716" s="7">
        <f t="shared" si="79"/>
        <v>0.87796008470086007</v>
      </c>
      <c r="K716" s="7">
        <f t="shared" si="80"/>
        <v>-0.47873384011583991</v>
      </c>
      <c r="L716" s="7">
        <f t="shared" si="81"/>
        <v>0.54162782065588289</v>
      </c>
      <c r="M716" s="7">
        <f t="shared" si="82"/>
        <v>-0.8406184056345416</v>
      </c>
      <c r="P716" s="8">
        <f t="shared" si="83"/>
        <v>82.689896634021153</v>
      </c>
    </row>
    <row r="717" spans="1:16" x14ac:dyDescent="0.25">
      <c r="A717" s="1">
        <v>41583</v>
      </c>
      <c r="B717">
        <v>84.059997999999993</v>
      </c>
      <c r="C717">
        <v>84.910004000000001</v>
      </c>
      <c r="D717">
        <v>83.830001999999993</v>
      </c>
      <c r="E717">
        <v>84.620002999999997</v>
      </c>
      <c r="F717">
        <v>3207600</v>
      </c>
      <c r="G717">
        <v>78.835311000000004</v>
      </c>
      <c r="H717" s="6">
        <f t="shared" si="77"/>
        <v>41582</v>
      </c>
      <c r="I717">
        <f t="shared" si="78"/>
        <v>715.80112724148375</v>
      </c>
      <c r="J717" s="7">
        <f t="shared" si="79"/>
        <v>0.88607062153414518</v>
      </c>
      <c r="K717" s="7">
        <f t="shared" si="80"/>
        <v>-0.46355027090283718</v>
      </c>
      <c r="L717" s="7">
        <f t="shared" si="81"/>
        <v>0.57024229269181248</v>
      </c>
      <c r="M717" s="7">
        <f t="shared" si="82"/>
        <v>-0.82147655330239655</v>
      </c>
      <c r="P717" s="8">
        <f t="shared" si="83"/>
        <v>82.704934561093339</v>
      </c>
    </row>
    <row r="718" spans="1:16" x14ac:dyDescent="0.25">
      <c r="A718" s="1">
        <v>41584</v>
      </c>
      <c r="B718">
        <v>84.949996999999996</v>
      </c>
      <c r="C718">
        <v>86.730002999999996</v>
      </c>
      <c r="D718">
        <v>84.669998000000007</v>
      </c>
      <c r="E718">
        <v>86.68</v>
      </c>
      <c r="F718">
        <v>6017100</v>
      </c>
      <c r="G718">
        <v>80.754486</v>
      </c>
      <c r="H718" s="6">
        <f t="shared" si="77"/>
        <v>41583</v>
      </c>
      <c r="I718">
        <f t="shared" si="78"/>
        <v>715.81834144780476</v>
      </c>
      <c r="J718" s="7">
        <f t="shared" si="79"/>
        <v>0.89391859651924621</v>
      </c>
      <c r="K718" s="7">
        <f t="shared" si="80"/>
        <v>-0.44822934174043222</v>
      </c>
      <c r="L718" s="7">
        <f t="shared" si="81"/>
        <v>0.59818091440587773</v>
      </c>
      <c r="M718" s="7">
        <f t="shared" si="82"/>
        <v>-0.80136108817470542</v>
      </c>
      <c r="P718" s="8">
        <f t="shared" si="83"/>
        <v>82.717769149951252</v>
      </c>
    </row>
    <row r="719" spans="1:16" x14ac:dyDescent="0.25">
      <c r="A719" s="1">
        <v>41585</v>
      </c>
      <c r="B719">
        <v>86.57</v>
      </c>
      <c r="C719">
        <v>86.68</v>
      </c>
      <c r="D719">
        <v>85.089995999999999</v>
      </c>
      <c r="E719">
        <v>85.300003000000004</v>
      </c>
      <c r="F719">
        <v>5870000</v>
      </c>
      <c r="G719">
        <v>79.468826000000007</v>
      </c>
      <c r="H719" s="6">
        <f t="shared" si="77"/>
        <v>41584</v>
      </c>
      <c r="I719">
        <f t="shared" si="78"/>
        <v>715.83555565412576</v>
      </c>
      <c r="J719" s="7">
        <f t="shared" si="79"/>
        <v>0.90150168413185638</v>
      </c>
      <c r="K719" s="7">
        <f t="shared" si="80"/>
        <v>-0.43277559255048864</v>
      </c>
      <c r="L719" s="7">
        <f t="shared" si="81"/>
        <v>0.6254105729851468</v>
      </c>
      <c r="M719" s="7">
        <f t="shared" si="82"/>
        <v>-0.7802958510708552</v>
      </c>
      <c r="P719" s="8">
        <f t="shared" si="83"/>
        <v>82.728356268142122</v>
      </c>
    </row>
    <row r="720" spans="1:16" x14ac:dyDescent="0.25">
      <c r="A720" s="1">
        <v>41586</v>
      </c>
      <c r="B720">
        <v>85.290001000000004</v>
      </c>
      <c r="C720">
        <v>85.879997000000003</v>
      </c>
      <c r="D720">
        <v>84.32</v>
      </c>
      <c r="E720">
        <v>85.849997999999999</v>
      </c>
      <c r="F720">
        <v>5208100</v>
      </c>
      <c r="G720">
        <v>79.981223</v>
      </c>
      <c r="H720" s="6">
        <f t="shared" si="77"/>
        <v>41585</v>
      </c>
      <c r="I720">
        <f t="shared" si="78"/>
        <v>715.85276986044687</v>
      </c>
      <c r="J720" s="7">
        <f t="shared" si="79"/>
        <v>0.90881763733950727</v>
      </c>
      <c r="K720" s="7">
        <f t="shared" si="80"/>
        <v>-0.41719360261230742</v>
      </c>
      <c r="L720" s="7">
        <f t="shared" si="81"/>
        <v>0.65189899587872824</v>
      </c>
      <c r="M720" s="7">
        <f t="shared" si="82"/>
        <v>-0.758305808478549</v>
      </c>
      <c r="P720" s="8">
        <f t="shared" si="83"/>
        <v>82.736654127485153</v>
      </c>
    </row>
    <row r="721" spans="1:16" x14ac:dyDescent="0.25">
      <c r="A721" s="1">
        <v>41589</v>
      </c>
      <c r="B721">
        <v>85.75</v>
      </c>
      <c r="C721">
        <v>86.120002999999997</v>
      </c>
      <c r="D721">
        <v>85.260002</v>
      </c>
      <c r="E721">
        <v>85.449996999999996</v>
      </c>
      <c r="F721">
        <v>4309200</v>
      </c>
      <c r="G721">
        <v>79.608565999999996</v>
      </c>
      <c r="H721" s="6">
        <f t="shared" si="77"/>
        <v>41588</v>
      </c>
      <c r="I721">
        <f t="shared" si="78"/>
        <v>715.90441247940998</v>
      </c>
      <c r="J721" s="7">
        <f t="shared" si="79"/>
        <v>0.92914141140317619</v>
      </c>
      <c r="K721" s="7">
        <f t="shared" si="80"/>
        <v>-0.36972454289066836</v>
      </c>
      <c r="L721" s="7">
        <f t="shared" si="81"/>
        <v>0.7266075247685726</v>
      </c>
      <c r="M721" s="7">
        <f t="shared" si="82"/>
        <v>-0.68705276722365949</v>
      </c>
      <c r="P721" s="8">
        <f t="shared" si="83"/>
        <v>82.747430637371366</v>
      </c>
    </row>
    <row r="722" spans="1:16" x14ac:dyDescent="0.25">
      <c r="A722" s="1">
        <v>41590</v>
      </c>
      <c r="B722">
        <v>85.410004000000001</v>
      </c>
      <c r="C722">
        <v>85.68</v>
      </c>
      <c r="D722">
        <v>85.029999000000004</v>
      </c>
      <c r="E722">
        <v>85.639999000000003</v>
      </c>
      <c r="F722">
        <v>4561000</v>
      </c>
      <c r="G722">
        <v>79.785579999999996</v>
      </c>
      <c r="H722" s="6">
        <f t="shared" si="77"/>
        <v>41589</v>
      </c>
      <c r="I722">
        <f t="shared" si="78"/>
        <v>715.92162668573098</v>
      </c>
      <c r="J722" s="7">
        <f t="shared" si="79"/>
        <v>0.93536794931313605</v>
      </c>
      <c r="K722" s="7">
        <f t="shared" si="80"/>
        <v>-0.35367612217640382</v>
      </c>
      <c r="L722" s="7">
        <f t="shared" si="81"/>
        <v>0.74982640120452293</v>
      </c>
      <c r="M722" s="7">
        <f t="shared" si="82"/>
        <v>-0.66163461824232994</v>
      </c>
      <c r="P722" s="8">
        <f t="shared" si="83"/>
        <v>82.746202443332365</v>
      </c>
    </row>
    <row r="723" spans="1:16" x14ac:dyDescent="0.25">
      <c r="A723" s="1">
        <v>41591</v>
      </c>
      <c r="B723">
        <v>85.470000999999996</v>
      </c>
      <c r="C723">
        <v>86.010002</v>
      </c>
      <c r="D723">
        <v>85.190002000000007</v>
      </c>
      <c r="E723">
        <v>85.949996999999996</v>
      </c>
      <c r="F723">
        <v>3228400</v>
      </c>
      <c r="G723">
        <v>80.074386000000004</v>
      </c>
      <c r="H723" s="6">
        <f t="shared" si="77"/>
        <v>41590</v>
      </c>
      <c r="I723">
        <f t="shared" si="78"/>
        <v>715.93884089205199</v>
      </c>
      <c r="J723" s="7">
        <f t="shared" si="79"/>
        <v>0.9413173175128221</v>
      </c>
      <c r="K723" s="7">
        <f t="shared" si="80"/>
        <v>-0.33752289959418297</v>
      </c>
      <c r="L723" s="7">
        <f t="shared" si="81"/>
        <v>0.7721565844990701</v>
      </c>
      <c r="M723" s="7">
        <f t="shared" si="82"/>
        <v>-0.63543230089029179</v>
      </c>
      <c r="P723" s="8">
        <f t="shared" si="83"/>
        <v>82.742513152488769</v>
      </c>
    </row>
    <row r="724" spans="1:16" x14ac:dyDescent="0.25">
      <c r="A724" s="1">
        <v>41592</v>
      </c>
      <c r="B724">
        <v>85.980002999999996</v>
      </c>
      <c r="C724">
        <v>86.629997000000003</v>
      </c>
      <c r="D724">
        <v>85.879997000000003</v>
      </c>
      <c r="E724">
        <v>86.389999000000003</v>
      </c>
      <c r="F724">
        <v>2897300</v>
      </c>
      <c r="G724">
        <v>80.484308999999996</v>
      </c>
      <c r="H724" s="6">
        <f t="shared" si="77"/>
        <v>41591</v>
      </c>
      <c r="I724">
        <f t="shared" si="78"/>
        <v>715.9560550983731</v>
      </c>
      <c r="J724" s="7">
        <f t="shared" si="79"/>
        <v>0.9469877530760753</v>
      </c>
      <c r="K724" s="7">
        <f t="shared" si="80"/>
        <v>-0.32126966169236448</v>
      </c>
      <c r="L724" s="7">
        <f t="shared" si="81"/>
        <v>0.7935716089521474</v>
      </c>
      <c r="M724" s="7">
        <f t="shared" si="82"/>
        <v>-0.60847687011512619</v>
      </c>
      <c r="P724" s="8">
        <f t="shared" si="83"/>
        <v>82.736336165564211</v>
      </c>
    </row>
    <row r="725" spans="1:16" x14ac:dyDescent="0.25">
      <c r="A725" s="1">
        <v>41593</v>
      </c>
      <c r="B725">
        <v>86.330001999999993</v>
      </c>
      <c r="C725">
        <v>86.580001999999993</v>
      </c>
      <c r="D725">
        <v>85.559997999999993</v>
      </c>
      <c r="E725">
        <v>86.029999000000004</v>
      </c>
      <c r="F725">
        <v>3324000</v>
      </c>
      <c r="G725">
        <v>80.148919000000006</v>
      </c>
      <c r="H725" s="6">
        <f t="shared" si="77"/>
        <v>41592</v>
      </c>
      <c r="I725">
        <f t="shared" si="78"/>
        <v>715.9732693046941</v>
      </c>
      <c r="J725" s="7">
        <f t="shared" si="79"/>
        <v>0.9523775757303854</v>
      </c>
      <c r="K725" s="7">
        <f t="shared" si="80"/>
        <v>-0.30492122465632676</v>
      </c>
      <c r="L725" s="7">
        <f t="shared" si="81"/>
        <v>0.81404609350817181</v>
      </c>
      <c r="M725" s="7">
        <f t="shared" si="82"/>
        <v>-0.58080027345386542</v>
      </c>
      <c r="P725" s="8">
        <f t="shared" si="83"/>
        <v>82.727647574763168</v>
      </c>
    </row>
    <row r="726" spans="1:16" x14ac:dyDescent="0.25">
      <c r="A726" s="1">
        <v>41596</v>
      </c>
      <c r="B726">
        <v>86.019997000000004</v>
      </c>
      <c r="C726">
        <v>86.18</v>
      </c>
      <c r="D726">
        <v>85.400002000000001</v>
      </c>
      <c r="E726">
        <v>85.860000999999997</v>
      </c>
      <c r="F726">
        <v>4157500</v>
      </c>
      <c r="G726">
        <v>79.990542000000005</v>
      </c>
      <c r="H726" s="6">
        <f t="shared" si="77"/>
        <v>41595</v>
      </c>
      <c r="I726">
        <f t="shared" si="78"/>
        <v>716.02491192365721</v>
      </c>
      <c r="J726" s="7">
        <f t="shared" si="79"/>
        <v>0.96684781360526606</v>
      </c>
      <c r="K726" s="7">
        <f t="shared" si="80"/>
        <v>-0.25535329511623034</v>
      </c>
      <c r="L726" s="7">
        <f t="shared" si="81"/>
        <v>0.86958938934656682</v>
      </c>
      <c r="M726" s="7">
        <f t="shared" si="82"/>
        <v>-0.49377555016005509</v>
      </c>
      <c r="P726" s="8">
        <f t="shared" si="83"/>
        <v>82.686314240557934</v>
      </c>
    </row>
    <row r="727" spans="1:16" x14ac:dyDescent="0.25">
      <c r="A727" s="1">
        <v>41597</v>
      </c>
      <c r="B727">
        <v>85.610000999999997</v>
      </c>
      <c r="C727">
        <v>85.809997999999993</v>
      </c>
      <c r="D727">
        <v>84.93</v>
      </c>
      <c r="E727">
        <v>85.290001000000004</v>
      </c>
      <c r="F727">
        <v>4026200</v>
      </c>
      <c r="G727">
        <v>79.459508</v>
      </c>
      <c r="H727" s="6">
        <f t="shared" si="77"/>
        <v>41596</v>
      </c>
      <c r="I727">
        <f t="shared" si="78"/>
        <v>716.04212612997821</v>
      </c>
      <c r="J727" s="7">
        <f t="shared" si="79"/>
        <v>0.97110005188293025</v>
      </c>
      <c r="K727" s="7">
        <f t="shared" si="80"/>
        <v>-0.23867276600603207</v>
      </c>
      <c r="L727" s="7">
        <f t="shared" si="81"/>
        <v>0.88607062153405969</v>
      </c>
      <c r="M727" s="7">
        <f t="shared" si="82"/>
        <v>-0.46355027090300044</v>
      </c>
      <c r="P727" s="8">
        <f t="shared" si="83"/>
        <v>82.667395234847703</v>
      </c>
    </row>
    <row r="728" spans="1:16" x14ac:dyDescent="0.25">
      <c r="A728" s="1">
        <v>41598</v>
      </c>
      <c r="B728">
        <v>85.480002999999996</v>
      </c>
      <c r="C728">
        <v>86.089995999999999</v>
      </c>
      <c r="D728">
        <v>84.980002999999996</v>
      </c>
      <c r="E728">
        <v>85.129997000000003</v>
      </c>
      <c r="F728">
        <v>4471100</v>
      </c>
      <c r="G728">
        <v>79.310441999999995</v>
      </c>
      <c r="H728" s="6">
        <f t="shared" si="77"/>
        <v>41597</v>
      </c>
      <c r="I728">
        <f t="shared" si="78"/>
        <v>716.05934033629933</v>
      </c>
      <c r="J728" s="7">
        <f t="shared" si="79"/>
        <v>0.97506453225719247</v>
      </c>
      <c r="K728" s="7">
        <f t="shared" si="80"/>
        <v>-0.22192151300417556</v>
      </c>
      <c r="L728" s="7">
        <f t="shared" si="81"/>
        <v>0.90150168413187504</v>
      </c>
      <c r="M728" s="7">
        <f t="shared" si="82"/>
        <v>-0.43277559255044978</v>
      </c>
      <c r="P728" s="8">
        <f t="shared" si="83"/>
        <v>82.645886662589689</v>
      </c>
    </row>
    <row r="729" spans="1:16" x14ac:dyDescent="0.25">
      <c r="A729" s="1">
        <v>41599</v>
      </c>
      <c r="B729">
        <v>85.790001000000004</v>
      </c>
      <c r="C729">
        <v>85.919998000000007</v>
      </c>
      <c r="D729">
        <v>85.220000999999996</v>
      </c>
      <c r="E729">
        <v>85.620002999999997</v>
      </c>
      <c r="F729">
        <v>3137000</v>
      </c>
      <c r="G729">
        <v>79.766949999999994</v>
      </c>
      <c r="H729" s="6">
        <f t="shared" si="77"/>
        <v>41598</v>
      </c>
      <c r="I729">
        <f t="shared" si="78"/>
        <v>716.07655454262033</v>
      </c>
      <c r="J729" s="7">
        <f t="shared" si="79"/>
        <v>0.97874007996690493</v>
      </c>
      <c r="K729" s="7">
        <f t="shared" si="80"/>
        <v>-0.20510449986866808</v>
      </c>
      <c r="L729" s="7">
        <f t="shared" si="81"/>
        <v>0.91586428826724708</v>
      </c>
      <c r="M729" s="7">
        <f t="shared" si="82"/>
        <v>-0.40148798920606449</v>
      </c>
      <c r="P729" s="8">
        <f t="shared" si="83"/>
        <v>82.621781442163112</v>
      </c>
    </row>
    <row r="730" spans="1:16" x14ac:dyDescent="0.25">
      <c r="A730" s="1">
        <v>41600</v>
      </c>
      <c r="B730">
        <v>85.559997999999993</v>
      </c>
      <c r="C730">
        <v>85.800003000000004</v>
      </c>
      <c r="D730">
        <v>85.110000999999997</v>
      </c>
      <c r="E730">
        <v>85.739998</v>
      </c>
      <c r="F730">
        <v>3380100</v>
      </c>
      <c r="G730">
        <v>79.878743</v>
      </c>
      <c r="H730" s="6">
        <f t="shared" si="77"/>
        <v>41599</v>
      </c>
      <c r="I730">
        <f t="shared" si="78"/>
        <v>716.09376874894133</v>
      </c>
      <c r="J730" s="7">
        <f t="shared" si="79"/>
        <v>0.9821256058679837</v>
      </c>
      <c r="K730" s="7">
        <f t="shared" si="80"/>
        <v>-0.18822670984333217</v>
      </c>
      <c r="L730" s="7">
        <f t="shared" si="81"/>
        <v>0.92914141140310813</v>
      </c>
      <c r="M730" s="7">
        <f t="shared" si="82"/>
        <v>-0.36972454289083956</v>
      </c>
      <c r="P730" s="8">
        <f t="shared" si="83"/>
        <v>82.595075378777395</v>
      </c>
    </row>
    <row r="731" spans="1:16" x14ac:dyDescent="0.25">
      <c r="A731" s="1">
        <v>41603</v>
      </c>
      <c r="B731">
        <v>85.809997999999993</v>
      </c>
      <c r="C731">
        <v>86.120002999999997</v>
      </c>
      <c r="D731">
        <v>85.239998</v>
      </c>
      <c r="E731">
        <v>85.370002999999997</v>
      </c>
      <c r="F731">
        <v>2536200</v>
      </c>
      <c r="G731">
        <v>79.534041000000002</v>
      </c>
      <c r="H731" s="6">
        <f t="shared" si="77"/>
        <v>41602</v>
      </c>
      <c r="I731">
        <f t="shared" si="78"/>
        <v>716.14541136790444</v>
      </c>
      <c r="J731" s="7">
        <f t="shared" si="79"/>
        <v>0.99053245213220986</v>
      </c>
      <c r="K731" s="7">
        <f t="shared" si="80"/>
        <v>-0.13727877211335859</v>
      </c>
      <c r="L731" s="7">
        <f t="shared" si="81"/>
        <v>0.96230907745409711</v>
      </c>
      <c r="M731" s="7">
        <f t="shared" si="82"/>
        <v>-0.27195815753428781</v>
      </c>
      <c r="P731" s="8">
        <f t="shared" si="83"/>
        <v>82.499353769995793</v>
      </c>
    </row>
    <row r="732" spans="1:16" x14ac:dyDescent="0.25">
      <c r="A732" s="1">
        <v>41604</v>
      </c>
      <c r="B732">
        <v>85.400002000000001</v>
      </c>
      <c r="C732">
        <v>85.75</v>
      </c>
      <c r="D732">
        <v>84.379997000000003</v>
      </c>
      <c r="E732">
        <v>84.389999000000003</v>
      </c>
      <c r="F732">
        <v>4633800</v>
      </c>
      <c r="G732">
        <v>78.621031000000002</v>
      </c>
      <c r="H732" s="6">
        <f t="shared" si="77"/>
        <v>41603</v>
      </c>
      <c r="I732">
        <f t="shared" si="78"/>
        <v>716.16262557422556</v>
      </c>
      <c r="J732" s="7">
        <f t="shared" si="79"/>
        <v>0.99274872245773771</v>
      </c>
      <c r="K732" s="7">
        <f t="shared" si="80"/>
        <v>-0.12020804489937319</v>
      </c>
      <c r="L732" s="7">
        <f t="shared" si="81"/>
        <v>0.97110005188294057</v>
      </c>
      <c r="M732" s="7">
        <f t="shared" si="82"/>
        <v>-0.23867276600599019</v>
      </c>
      <c r="P732" s="8">
        <f t="shared" si="83"/>
        <v>82.462260566095949</v>
      </c>
    </row>
    <row r="733" spans="1:16" x14ac:dyDescent="0.25">
      <c r="A733" s="1">
        <v>41605</v>
      </c>
      <c r="B733">
        <v>84.510002</v>
      </c>
      <c r="C733">
        <v>84.599997999999999</v>
      </c>
      <c r="D733">
        <v>84.07</v>
      </c>
      <c r="E733">
        <v>84.419998000000007</v>
      </c>
      <c r="F733">
        <v>3611600</v>
      </c>
      <c r="G733">
        <v>78.648978999999997</v>
      </c>
      <c r="H733" s="6">
        <f t="shared" si="77"/>
        <v>41604</v>
      </c>
      <c r="I733">
        <f t="shared" si="78"/>
        <v>716.17983978054656</v>
      </c>
      <c r="J733" s="7">
        <f t="shared" si="79"/>
        <v>0.99467081991151485</v>
      </c>
      <c r="K733" s="7">
        <f t="shared" si="80"/>
        <v>-0.10310169744749478</v>
      </c>
      <c r="L733" s="7">
        <f t="shared" si="81"/>
        <v>0.9787400799668905</v>
      </c>
      <c r="M733" s="7">
        <f t="shared" si="82"/>
        <v>-0.20510449986873716</v>
      </c>
      <c r="P733" s="8">
        <f t="shared" si="83"/>
        <v>82.422589242762044</v>
      </c>
    </row>
    <row r="734" spans="1:16" x14ac:dyDescent="0.25">
      <c r="A734" s="1">
        <v>41607</v>
      </c>
      <c r="B734">
        <v>84.620002999999997</v>
      </c>
      <c r="C734">
        <v>84.879997000000003</v>
      </c>
      <c r="D734">
        <v>84.199996999999996</v>
      </c>
      <c r="E734">
        <v>84.459998999999996</v>
      </c>
      <c r="F734">
        <v>2698100</v>
      </c>
      <c r="G734">
        <v>78.686245999999997</v>
      </c>
      <c r="H734" s="6">
        <f t="shared" si="77"/>
        <v>41606</v>
      </c>
      <c r="I734">
        <f t="shared" si="78"/>
        <v>716.21426819318867</v>
      </c>
      <c r="J734" s="7">
        <f t="shared" si="79"/>
        <v>0.99763030530658392</v>
      </c>
      <c r="K734" s="7">
        <f t="shared" si="80"/>
        <v>-6.8802426802345606E-2</v>
      </c>
      <c r="L734" s="7">
        <f t="shared" si="81"/>
        <v>0.99053245213221575</v>
      </c>
      <c r="M734" s="7">
        <f t="shared" si="82"/>
        <v>-0.13727877211331588</v>
      </c>
      <c r="P734" s="8">
        <f t="shared" si="83"/>
        <v>82.335568417920214</v>
      </c>
    </row>
    <row r="735" spans="1:16" x14ac:dyDescent="0.25">
      <c r="A735" s="1">
        <v>41610</v>
      </c>
      <c r="B735">
        <v>84.43</v>
      </c>
      <c r="C735">
        <v>84.519997000000004</v>
      </c>
      <c r="D735">
        <v>83.540001000000004</v>
      </c>
      <c r="E735">
        <v>83.699996999999996</v>
      </c>
      <c r="F735">
        <v>4495900</v>
      </c>
      <c r="G735">
        <v>77.978198000000006</v>
      </c>
      <c r="H735" s="6">
        <f t="shared" si="77"/>
        <v>41609</v>
      </c>
      <c r="I735">
        <f t="shared" si="78"/>
        <v>716.26591081215179</v>
      </c>
      <c r="J735" s="7">
        <f t="shared" si="79"/>
        <v>0.99985183920911569</v>
      </c>
      <c r="K735" s="7">
        <f t="shared" si="80"/>
        <v>-1.7213356155865632E-2</v>
      </c>
      <c r="L735" s="7">
        <f t="shared" si="81"/>
        <v>0.99940740073970269</v>
      </c>
      <c r="M735" s="7">
        <f t="shared" si="82"/>
        <v>-3.4421611622807609E-2</v>
      </c>
      <c r="P735" s="8">
        <f t="shared" si="83"/>
        <v>82.186128792722371</v>
      </c>
    </row>
    <row r="736" spans="1:16" x14ac:dyDescent="0.25">
      <c r="A736" s="1">
        <v>41611</v>
      </c>
      <c r="B736">
        <v>83.529999000000004</v>
      </c>
      <c r="C736">
        <v>83.959998999999996</v>
      </c>
      <c r="D736">
        <v>83.330001999999993</v>
      </c>
      <c r="E736">
        <v>83.800003000000004</v>
      </c>
      <c r="F736">
        <v>5767500</v>
      </c>
      <c r="G736">
        <v>78.071366999999995</v>
      </c>
      <c r="H736" s="6">
        <f t="shared" si="77"/>
        <v>41610</v>
      </c>
      <c r="I736">
        <f t="shared" si="78"/>
        <v>716.28312501847279</v>
      </c>
      <c r="J736" s="7">
        <f t="shared" si="79"/>
        <v>1</v>
      </c>
      <c r="K736" s="7">
        <f t="shared" si="80"/>
        <v>-7.0565948917522547E-14</v>
      </c>
      <c r="L736" s="7">
        <f t="shared" si="81"/>
        <v>1</v>
      </c>
      <c r="M736" s="7">
        <f t="shared" si="82"/>
        <v>-1.4113189783504509E-13</v>
      </c>
      <c r="P736" s="8">
        <f t="shared" si="83"/>
        <v>82.131370116971667</v>
      </c>
    </row>
    <row r="737" spans="1:16" x14ac:dyDescent="0.25">
      <c r="A737" s="1">
        <v>41612</v>
      </c>
      <c r="B737">
        <v>83.019997000000004</v>
      </c>
      <c r="C737">
        <v>83.019997000000004</v>
      </c>
      <c r="D737">
        <v>82.110000999999997</v>
      </c>
      <c r="E737">
        <v>82.650002000000001</v>
      </c>
      <c r="F737">
        <v>6819800</v>
      </c>
      <c r="G737">
        <v>77.525452000000001</v>
      </c>
      <c r="H737" s="6">
        <f t="shared" si="77"/>
        <v>41611</v>
      </c>
      <c r="I737">
        <f t="shared" si="78"/>
        <v>716.30033922479379</v>
      </c>
      <c r="J737" s="7">
        <f t="shared" si="79"/>
        <v>0.99985183920911813</v>
      </c>
      <c r="K737" s="7">
        <f t="shared" si="80"/>
        <v>1.7213356155724519E-2</v>
      </c>
      <c r="L737" s="7">
        <f t="shared" si="81"/>
        <v>0.99940740073971235</v>
      </c>
      <c r="M737" s="7">
        <f t="shared" si="82"/>
        <v>3.4421611622525515E-2</v>
      </c>
      <c r="P737" s="8">
        <f t="shared" si="83"/>
        <v>82.074187368127966</v>
      </c>
    </row>
    <row r="738" spans="1:16" x14ac:dyDescent="0.25">
      <c r="A738" s="1">
        <v>41613</v>
      </c>
      <c r="B738">
        <v>82.410004000000001</v>
      </c>
      <c r="C738">
        <v>82.589995999999999</v>
      </c>
      <c r="D738">
        <v>81.889999000000003</v>
      </c>
      <c r="E738">
        <v>81.900002000000001</v>
      </c>
      <c r="F738">
        <v>5321600</v>
      </c>
      <c r="G738">
        <v>76.821954000000005</v>
      </c>
      <c r="H738" s="6">
        <f t="shared" si="77"/>
        <v>41612</v>
      </c>
      <c r="I738">
        <f t="shared" si="78"/>
        <v>716.3175534311149</v>
      </c>
      <c r="J738" s="7">
        <f t="shared" si="79"/>
        <v>0.99940740073970602</v>
      </c>
      <c r="K738" s="7">
        <f t="shared" si="80"/>
        <v>3.4421611622709659E-2</v>
      </c>
      <c r="L738" s="7">
        <f t="shared" si="81"/>
        <v>0.99763030530659069</v>
      </c>
      <c r="M738" s="7">
        <f t="shared" si="82"/>
        <v>6.8802426802247824E-2</v>
      </c>
      <c r="P738" s="8">
        <f t="shared" si="83"/>
        <v>82.014613975666933</v>
      </c>
    </row>
    <row r="739" spans="1:16" x14ac:dyDescent="0.25">
      <c r="A739" s="1">
        <v>41614</v>
      </c>
      <c r="B739">
        <v>82.519997000000004</v>
      </c>
      <c r="C739">
        <v>83.25</v>
      </c>
      <c r="D739">
        <v>82.239998</v>
      </c>
      <c r="E739">
        <v>83.150002000000001</v>
      </c>
      <c r="F739">
        <v>4841200</v>
      </c>
      <c r="G739">
        <v>77.994450999999998</v>
      </c>
      <c r="H739" s="6">
        <f t="shared" si="77"/>
        <v>41613</v>
      </c>
      <c r="I739">
        <f t="shared" si="78"/>
        <v>716.3347676374359</v>
      </c>
      <c r="J739" s="7">
        <f t="shared" si="79"/>
        <v>0.99866681628847986</v>
      </c>
      <c r="K739" s="7">
        <f t="shared" si="80"/>
        <v>5.1619667223178137E-2</v>
      </c>
      <c r="L739" s="7">
        <f t="shared" si="81"/>
        <v>0.99467081991153672</v>
      </c>
      <c r="M739" s="7">
        <f t="shared" si="82"/>
        <v>0.10310169744728422</v>
      </c>
      <c r="P739" s="8">
        <f t="shared" si="83"/>
        <v>81.952686151476883</v>
      </c>
    </row>
    <row r="740" spans="1:16" x14ac:dyDescent="0.25">
      <c r="A740" s="1">
        <v>41617</v>
      </c>
      <c r="B740">
        <v>82.919998000000007</v>
      </c>
      <c r="C740">
        <v>83.199996999999996</v>
      </c>
      <c r="D740">
        <v>82.360000999999997</v>
      </c>
      <c r="E740">
        <v>82.690002000000007</v>
      </c>
      <c r="F740">
        <v>5371700</v>
      </c>
      <c r="G740">
        <v>77.562973</v>
      </c>
      <c r="H740" s="6">
        <f t="shared" si="77"/>
        <v>41616</v>
      </c>
      <c r="I740">
        <f t="shared" si="78"/>
        <v>716.38641025639902</v>
      </c>
      <c r="J740" s="7">
        <f t="shared" si="79"/>
        <v>0.99467081991152939</v>
      </c>
      <c r="K740" s="7">
        <f t="shared" si="80"/>
        <v>0.10310169744735441</v>
      </c>
      <c r="L740" s="7">
        <f t="shared" si="81"/>
        <v>0.97874007996694834</v>
      </c>
      <c r="M740" s="7">
        <f t="shared" si="82"/>
        <v>0.20510449986846088</v>
      </c>
      <c r="P740" s="8">
        <f t="shared" si="83"/>
        <v>81.753179233632991</v>
      </c>
    </row>
    <row r="741" spans="1:16" x14ac:dyDescent="0.25">
      <c r="A741" s="1">
        <v>41618</v>
      </c>
      <c r="B741">
        <v>82.449996999999996</v>
      </c>
      <c r="C741">
        <v>82.809997999999993</v>
      </c>
      <c r="D741">
        <v>82.110000999999997</v>
      </c>
      <c r="E741">
        <v>82.400002000000001</v>
      </c>
      <c r="F741">
        <v>4888900</v>
      </c>
      <c r="G741">
        <v>77.290953000000002</v>
      </c>
      <c r="H741" s="6">
        <f t="shared" si="77"/>
        <v>41617</v>
      </c>
      <c r="I741">
        <f t="shared" si="78"/>
        <v>716.40362446272002</v>
      </c>
      <c r="J741" s="7">
        <f t="shared" si="79"/>
        <v>0.9927487224577547</v>
      </c>
      <c r="K741" s="7">
        <f t="shared" si="80"/>
        <v>0.12020804489923308</v>
      </c>
      <c r="L741" s="7">
        <f t="shared" si="81"/>
        <v>0.97110005188300796</v>
      </c>
      <c r="M741" s="7">
        <f t="shared" si="82"/>
        <v>0.2386727660057161</v>
      </c>
      <c r="P741" s="8">
        <f t="shared" si="83"/>
        <v>81.682250236300987</v>
      </c>
    </row>
    <row r="742" spans="1:16" x14ac:dyDescent="0.25">
      <c r="A742" s="1">
        <v>41619</v>
      </c>
      <c r="B742">
        <v>82.32</v>
      </c>
      <c r="C742">
        <v>83.07</v>
      </c>
      <c r="D742">
        <v>82.32</v>
      </c>
      <c r="E742">
        <v>82.669998000000007</v>
      </c>
      <c r="F742">
        <v>6606300</v>
      </c>
      <c r="G742">
        <v>77.544208999999995</v>
      </c>
      <c r="H742" s="6">
        <f t="shared" si="77"/>
        <v>41618</v>
      </c>
      <c r="I742">
        <f t="shared" si="78"/>
        <v>716.42083866904113</v>
      </c>
      <c r="J742" s="7">
        <f t="shared" si="79"/>
        <v>0.99053245213222918</v>
      </c>
      <c r="K742" s="7">
        <f t="shared" si="80"/>
        <v>0.13727877211321879</v>
      </c>
      <c r="L742" s="7">
        <f t="shared" si="81"/>
        <v>0.96230907745417393</v>
      </c>
      <c r="M742" s="7">
        <f t="shared" si="82"/>
        <v>0.2719581575340162</v>
      </c>
      <c r="P742" s="8">
        <f t="shared" si="83"/>
        <v>81.60918834464141</v>
      </c>
    </row>
    <row r="743" spans="1:16" x14ac:dyDescent="0.25">
      <c r="A743" s="1">
        <v>41620</v>
      </c>
      <c r="B743">
        <v>82.559997999999993</v>
      </c>
      <c r="C743">
        <v>82.650002000000001</v>
      </c>
      <c r="D743">
        <v>80.970000999999996</v>
      </c>
      <c r="E743">
        <v>81.279999000000004</v>
      </c>
      <c r="F743">
        <v>6327400</v>
      </c>
      <c r="G743">
        <v>76.240393999999995</v>
      </c>
      <c r="H743" s="6">
        <f t="shared" si="77"/>
        <v>41619</v>
      </c>
      <c r="I743">
        <f t="shared" si="78"/>
        <v>716.43805287536213</v>
      </c>
      <c r="J743" s="7">
        <f t="shared" si="79"/>
        <v>0.98802266566371089</v>
      </c>
      <c r="K743" s="7">
        <f t="shared" si="80"/>
        <v>0.15430882066419613</v>
      </c>
      <c r="L743" s="7">
        <f t="shared" si="81"/>
        <v>0.9523775757304499</v>
      </c>
      <c r="M743" s="7">
        <f t="shared" si="82"/>
        <v>0.30492122465612514</v>
      </c>
      <c r="P743" s="8">
        <f t="shared" si="83"/>
        <v>81.534045665582227</v>
      </c>
    </row>
    <row r="744" spans="1:16" x14ac:dyDescent="0.25">
      <c r="A744" s="1">
        <v>41621</v>
      </c>
      <c r="B744">
        <v>81.529999000000004</v>
      </c>
      <c r="C744">
        <v>81.839995999999999</v>
      </c>
      <c r="D744">
        <v>80.849997999999999</v>
      </c>
      <c r="E744">
        <v>80.930000000000007</v>
      </c>
      <c r="F744">
        <v>3798300</v>
      </c>
      <c r="G744">
        <v>75.912096000000005</v>
      </c>
      <c r="H744" s="6">
        <f t="shared" si="77"/>
        <v>41620</v>
      </c>
      <c r="I744">
        <f t="shared" si="78"/>
        <v>716.45526708168325</v>
      </c>
      <c r="J744" s="7">
        <f t="shared" si="79"/>
        <v>0.98522010675606264</v>
      </c>
      <c r="K744" s="7">
        <f t="shared" si="80"/>
        <v>0.1712931441814658</v>
      </c>
      <c r="L744" s="7">
        <f t="shared" si="81"/>
        <v>0.94131731751285519</v>
      </c>
      <c r="M744" s="7">
        <f t="shared" si="82"/>
        <v>0.33752289959409071</v>
      </c>
      <c r="P744" s="8">
        <f t="shared" si="83"/>
        <v>81.45687679271029</v>
      </c>
    </row>
    <row r="745" spans="1:16" x14ac:dyDescent="0.25">
      <c r="A745" s="1">
        <v>41624</v>
      </c>
      <c r="B745">
        <v>81.059997999999993</v>
      </c>
      <c r="C745">
        <v>81.300003000000004</v>
      </c>
      <c r="D745">
        <v>80.599997999999999</v>
      </c>
      <c r="E745">
        <v>81</v>
      </c>
      <c r="F745">
        <v>4245600</v>
      </c>
      <c r="G745">
        <v>75.977755999999999</v>
      </c>
      <c r="H745" s="6">
        <f t="shared" si="77"/>
        <v>41623</v>
      </c>
      <c r="I745">
        <f t="shared" si="78"/>
        <v>716.50690970064636</v>
      </c>
      <c r="J745" s="7">
        <f t="shared" si="79"/>
        <v>0.97506453225719858</v>
      </c>
      <c r="K745" s="7">
        <f t="shared" si="80"/>
        <v>0.22192151300414878</v>
      </c>
      <c r="L745" s="7">
        <f t="shared" si="81"/>
        <v>0.9015016841318988</v>
      </c>
      <c r="M745" s="7">
        <f t="shared" si="82"/>
        <v>0.43277559255040032</v>
      </c>
      <c r="P745" s="8">
        <f t="shared" si="83"/>
        <v>81.213795082517436</v>
      </c>
    </row>
    <row r="746" spans="1:16" x14ac:dyDescent="0.25">
      <c r="A746" s="1">
        <v>41625</v>
      </c>
      <c r="B746">
        <v>81.050003000000004</v>
      </c>
      <c r="C746">
        <v>81.25</v>
      </c>
      <c r="D746">
        <v>80.349997999999999</v>
      </c>
      <c r="E746">
        <v>80.459998999999996</v>
      </c>
      <c r="F746">
        <v>8210200</v>
      </c>
      <c r="G746">
        <v>75.471236000000005</v>
      </c>
      <c r="H746" s="6">
        <f t="shared" si="77"/>
        <v>41624</v>
      </c>
      <c r="I746">
        <f t="shared" si="78"/>
        <v>716.52412390696736</v>
      </c>
      <c r="J746" s="7">
        <f t="shared" si="79"/>
        <v>0.971100051882964</v>
      </c>
      <c r="K746" s="7">
        <f t="shared" si="80"/>
        <v>0.23867276600589502</v>
      </c>
      <c r="L746" s="7">
        <f t="shared" si="81"/>
        <v>0.88607062153419058</v>
      </c>
      <c r="M746" s="7">
        <f t="shared" si="82"/>
        <v>0.46355027090275036</v>
      </c>
      <c r="P746" s="8">
        <f t="shared" si="83"/>
        <v>81.129115136026599</v>
      </c>
    </row>
    <row r="747" spans="1:16" x14ac:dyDescent="0.25">
      <c r="A747" s="1">
        <v>41626</v>
      </c>
      <c r="B747">
        <v>80.580001999999993</v>
      </c>
      <c r="C747">
        <v>81.610000999999997</v>
      </c>
      <c r="D747">
        <v>79.959998999999996</v>
      </c>
      <c r="E747">
        <v>81.419998000000007</v>
      </c>
      <c r="F747">
        <v>7416900</v>
      </c>
      <c r="G747">
        <v>76.371713</v>
      </c>
      <c r="H747" s="6">
        <f t="shared" si="77"/>
        <v>41625</v>
      </c>
      <c r="I747">
        <f t="shared" si="78"/>
        <v>716.54133811328836</v>
      </c>
      <c r="J747" s="7">
        <f t="shared" si="79"/>
        <v>0.96684781360530214</v>
      </c>
      <c r="K747" s="7">
        <f t="shared" si="80"/>
        <v>0.25535329511609384</v>
      </c>
      <c r="L747" s="7">
        <f t="shared" si="81"/>
        <v>0.86958938934670615</v>
      </c>
      <c r="M747" s="7">
        <f t="shared" si="82"/>
        <v>0.49377555015980967</v>
      </c>
      <c r="P747" s="8">
        <f t="shared" si="83"/>
        <v>81.042717256555335</v>
      </c>
    </row>
    <row r="748" spans="1:16" x14ac:dyDescent="0.25">
      <c r="A748" s="1">
        <v>41627</v>
      </c>
      <c r="B748">
        <v>81.279999000000004</v>
      </c>
      <c r="C748">
        <v>81.790001000000004</v>
      </c>
      <c r="D748">
        <v>81.019997000000004</v>
      </c>
      <c r="E748">
        <v>81.660004000000001</v>
      </c>
      <c r="F748">
        <v>4075700</v>
      </c>
      <c r="G748">
        <v>76.596836999999994</v>
      </c>
      <c r="H748" s="6">
        <f t="shared" si="77"/>
        <v>41626</v>
      </c>
      <c r="I748">
        <f t="shared" si="78"/>
        <v>716.55855231960948</v>
      </c>
      <c r="J748" s="7">
        <f t="shared" si="79"/>
        <v>0.96230907745415473</v>
      </c>
      <c r="K748" s="7">
        <f t="shared" si="80"/>
        <v>0.27195815753408409</v>
      </c>
      <c r="L748" s="7">
        <f t="shared" si="81"/>
        <v>0.85207752110133261</v>
      </c>
      <c r="M748" s="7">
        <f t="shared" si="82"/>
        <v>0.52341560736551229</v>
      </c>
      <c r="P748" s="8">
        <f t="shared" si="83"/>
        <v>80.954669714471351</v>
      </c>
    </row>
    <row r="749" spans="1:16" x14ac:dyDescent="0.25">
      <c r="A749" s="1">
        <v>41628</v>
      </c>
      <c r="B749">
        <v>81.550003000000004</v>
      </c>
      <c r="C749">
        <v>82.099997999999999</v>
      </c>
      <c r="D749">
        <v>81.470000999999996</v>
      </c>
      <c r="E749">
        <v>81.809997999999993</v>
      </c>
      <c r="F749">
        <v>7496100</v>
      </c>
      <c r="G749">
        <v>76.737531000000004</v>
      </c>
      <c r="H749" s="6">
        <f t="shared" si="77"/>
        <v>41627</v>
      </c>
      <c r="I749">
        <f t="shared" si="78"/>
        <v>716.57576652593048</v>
      </c>
      <c r="J749" s="7">
        <f t="shared" si="79"/>
        <v>0.95748518835505714</v>
      </c>
      <c r="K749" s="7">
        <f t="shared" si="80"/>
        <v>0.2884824328805497</v>
      </c>
      <c r="L749" s="7">
        <f t="shared" si="81"/>
        <v>0.83355577183863827</v>
      </c>
      <c r="M749" s="7">
        <f t="shared" si="82"/>
        <v>0.55243531316751648</v>
      </c>
      <c r="P749" s="8">
        <f t="shared" si="83"/>
        <v>80.865042827029583</v>
      </c>
    </row>
    <row r="750" spans="1:16" x14ac:dyDescent="0.25">
      <c r="A750" s="1">
        <v>41631</v>
      </c>
      <c r="B750">
        <v>82.339995999999999</v>
      </c>
      <c r="C750">
        <v>82.379997000000003</v>
      </c>
      <c r="D750">
        <v>81.449996999999996</v>
      </c>
      <c r="E750">
        <v>81.860000999999997</v>
      </c>
      <c r="F750">
        <v>3718700</v>
      </c>
      <c r="G750">
        <v>76.784434000000005</v>
      </c>
      <c r="H750" s="6">
        <f t="shared" si="77"/>
        <v>41630</v>
      </c>
      <c r="I750">
        <f t="shared" si="78"/>
        <v>716.62740914489359</v>
      </c>
      <c r="J750" s="7">
        <f t="shared" si="79"/>
        <v>0.94131731751286973</v>
      </c>
      <c r="K750" s="7">
        <f t="shared" si="80"/>
        <v>0.33752289959405013</v>
      </c>
      <c r="L750" s="7">
        <f t="shared" si="81"/>
        <v>0.77215658449924951</v>
      </c>
      <c r="M750" s="7">
        <f t="shared" si="82"/>
        <v>0.63543230089007385</v>
      </c>
      <c r="P750" s="8">
        <f t="shared" si="83"/>
        <v>80.587418413536966</v>
      </c>
    </row>
    <row r="751" spans="1:16" x14ac:dyDescent="0.25">
      <c r="A751" s="1">
        <v>41632</v>
      </c>
      <c r="B751">
        <v>82.059997999999993</v>
      </c>
      <c r="C751">
        <v>82.209998999999996</v>
      </c>
      <c r="D751">
        <v>81.800003000000004</v>
      </c>
      <c r="E751">
        <v>82.040001000000004</v>
      </c>
      <c r="F751">
        <v>1115400</v>
      </c>
      <c r="G751">
        <v>76.953272999999996</v>
      </c>
      <c r="H751" s="6">
        <f t="shared" si="77"/>
        <v>41631</v>
      </c>
      <c r="I751">
        <f t="shared" si="78"/>
        <v>716.64462335121459</v>
      </c>
      <c r="J751" s="7">
        <f t="shared" si="79"/>
        <v>0.93536794931318601</v>
      </c>
      <c r="K751" s="7">
        <f t="shared" si="80"/>
        <v>0.35367612217627181</v>
      </c>
      <c r="L751" s="7">
        <f t="shared" si="81"/>
        <v>0.74982640120470978</v>
      </c>
      <c r="M751" s="7">
        <f t="shared" si="82"/>
        <v>0.66163461824211833</v>
      </c>
      <c r="P751" s="8">
        <f t="shared" si="83"/>
        <v>80.492215641866636</v>
      </c>
    </row>
    <row r="752" spans="1:16" x14ac:dyDescent="0.25">
      <c r="A752" s="1">
        <v>41634</v>
      </c>
      <c r="B752">
        <v>82.139999000000003</v>
      </c>
      <c r="C752">
        <v>82.449996999999996</v>
      </c>
      <c r="D752">
        <v>82.010002</v>
      </c>
      <c r="E752">
        <v>82.449996999999996</v>
      </c>
      <c r="F752">
        <v>1799000</v>
      </c>
      <c r="G752">
        <v>77.337847999999994</v>
      </c>
      <c r="H752" s="6">
        <f t="shared" si="77"/>
        <v>41633</v>
      </c>
      <c r="I752">
        <f t="shared" si="78"/>
        <v>716.67905176385671</v>
      </c>
      <c r="J752" s="7">
        <f t="shared" si="79"/>
        <v>0.92263954884051547</v>
      </c>
      <c r="K752" s="7">
        <f t="shared" si="80"/>
        <v>0.38566340624354045</v>
      </c>
      <c r="L752" s="7">
        <f t="shared" si="81"/>
        <v>0.70252747416925976</v>
      </c>
      <c r="M752" s="7">
        <f t="shared" si="82"/>
        <v>0.71165662228167315</v>
      </c>
      <c r="P752" s="8">
        <f t="shared" si="83"/>
        <v>80.298291976546778</v>
      </c>
    </row>
    <row r="753" spans="1:16" x14ac:dyDescent="0.25">
      <c r="A753" s="1">
        <v>41635</v>
      </c>
      <c r="B753">
        <v>82.739998</v>
      </c>
      <c r="C753">
        <v>83.110000999999997</v>
      </c>
      <c r="D753">
        <v>82.459998999999996</v>
      </c>
      <c r="E753">
        <v>82.709998999999996</v>
      </c>
      <c r="F753">
        <v>2361300</v>
      </c>
      <c r="G753">
        <v>77.581729999999993</v>
      </c>
      <c r="H753" s="6">
        <f t="shared" si="77"/>
        <v>41634</v>
      </c>
      <c r="I753">
        <f t="shared" si="78"/>
        <v>716.69626597017771</v>
      </c>
      <c r="J753" s="7">
        <f t="shared" si="79"/>
        <v>0.91586428826733202</v>
      </c>
      <c r="K753" s="7">
        <f t="shared" si="80"/>
        <v>0.40148798920587064</v>
      </c>
      <c r="L753" s="7">
        <f t="shared" si="81"/>
        <v>0.67761478904685346</v>
      </c>
      <c r="M753" s="7">
        <f t="shared" si="82"/>
        <v>0.73541702296383404</v>
      </c>
      <c r="P753" s="8">
        <f t="shared" si="83"/>
        <v>80.19973453115955</v>
      </c>
    </row>
    <row r="754" spans="1:16" x14ac:dyDescent="0.25">
      <c r="A754" s="1">
        <v>41638</v>
      </c>
      <c r="B754">
        <v>82.709998999999996</v>
      </c>
      <c r="C754">
        <v>83.089995999999999</v>
      </c>
      <c r="D754">
        <v>82.68</v>
      </c>
      <c r="E754">
        <v>82.910004000000001</v>
      </c>
      <c r="F754">
        <v>2006900</v>
      </c>
      <c r="G754">
        <v>77.769333000000003</v>
      </c>
      <c r="H754" s="6">
        <f t="shared" si="77"/>
        <v>41637</v>
      </c>
      <c r="I754">
        <f t="shared" si="78"/>
        <v>716.74790858914093</v>
      </c>
      <c r="J754" s="7">
        <f t="shared" si="79"/>
        <v>0.89391859651925853</v>
      </c>
      <c r="K754" s="7">
        <f t="shared" si="80"/>
        <v>0.44822934174040768</v>
      </c>
      <c r="L754" s="7">
        <f t="shared" si="81"/>
        <v>0.59818091440592169</v>
      </c>
      <c r="M754" s="7">
        <f t="shared" si="82"/>
        <v>0.80136108817467255</v>
      </c>
      <c r="P754" s="8">
        <f t="shared" si="83"/>
        <v>79.898689812303502</v>
      </c>
    </row>
    <row r="755" spans="1:16" x14ac:dyDescent="0.25">
      <c r="A755" s="1">
        <v>41639</v>
      </c>
      <c r="B755">
        <v>82.980002999999996</v>
      </c>
      <c r="C755">
        <v>83.330001999999993</v>
      </c>
      <c r="D755">
        <v>82.540001000000004</v>
      </c>
      <c r="E755">
        <v>82.940002000000007</v>
      </c>
      <c r="F755">
        <v>3009500</v>
      </c>
      <c r="G755">
        <v>77.797471999999999</v>
      </c>
      <c r="H755" s="6">
        <f t="shared" si="77"/>
        <v>41638</v>
      </c>
      <c r="I755">
        <f t="shared" si="78"/>
        <v>716.76512279546193</v>
      </c>
      <c r="J755" s="7">
        <f t="shared" si="79"/>
        <v>0.88607062153415783</v>
      </c>
      <c r="K755" s="7">
        <f t="shared" si="80"/>
        <v>0.46355027090281287</v>
      </c>
      <c r="L755" s="7">
        <f t="shared" si="81"/>
        <v>0.57024229269185767</v>
      </c>
      <c r="M755" s="7">
        <f t="shared" si="82"/>
        <v>0.82147655330236524</v>
      </c>
      <c r="P755" s="8">
        <f t="shared" si="83"/>
        <v>79.796838672354582</v>
      </c>
    </row>
    <row r="756" spans="1:16" x14ac:dyDescent="0.25">
      <c r="A756" s="1">
        <v>41641</v>
      </c>
      <c r="B756">
        <v>82.93</v>
      </c>
      <c r="C756">
        <v>82.989998</v>
      </c>
      <c r="D756">
        <v>81.819999999999993</v>
      </c>
      <c r="E756">
        <v>82.099997999999999</v>
      </c>
      <c r="F756">
        <v>3275900</v>
      </c>
      <c r="G756">
        <v>77.009551000000002</v>
      </c>
      <c r="H756" s="6">
        <f t="shared" si="77"/>
        <v>41640</v>
      </c>
      <c r="I756">
        <f t="shared" si="78"/>
        <v>716.79955120810405</v>
      </c>
      <c r="J756" s="7">
        <f t="shared" si="79"/>
        <v>0.86958938934661512</v>
      </c>
      <c r="K756" s="7">
        <f t="shared" si="80"/>
        <v>0.49377555015996988</v>
      </c>
      <c r="L756" s="7">
        <f t="shared" si="81"/>
        <v>0.51237141212843818</v>
      </c>
      <c r="M756" s="7">
        <f t="shared" si="82"/>
        <v>0.85876395827579433</v>
      </c>
      <c r="P756" s="8">
        <f t="shared" si="83"/>
        <v>79.591411673975685</v>
      </c>
    </row>
    <row r="757" spans="1:16" x14ac:dyDescent="0.25">
      <c r="A757" s="1">
        <v>41642</v>
      </c>
      <c r="B757">
        <v>82.120002999999997</v>
      </c>
      <c r="C757">
        <v>82.870002999999997</v>
      </c>
      <c r="D757">
        <v>82.120002999999997</v>
      </c>
      <c r="E757">
        <v>82.239998</v>
      </c>
      <c r="F757">
        <v>3287200</v>
      </c>
      <c r="G757">
        <v>77.140870000000007</v>
      </c>
      <c r="H757" s="6">
        <f t="shared" si="77"/>
        <v>41641</v>
      </c>
      <c r="I757">
        <f t="shared" si="78"/>
        <v>716.81676541442505</v>
      </c>
      <c r="J757" s="7">
        <f t="shared" si="79"/>
        <v>0.86096101588901885</v>
      </c>
      <c r="K757" s="7">
        <f t="shared" si="80"/>
        <v>0.50867094385206313</v>
      </c>
      <c r="L757" s="7">
        <f t="shared" si="81"/>
        <v>0.48250774176130257</v>
      </c>
      <c r="M757" s="7">
        <f t="shared" si="82"/>
        <v>0.87589170514419656</v>
      </c>
      <c r="P757" s="8">
        <f t="shared" si="83"/>
        <v>79.488015635416673</v>
      </c>
    </row>
    <row r="758" spans="1:16" x14ac:dyDescent="0.25">
      <c r="A758" s="1">
        <v>41645</v>
      </c>
      <c r="B758">
        <v>82.199996999999996</v>
      </c>
      <c r="C758">
        <v>82.610000999999997</v>
      </c>
      <c r="D758">
        <v>82.080001999999993</v>
      </c>
      <c r="E758">
        <v>82.279999000000004</v>
      </c>
      <c r="F758">
        <v>3888400</v>
      </c>
      <c r="G758">
        <v>77.178391000000005</v>
      </c>
      <c r="H758" s="6">
        <f t="shared" si="77"/>
        <v>41644</v>
      </c>
      <c r="I758">
        <f t="shared" si="78"/>
        <v>716.86840803338816</v>
      </c>
      <c r="J758" s="7">
        <f t="shared" si="79"/>
        <v>0.8335557718385993</v>
      </c>
      <c r="K758" s="7">
        <f t="shared" si="80"/>
        <v>0.55243531316757533</v>
      </c>
      <c r="L758" s="7">
        <f t="shared" si="81"/>
        <v>0.38963044953088605</v>
      </c>
      <c r="M758" s="7">
        <f t="shared" si="82"/>
        <v>0.92097128771659309</v>
      </c>
      <c r="P758" s="8">
        <f t="shared" si="83"/>
        <v>79.176191858991956</v>
      </c>
    </row>
    <row r="759" spans="1:16" x14ac:dyDescent="0.25">
      <c r="A759" s="1">
        <v>41646</v>
      </c>
      <c r="B759">
        <v>82.620002999999997</v>
      </c>
      <c r="C759">
        <v>83.989998</v>
      </c>
      <c r="D759">
        <v>82.610000999999997</v>
      </c>
      <c r="E759">
        <v>83.480002999999996</v>
      </c>
      <c r="F759">
        <v>6332400</v>
      </c>
      <c r="G759">
        <v>78.303990999999996</v>
      </c>
      <c r="H759" s="6">
        <f t="shared" si="77"/>
        <v>41645</v>
      </c>
      <c r="I759">
        <f t="shared" si="78"/>
        <v>716.88562223970916</v>
      </c>
      <c r="J759" s="7">
        <f t="shared" si="79"/>
        <v>0.82392300575760691</v>
      </c>
      <c r="K759" s="7">
        <f t="shared" si="80"/>
        <v>0.56670175629104114</v>
      </c>
      <c r="L759" s="7">
        <f t="shared" si="81"/>
        <v>0.35769823883329893</v>
      </c>
      <c r="M759" s="7">
        <f t="shared" si="82"/>
        <v>0.93383722882285869</v>
      </c>
      <c r="P759" s="8">
        <f t="shared" si="83"/>
        <v>79.072012811215089</v>
      </c>
    </row>
    <row r="760" spans="1:16" x14ac:dyDescent="0.25">
      <c r="A760" s="1">
        <v>41647</v>
      </c>
      <c r="B760">
        <v>83.330001999999993</v>
      </c>
      <c r="C760">
        <v>83.620002999999997</v>
      </c>
      <c r="D760">
        <v>82.809997999999993</v>
      </c>
      <c r="E760">
        <v>83.239998</v>
      </c>
      <c r="F760">
        <v>5653300</v>
      </c>
      <c r="G760">
        <v>78.078867000000002</v>
      </c>
      <c r="H760" s="6">
        <f t="shared" si="77"/>
        <v>41646</v>
      </c>
      <c r="I760">
        <f t="shared" si="78"/>
        <v>716.90283644603028</v>
      </c>
      <c r="J760" s="7">
        <f t="shared" si="79"/>
        <v>0.81404609350822876</v>
      </c>
      <c r="K760" s="7">
        <f t="shared" si="80"/>
        <v>0.5808002734537856</v>
      </c>
      <c r="L760" s="7">
        <f t="shared" si="81"/>
        <v>0.32534208471201576</v>
      </c>
      <c r="M760" s="7">
        <f t="shared" si="82"/>
        <v>0.94559638742713037</v>
      </c>
      <c r="P760" s="8">
        <f t="shared" si="83"/>
        <v>78.967869643573152</v>
      </c>
    </row>
    <row r="761" spans="1:16" x14ac:dyDescent="0.25">
      <c r="A761" s="1">
        <v>41648</v>
      </c>
      <c r="B761">
        <v>83.339995999999999</v>
      </c>
      <c r="C761">
        <v>83.389999000000003</v>
      </c>
      <c r="D761">
        <v>82.370002999999997</v>
      </c>
      <c r="E761">
        <v>82.849997999999999</v>
      </c>
      <c r="F761">
        <v>4565900</v>
      </c>
      <c r="G761">
        <v>77.713048999999998</v>
      </c>
      <c r="H761" s="6">
        <f t="shared" si="77"/>
        <v>41647</v>
      </c>
      <c r="I761">
        <f t="shared" si="78"/>
        <v>716.92005065235128</v>
      </c>
      <c r="J761" s="7">
        <f t="shared" si="79"/>
        <v>0.80392796183285609</v>
      </c>
      <c r="K761" s="7">
        <f t="shared" si="80"/>
        <v>0.5947266869607164</v>
      </c>
      <c r="L761" s="7">
        <f t="shared" si="81"/>
        <v>0.29260033563346016</v>
      </c>
      <c r="M761" s="7">
        <f t="shared" si="82"/>
        <v>0.95623482659187142</v>
      </c>
      <c r="P761" s="8">
        <f t="shared" si="83"/>
        <v>78.863855644294858</v>
      </c>
    </row>
    <row r="762" spans="1:16" x14ac:dyDescent="0.25">
      <c r="A762" s="1">
        <v>41649</v>
      </c>
      <c r="B762">
        <v>83.199996999999996</v>
      </c>
      <c r="C762">
        <v>83.639999000000003</v>
      </c>
      <c r="D762">
        <v>82.75</v>
      </c>
      <c r="E762">
        <v>83.5</v>
      </c>
      <c r="F762">
        <v>3712000</v>
      </c>
      <c r="G762">
        <v>78.322748000000004</v>
      </c>
      <c r="H762" s="6">
        <f t="shared" si="77"/>
        <v>41648</v>
      </c>
      <c r="I762">
        <f t="shared" si="78"/>
        <v>716.93726485867228</v>
      </c>
      <c r="J762" s="7">
        <f t="shared" si="79"/>
        <v>0.79357160895220702</v>
      </c>
      <c r="K762" s="7">
        <f t="shared" si="80"/>
        <v>0.60847687011504836</v>
      </c>
      <c r="L762" s="7">
        <f t="shared" si="81"/>
        <v>0.25951179706998911</v>
      </c>
      <c r="M762" s="7">
        <f t="shared" si="82"/>
        <v>0.96573993765480404</v>
      </c>
      <c r="P762" s="8">
        <f t="shared" si="83"/>
        <v>78.760064241804756</v>
      </c>
    </row>
    <row r="763" spans="1:16" x14ac:dyDescent="0.25">
      <c r="A763" s="1">
        <v>41652</v>
      </c>
      <c r="B763">
        <v>83.059997999999993</v>
      </c>
      <c r="C763">
        <v>83.57</v>
      </c>
      <c r="D763">
        <v>82.32</v>
      </c>
      <c r="E763">
        <v>82.370002999999997</v>
      </c>
      <c r="F763">
        <v>4487100</v>
      </c>
      <c r="G763">
        <v>77.262814000000006</v>
      </c>
      <c r="H763" s="6">
        <f t="shared" si="77"/>
        <v>41651</v>
      </c>
      <c r="I763">
        <f t="shared" si="78"/>
        <v>716.98890747763539</v>
      </c>
      <c r="J763" s="7">
        <f t="shared" si="79"/>
        <v>0.76110425866084153</v>
      </c>
      <c r="K763" s="7">
        <f t="shared" si="80"/>
        <v>0.64862956103490288</v>
      </c>
      <c r="L763" s="7">
        <f t="shared" si="81"/>
        <v>0.15855938510333834</v>
      </c>
      <c r="M763" s="7">
        <f t="shared" si="82"/>
        <v>0.98734944239395372</v>
      </c>
      <c r="P763" s="8">
        <f t="shared" si="83"/>
        <v>78.450959861842506</v>
      </c>
    </row>
    <row r="764" spans="1:16" x14ac:dyDescent="0.25">
      <c r="A764" s="1">
        <v>41653</v>
      </c>
      <c r="B764">
        <v>82.629997000000003</v>
      </c>
      <c r="C764">
        <v>82.860000999999997</v>
      </c>
      <c r="D764">
        <v>82.260002</v>
      </c>
      <c r="E764">
        <v>82.370002999999997</v>
      </c>
      <c r="F764">
        <v>4389200</v>
      </c>
      <c r="G764">
        <v>77.262814000000006</v>
      </c>
      <c r="H764" s="6">
        <f t="shared" si="77"/>
        <v>41652</v>
      </c>
      <c r="I764">
        <f t="shared" si="78"/>
        <v>717.00612168395651</v>
      </c>
      <c r="J764" s="7">
        <f t="shared" si="79"/>
        <v>0.74982640120458777</v>
      </c>
      <c r="K764" s="7">
        <f t="shared" si="80"/>
        <v>0.66163461824225656</v>
      </c>
      <c r="L764" s="7">
        <f t="shared" si="81"/>
        <v>0.12447926388684701</v>
      </c>
      <c r="M764" s="7">
        <f t="shared" si="82"/>
        <v>0.99222220941792505</v>
      </c>
      <c r="P764" s="8">
        <f t="shared" si="83"/>
        <v>78.348992366684826</v>
      </c>
    </row>
    <row r="765" spans="1:16" x14ac:dyDescent="0.25">
      <c r="A765" s="1">
        <v>41654</v>
      </c>
      <c r="B765">
        <v>82.480002999999996</v>
      </c>
      <c r="C765">
        <v>83.199996999999996</v>
      </c>
      <c r="D765">
        <v>82.279999000000004</v>
      </c>
      <c r="E765">
        <v>82.889999000000003</v>
      </c>
      <c r="F765">
        <v>4189100</v>
      </c>
      <c r="G765">
        <v>77.750568999999999</v>
      </c>
      <c r="H765" s="6">
        <f t="shared" si="77"/>
        <v>41653</v>
      </c>
      <c r="I765">
        <f t="shared" si="78"/>
        <v>717.02333589027751</v>
      </c>
      <c r="J765" s="7">
        <f t="shared" si="79"/>
        <v>0.73832635400315283</v>
      </c>
      <c r="K765" s="7">
        <f t="shared" si="80"/>
        <v>0.67444361883289472</v>
      </c>
      <c r="L765" s="7">
        <f t="shared" si="81"/>
        <v>9.0251610031177959E-2</v>
      </c>
      <c r="M765" s="7">
        <f t="shared" si="82"/>
        <v>0.99591899614716672</v>
      </c>
      <c r="P765" s="8">
        <f t="shared" si="83"/>
        <v>78.247713145148566</v>
      </c>
    </row>
    <row r="766" spans="1:16" x14ac:dyDescent="0.25">
      <c r="A766" s="1">
        <v>41655</v>
      </c>
      <c r="B766">
        <v>82.68</v>
      </c>
      <c r="C766">
        <v>83.169998000000007</v>
      </c>
      <c r="D766">
        <v>82.300003000000004</v>
      </c>
      <c r="E766">
        <v>82.860000999999997</v>
      </c>
      <c r="F766">
        <v>3724700</v>
      </c>
      <c r="G766">
        <v>77.722431</v>
      </c>
      <c r="H766" s="6">
        <f t="shared" si="77"/>
        <v>41654</v>
      </c>
      <c r="I766">
        <f t="shared" si="78"/>
        <v>717.04055009659851</v>
      </c>
      <c r="J766" s="7">
        <f t="shared" si="79"/>
        <v>0.72660752476863999</v>
      </c>
      <c r="K766" s="7">
        <f t="shared" si="80"/>
        <v>0.68705276722358832</v>
      </c>
      <c r="L766" s="7">
        <f t="shared" si="81"/>
        <v>5.5916990100819554E-2</v>
      </c>
      <c r="M766" s="7">
        <f t="shared" si="82"/>
        <v>0.99843542115555217</v>
      </c>
      <c r="P766" s="8">
        <f t="shared" si="83"/>
        <v>78.14721432664976</v>
      </c>
    </row>
    <row r="767" spans="1:16" x14ac:dyDescent="0.25">
      <c r="A767" s="1">
        <v>41656</v>
      </c>
      <c r="B767">
        <v>82.940002000000007</v>
      </c>
      <c r="C767">
        <v>82.980002999999996</v>
      </c>
      <c r="D767">
        <v>82.040001000000004</v>
      </c>
      <c r="E767">
        <v>82.199996999999996</v>
      </c>
      <c r="F767">
        <v>6259600</v>
      </c>
      <c r="G767">
        <v>77.103348999999994</v>
      </c>
      <c r="H767" s="6">
        <f t="shared" si="77"/>
        <v>41655</v>
      </c>
      <c r="I767">
        <f t="shared" si="78"/>
        <v>717.05776430291962</v>
      </c>
      <c r="J767" s="7">
        <f t="shared" si="79"/>
        <v>0.71467338604298492</v>
      </c>
      <c r="K767" s="7">
        <f t="shared" si="80"/>
        <v>0.69945832705162259</v>
      </c>
      <c r="L767" s="7">
        <f t="shared" si="81"/>
        <v>2.1516097436290762E-2</v>
      </c>
      <c r="M767" s="7">
        <f t="shared" si="82"/>
        <v>0.99976850197988931</v>
      </c>
      <c r="P767" s="8">
        <f t="shared" si="83"/>
        <v>78.047587468903984</v>
      </c>
    </row>
    <row r="768" spans="1:16" x14ac:dyDescent="0.25">
      <c r="A768" s="1">
        <v>41660</v>
      </c>
      <c r="B768">
        <v>82.209998999999996</v>
      </c>
      <c r="C768">
        <v>83.07</v>
      </c>
      <c r="D768">
        <v>82.150002000000001</v>
      </c>
      <c r="E768">
        <v>82.919998000000007</v>
      </c>
      <c r="F768">
        <v>4790700</v>
      </c>
      <c r="G768">
        <v>77.778707999999995</v>
      </c>
      <c r="H768" s="6">
        <f t="shared" si="77"/>
        <v>41659</v>
      </c>
      <c r="I768">
        <f t="shared" si="78"/>
        <v>717.12662112820374</v>
      </c>
      <c r="J768" s="7">
        <f t="shared" si="79"/>
        <v>0.66485539796434556</v>
      </c>
      <c r="K768" s="7">
        <f t="shared" si="80"/>
        <v>0.7469720876965027</v>
      </c>
      <c r="L768" s="7">
        <f t="shared" si="81"/>
        <v>-0.11593459959534347</v>
      </c>
      <c r="M768" s="7">
        <f t="shared" si="82"/>
        <v>0.99325684926743263</v>
      </c>
      <c r="P768" s="8">
        <f t="shared" si="83"/>
        <v>77.659605190926698</v>
      </c>
    </row>
    <row r="769" spans="1:16" x14ac:dyDescent="0.25">
      <c r="A769" s="1">
        <v>41661</v>
      </c>
      <c r="B769">
        <v>82.830001999999993</v>
      </c>
      <c r="C769">
        <v>83</v>
      </c>
      <c r="D769">
        <v>82.470000999999996</v>
      </c>
      <c r="E769">
        <v>82.849997999999999</v>
      </c>
      <c r="F769">
        <v>3920400</v>
      </c>
      <c r="G769">
        <v>77.713048999999998</v>
      </c>
      <c r="H769" s="6">
        <f t="shared" si="77"/>
        <v>41660</v>
      </c>
      <c r="I769">
        <f t="shared" si="78"/>
        <v>717.14383533452485</v>
      </c>
      <c r="J769" s="7">
        <f t="shared" si="79"/>
        <v>0.65189899587871636</v>
      </c>
      <c r="K769" s="7">
        <f t="shared" si="80"/>
        <v>0.75830580847855922</v>
      </c>
      <c r="L769" s="7">
        <f t="shared" si="81"/>
        <v>-0.15005539834464279</v>
      </c>
      <c r="M769" s="7">
        <f t="shared" si="82"/>
        <v>0.98867759023234192</v>
      </c>
      <c r="P769" s="8">
        <f t="shared" si="83"/>
        <v>77.565684510555215</v>
      </c>
    </row>
    <row r="770" spans="1:16" x14ac:dyDescent="0.25">
      <c r="A770" s="1">
        <v>41662</v>
      </c>
      <c r="B770">
        <v>82.849997999999999</v>
      </c>
      <c r="C770">
        <v>82.849997999999999</v>
      </c>
      <c r="D770">
        <v>81.870002999999997</v>
      </c>
      <c r="E770">
        <v>82.43</v>
      </c>
      <c r="F770">
        <v>5429100</v>
      </c>
      <c r="G770">
        <v>77.319091999999998</v>
      </c>
      <c r="H770" s="6">
        <f t="shared" si="77"/>
        <v>41661</v>
      </c>
      <c r="I770">
        <f t="shared" si="78"/>
        <v>717.16104954084585</v>
      </c>
      <c r="J770" s="7">
        <f t="shared" si="79"/>
        <v>0.63874942205156149</v>
      </c>
      <c r="K770" s="7">
        <f t="shared" si="80"/>
        <v>0.76941482688390939</v>
      </c>
      <c r="L770" s="7">
        <f t="shared" si="81"/>
        <v>-0.1839983516575924</v>
      </c>
      <c r="M770" s="7">
        <f t="shared" si="82"/>
        <v>0.98292655197999868</v>
      </c>
      <c r="P770" s="8">
        <f t="shared" si="83"/>
        <v>77.47316756667017</v>
      </c>
    </row>
    <row r="771" spans="1:16" x14ac:dyDescent="0.25">
      <c r="A771" s="1">
        <v>41663</v>
      </c>
      <c r="B771">
        <v>82.07</v>
      </c>
      <c r="C771">
        <v>82.629997000000003</v>
      </c>
      <c r="D771">
        <v>81.430000000000007</v>
      </c>
      <c r="E771">
        <v>81.430000000000007</v>
      </c>
      <c r="F771">
        <v>5906200</v>
      </c>
      <c r="G771">
        <v>76.381095000000002</v>
      </c>
      <c r="H771" s="6">
        <f t="shared" ref="H771:H834" si="84">A771-$A$1</f>
        <v>41662</v>
      </c>
      <c r="I771">
        <f t="shared" ref="I771:I834" si="85">2*PI()*H771/365</f>
        <v>717.17826374716685</v>
      </c>
      <c r="J771" s="7">
        <f t="shared" ref="J771:J834" si="86">COS(I771)</f>
        <v>0.625410572985312</v>
      </c>
      <c r="K771" s="7">
        <f t="shared" ref="K771:K834" si="87">SIN(I771)</f>
        <v>0.78029585107072286</v>
      </c>
      <c r="L771" s="7">
        <f t="shared" ref="L771:L834" si="88">COS(2*I771)</f>
        <v>-0.21772323039636737</v>
      </c>
      <c r="M771" s="7">
        <f t="shared" ref="M771:M834" si="89">SIN(2*I771)</f>
        <v>0.97601055063240494</v>
      </c>
      <c r="P771" s="8">
        <f t="shared" ref="P771:P834" si="90">$X$2+$X$3*COS(2*PI()*H771/365)+$X$4*SIN(2*PI()*H771/365)+$X$5*COS(4*PI()*H771/365)+$X$6*SIN(4*PI()*H771/365)</f>
        <v>77.38213915195297</v>
      </c>
    </row>
    <row r="772" spans="1:16" x14ac:dyDescent="0.25">
      <c r="A772" s="1">
        <v>41666</v>
      </c>
      <c r="B772">
        <v>81.430000000000007</v>
      </c>
      <c r="C772">
        <v>82.769997000000004</v>
      </c>
      <c r="D772">
        <v>81.419998000000007</v>
      </c>
      <c r="E772">
        <v>82.059997999999993</v>
      </c>
      <c r="F772">
        <v>5811000</v>
      </c>
      <c r="G772">
        <v>76.972030000000004</v>
      </c>
      <c r="H772" s="6">
        <f t="shared" si="84"/>
        <v>41665</v>
      </c>
      <c r="I772">
        <f t="shared" si="85"/>
        <v>717.22990636612997</v>
      </c>
      <c r="J772" s="7">
        <f t="shared" si="86"/>
        <v>0.58429817362844094</v>
      </c>
      <c r="K772" s="7">
        <f t="shared" si="87"/>
        <v>0.81153905900730883</v>
      </c>
      <c r="L772" s="7">
        <f t="shared" si="88"/>
        <v>-0.31719128858893647</v>
      </c>
      <c r="M772" s="7">
        <f t="shared" si="89"/>
        <v>0.94836158001222826</v>
      </c>
      <c r="P772" s="8">
        <f t="shared" si="90"/>
        <v>77.118812229532963</v>
      </c>
    </row>
    <row r="773" spans="1:16" x14ac:dyDescent="0.25">
      <c r="A773" s="1">
        <v>41667</v>
      </c>
      <c r="B773">
        <v>82.389999000000003</v>
      </c>
      <c r="C773">
        <v>82.669998000000007</v>
      </c>
      <c r="D773">
        <v>81.709998999999996</v>
      </c>
      <c r="E773">
        <v>82.32</v>
      </c>
      <c r="F773">
        <v>3867800</v>
      </c>
      <c r="G773">
        <v>77.215911000000006</v>
      </c>
      <c r="H773" s="6">
        <f t="shared" si="84"/>
        <v>41666</v>
      </c>
      <c r="I773">
        <f t="shared" si="85"/>
        <v>717.24712057245108</v>
      </c>
      <c r="J773" s="7">
        <f t="shared" si="86"/>
        <v>0.5702422926917996</v>
      </c>
      <c r="K773" s="7">
        <f t="shared" si="87"/>
        <v>0.82147655330240554</v>
      </c>
      <c r="L773" s="7">
        <f t="shared" si="88"/>
        <v>-0.34964745525119983</v>
      </c>
      <c r="M773" s="7">
        <f t="shared" si="89"/>
        <v>0.93688134629544217</v>
      </c>
      <c r="P773" s="8">
        <f t="shared" si="90"/>
        <v>77.03455751741788</v>
      </c>
    </row>
    <row r="774" spans="1:16" x14ac:dyDescent="0.25">
      <c r="A774" s="1">
        <v>41668</v>
      </c>
      <c r="B774">
        <v>81.870002999999997</v>
      </c>
      <c r="C774">
        <v>81.870002999999997</v>
      </c>
      <c r="D774">
        <v>80.099997999999999</v>
      </c>
      <c r="E774">
        <v>80.220000999999996</v>
      </c>
      <c r="F774">
        <v>7539700</v>
      </c>
      <c r="G774">
        <v>75.246118999999993</v>
      </c>
      <c r="H774" s="6">
        <f t="shared" si="84"/>
        <v>41667</v>
      </c>
      <c r="I774">
        <f t="shared" si="85"/>
        <v>717.26433477877208</v>
      </c>
      <c r="J774" s="7">
        <f t="shared" si="86"/>
        <v>0.55601743665709014</v>
      </c>
      <c r="K774" s="7">
        <f t="shared" si="87"/>
        <v>0.83117062636577743</v>
      </c>
      <c r="L774" s="7">
        <f t="shared" si="88"/>
        <v>-0.38168922026655749</v>
      </c>
      <c r="M774" s="7">
        <f t="shared" si="89"/>
        <v>0.92429072219313513</v>
      </c>
      <c r="P774" s="8">
        <f t="shared" si="90"/>
        <v>76.952193257394441</v>
      </c>
    </row>
    <row r="775" spans="1:16" x14ac:dyDescent="0.25">
      <c r="A775" s="1">
        <v>41669</v>
      </c>
      <c r="B775">
        <v>80.620002999999997</v>
      </c>
      <c r="C775">
        <v>81.360000999999997</v>
      </c>
      <c r="D775">
        <v>80.550003000000004</v>
      </c>
      <c r="E775">
        <v>81.080001999999993</v>
      </c>
      <c r="F775">
        <v>4589100</v>
      </c>
      <c r="G775">
        <v>76.052796999999998</v>
      </c>
      <c r="H775" s="6">
        <f t="shared" si="84"/>
        <v>41668</v>
      </c>
      <c r="I775">
        <f t="shared" si="85"/>
        <v>717.28154898509308</v>
      </c>
      <c r="J775" s="7">
        <f t="shared" si="86"/>
        <v>0.54162782065606085</v>
      </c>
      <c r="K775" s="7">
        <f t="shared" si="87"/>
        <v>0.84061840563442691</v>
      </c>
      <c r="L775" s="7">
        <f t="shared" si="88"/>
        <v>-0.41327860778273201</v>
      </c>
      <c r="M775" s="7">
        <f t="shared" si="89"/>
        <v>0.91060463009429438</v>
      </c>
      <c r="P775" s="8">
        <f t="shared" si="90"/>
        <v>76.871794807821686</v>
      </c>
    </row>
    <row r="776" spans="1:16" x14ac:dyDescent="0.25">
      <c r="A776" s="1">
        <v>41670</v>
      </c>
      <c r="B776">
        <v>80.199996999999996</v>
      </c>
      <c r="C776">
        <v>80.819999999999993</v>
      </c>
      <c r="D776">
        <v>79.900002000000001</v>
      </c>
      <c r="E776">
        <v>80.360000999999997</v>
      </c>
      <c r="F776">
        <v>6728600</v>
      </c>
      <c r="G776">
        <v>75.377437999999998</v>
      </c>
      <c r="H776" s="6">
        <f t="shared" si="84"/>
        <v>41669</v>
      </c>
      <c r="I776">
        <f t="shared" si="85"/>
        <v>717.2987631914142</v>
      </c>
      <c r="J776" s="7">
        <f t="shared" si="86"/>
        <v>0.52707770864238956</v>
      </c>
      <c r="K776" s="7">
        <f t="shared" si="87"/>
        <v>0.84981709152751705</v>
      </c>
      <c r="L776" s="7">
        <f t="shared" si="88"/>
        <v>-0.44437817810457669</v>
      </c>
      <c r="M776" s="7">
        <f t="shared" si="89"/>
        <v>0.89583929073492707</v>
      </c>
      <c r="P776" s="8">
        <f t="shared" si="90"/>
        <v>76.793435654139756</v>
      </c>
    </row>
    <row r="777" spans="1:16" x14ac:dyDescent="0.25">
      <c r="A777" s="1">
        <v>41673</v>
      </c>
      <c r="B777">
        <v>80.349997999999999</v>
      </c>
      <c r="C777">
        <v>80.510002</v>
      </c>
      <c r="D777">
        <v>78.519997000000004</v>
      </c>
      <c r="E777">
        <v>78.569999999999993</v>
      </c>
      <c r="F777">
        <v>7073500</v>
      </c>
      <c r="G777">
        <v>73.698423000000005</v>
      </c>
      <c r="H777" s="6">
        <f t="shared" si="84"/>
        <v>41672</v>
      </c>
      <c r="I777">
        <f t="shared" si="85"/>
        <v>717.35040581037731</v>
      </c>
      <c r="J777" s="7">
        <f t="shared" si="86"/>
        <v>0.48250774176124078</v>
      </c>
      <c r="K777" s="7">
        <f t="shared" si="87"/>
        <v>0.87589170514423065</v>
      </c>
      <c r="L777" s="7">
        <f t="shared" si="88"/>
        <v>-0.53437255828093555</v>
      </c>
      <c r="M777" s="7">
        <f t="shared" si="89"/>
        <v>0.84524905735309053</v>
      </c>
      <c r="P777" s="8">
        <f t="shared" si="90"/>
        <v>76.571299051083244</v>
      </c>
    </row>
    <row r="778" spans="1:16" x14ac:dyDescent="0.25">
      <c r="A778" s="1">
        <v>41674</v>
      </c>
      <c r="B778">
        <v>78.970000999999996</v>
      </c>
      <c r="C778">
        <v>79.169998000000007</v>
      </c>
      <c r="D778">
        <v>78.279999000000004</v>
      </c>
      <c r="E778">
        <v>78.819999999999993</v>
      </c>
      <c r="F778">
        <v>5431700</v>
      </c>
      <c r="G778">
        <v>73.932922000000005</v>
      </c>
      <c r="H778" s="6">
        <f t="shared" si="84"/>
        <v>41673</v>
      </c>
      <c r="I778">
        <f t="shared" si="85"/>
        <v>717.36762001669831</v>
      </c>
      <c r="J778" s="7">
        <f t="shared" si="86"/>
        <v>0.46735921715805989</v>
      </c>
      <c r="K778" s="7">
        <f t="shared" si="87"/>
        <v>0.88406750994333316</v>
      </c>
      <c r="L778" s="7">
        <f t="shared" si="88"/>
        <v>-0.56315072427481083</v>
      </c>
      <c r="M778" s="7">
        <f t="shared" si="89"/>
        <v>0.82635419872398308</v>
      </c>
      <c r="P778" s="8">
        <f t="shared" si="90"/>
        <v>76.501791701169623</v>
      </c>
    </row>
    <row r="779" spans="1:16" x14ac:dyDescent="0.25">
      <c r="A779" s="1">
        <v>41675</v>
      </c>
      <c r="B779">
        <v>78.569999999999993</v>
      </c>
      <c r="C779">
        <v>79.620002999999997</v>
      </c>
      <c r="D779">
        <v>78.440002000000007</v>
      </c>
      <c r="E779">
        <v>79.419998000000007</v>
      </c>
      <c r="F779">
        <v>4829600</v>
      </c>
      <c r="G779">
        <v>74.495718999999994</v>
      </c>
      <c r="H779" s="6">
        <f t="shared" si="84"/>
        <v>41674</v>
      </c>
      <c r="I779">
        <f t="shared" si="85"/>
        <v>717.38483422301942</v>
      </c>
      <c r="J779" s="7">
        <f t="shared" si="86"/>
        <v>0.45207220393229636</v>
      </c>
      <c r="K779" s="7">
        <f t="shared" si="87"/>
        <v>0.89198134645955252</v>
      </c>
      <c r="L779" s="7">
        <f t="shared" si="88"/>
        <v>-0.59126144486359244</v>
      </c>
      <c r="M779" s="7">
        <f t="shared" si="89"/>
        <v>0.80647994632093423</v>
      </c>
      <c r="P779" s="8">
        <f t="shared" si="90"/>
        <v>76.434660236492974</v>
      </c>
    </row>
    <row r="780" spans="1:16" x14ac:dyDescent="0.25">
      <c r="A780" s="1">
        <v>41676</v>
      </c>
      <c r="B780">
        <v>80.190002000000007</v>
      </c>
      <c r="C780">
        <v>80.199996999999996</v>
      </c>
      <c r="D780">
        <v>78.849997999999999</v>
      </c>
      <c r="E780">
        <v>79.389999000000003</v>
      </c>
      <c r="F780">
        <v>6113800</v>
      </c>
      <c r="G780">
        <v>74.467579999999998</v>
      </c>
      <c r="H780" s="6">
        <f t="shared" si="84"/>
        <v>41675</v>
      </c>
      <c r="I780">
        <f t="shared" si="85"/>
        <v>717.40204842934043</v>
      </c>
      <c r="J780" s="7">
        <f t="shared" si="86"/>
        <v>0.43665123195609157</v>
      </c>
      <c r="K780" s="7">
        <f t="shared" si="87"/>
        <v>0.89963086965222994</v>
      </c>
      <c r="L780" s="7">
        <f t="shared" si="88"/>
        <v>-0.61867140326245507</v>
      </c>
      <c r="M780" s="7">
        <f t="shared" si="89"/>
        <v>0.78564985507875251</v>
      </c>
      <c r="P780" s="8">
        <f t="shared" si="90"/>
        <v>76.369965291025721</v>
      </c>
    </row>
    <row r="781" spans="1:16" x14ac:dyDescent="0.25">
      <c r="A781" s="1">
        <v>41677</v>
      </c>
      <c r="B781">
        <v>79.680000000000007</v>
      </c>
      <c r="C781">
        <v>80.260002</v>
      </c>
      <c r="D781">
        <v>79.260002</v>
      </c>
      <c r="E781">
        <v>80.220000999999996</v>
      </c>
      <c r="F781">
        <v>4553800</v>
      </c>
      <c r="G781">
        <v>75.246118999999993</v>
      </c>
      <c r="H781" s="6">
        <f t="shared" si="84"/>
        <v>41676</v>
      </c>
      <c r="I781">
        <f t="shared" si="85"/>
        <v>717.41926263566143</v>
      </c>
      <c r="J781" s="7">
        <f t="shared" si="86"/>
        <v>0.42110087079615338</v>
      </c>
      <c r="K781" s="7">
        <f t="shared" si="87"/>
        <v>0.90701381280260629</v>
      </c>
      <c r="L781" s="7">
        <f t="shared" si="88"/>
        <v>-0.64534811322944263</v>
      </c>
      <c r="M781" s="7">
        <f t="shared" si="89"/>
        <v>0.76388861279063358</v>
      </c>
      <c r="P781" s="8">
        <f t="shared" si="90"/>
        <v>76.307765110212884</v>
      </c>
    </row>
    <row r="782" spans="1:16" x14ac:dyDescent="0.25">
      <c r="A782" s="1">
        <v>41680</v>
      </c>
      <c r="B782">
        <v>80.169998000000007</v>
      </c>
      <c r="C782">
        <v>80.720000999999996</v>
      </c>
      <c r="D782">
        <v>80.160004000000001</v>
      </c>
      <c r="E782">
        <v>80.599997999999999</v>
      </c>
      <c r="F782">
        <v>4742000</v>
      </c>
      <c r="G782">
        <v>75.602554999999995</v>
      </c>
      <c r="H782" s="6">
        <f t="shared" si="84"/>
        <v>41679</v>
      </c>
      <c r="I782">
        <f t="shared" si="85"/>
        <v>717.47090525462454</v>
      </c>
      <c r="J782" s="7">
        <f t="shared" si="86"/>
        <v>0.373719714790539</v>
      </c>
      <c r="K782" s="7">
        <f t="shared" si="87"/>
        <v>0.92754168357916844</v>
      </c>
      <c r="L782" s="7">
        <f t="shared" si="88"/>
        <v>-0.72066714955375633</v>
      </c>
      <c r="M782" s="7">
        <f t="shared" si="89"/>
        <v>0.69328122688708638</v>
      </c>
      <c r="P782" s="8">
        <f t="shared" si="90"/>
        <v>76.136678466644824</v>
      </c>
    </row>
    <row r="783" spans="1:16" x14ac:dyDescent="0.25">
      <c r="A783" s="1">
        <v>41681</v>
      </c>
      <c r="B783">
        <v>80.480002999999996</v>
      </c>
      <c r="C783">
        <v>81.330001999999993</v>
      </c>
      <c r="D783">
        <v>80.330001999999993</v>
      </c>
      <c r="E783">
        <v>81.25</v>
      </c>
      <c r="F783">
        <v>5068100</v>
      </c>
      <c r="G783">
        <v>76.212254999999999</v>
      </c>
      <c r="H783" s="6">
        <f t="shared" si="84"/>
        <v>41680</v>
      </c>
      <c r="I783">
        <f t="shared" si="85"/>
        <v>717.48811946094565</v>
      </c>
      <c r="J783" s="7">
        <f t="shared" si="86"/>
        <v>0.3576982388331269</v>
      </c>
      <c r="K783" s="7">
        <f t="shared" si="87"/>
        <v>0.93383722882292464</v>
      </c>
      <c r="L783" s="7">
        <f t="shared" si="88"/>
        <v>-0.7441039398713587</v>
      </c>
      <c r="M783" s="7">
        <f t="shared" si="89"/>
        <v>0.6680638642135357</v>
      </c>
      <c r="P783" s="8">
        <f t="shared" si="90"/>
        <v>76.084989861783839</v>
      </c>
    </row>
    <row r="784" spans="1:16" x14ac:dyDescent="0.25">
      <c r="A784" s="1">
        <v>41682</v>
      </c>
      <c r="B784">
        <v>81.480002999999996</v>
      </c>
      <c r="C784">
        <v>81.849997999999999</v>
      </c>
      <c r="D784">
        <v>80.980002999999996</v>
      </c>
      <c r="E784">
        <v>81.489998</v>
      </c>
      <c r="F784">
        <v>4471200</v>
      </c>
      <c r="G784">
        <v>76.437371999999996</v>
      </c>
      <c r="H784" s="6">
        <f t="shared" si="84"/>
        <v>41681</v>
      </c>
      <c r="I784">
        <f t="shared" si="85"/>
        <v>717.50533366726665</v>
      </c>
      <c r="J784" s="7">
        <f t="shared" si="86"/>
        <v>0.34157076916789414</v>
      </c>
      <c r="K784" s="7">
        <f t="shared" si="87"/>
        <v>0.93985605794188143</v>
      </c>
      <c r="L784" s="7">
        <f t="shared" si="88"/>
        <v>-0.76665881930010638</v>
      </c>
      <c r="M784" s="7">
        <f t="shared" si="89"/>
        <v>0.64205471323662666</v>
      </c>
      <c r="P784" s="8">
        <f t="shared" si="90"/>
        <v>76.036049293874413</v>
      </c>
    </row>
    <row r="785" spans="1:16" x14ac:dyDescent="0.25">
      <c r="A785" s="1">
        <v>41683</v>
      </c>
      <c r="B785">
        <v>80.769997000000004</v>
      </c>
      <c r="C785">
        <v>80.870002999999997</v>
      </c>
      <c r="D785">
        <v>78.360000999999997</v>
      </c>
      <c r="E785">
        <v>79.690002000000007</v>
      </c>
      <c r="F785">
        <v>11197000</v>
      </c>
      <c r="G785">
        <v>74.748981999999998</v>
      </c>
      <c r="H785" s="6">
        <f t="shared" si="84"/>
        <v>41682</v>
      </c>
      <c r="I785">
        <f t="shared" si="85"/>
        <v>717.52254787358765</v>
      </c>
      <c r="J785" s="7">
        <f t="shared" si="86"/>
        <v>0.3253420847120565</v>
      </c>
      <c r="K785" s="7">
        <f t="shared" si="87"/>
        <v>0.94559638742711627</v>
      </c>
      <c r="L785" s="7">
        <f t="shared" si="88"/>
        <v>-0.78830505583042609</v>
      </c>
      <c r="M785" s="7">
        <f t="shared" si="89"/>
        <v>0.61528459996345497</v>
      </c>
      <c r="P785" s="8">
        <f t="shared" si="90"/>
        <v>75.989899441097464</v>
      </c>
    </row>
    <row r="786" spans="1:16" x14ac:dyDescent="0.25">
      <c r="A786" s="1">
        <v>41684</v>
      </c>
      <c r="B786">
        <v>79.760002</v>
      </c>
      <c r="C786">
        <v>79.819999999999993</v>
      </c>
      <c r="D786">
        <v>78.059997999999993</v>
      </c>
      <c r="E786">
        <v>78.089995999999999</v>
      </c>
      <c r="F786">
        <v>13206500</v>
      </c>
      <c r="G786">
        <v>73.248181000000002</v>
      </c>
      <c r="H786" s="6">
        <f t="shared" si="84"/>
        <v>41683</v>
      </c>
      <c r="I786">
        <f t="shared" si="85"/>
        <v>717.53976207990877</v>
      </c>
      <c r="J786" s="7">
        <f t="shared" si="86"/>
        <v>0.30901699437495378</v>
      </c>
      <c r="K786" s="7">
        <f t="shared" si="87"/>
        <v>0.95105651629515153</v>
      </c>
      <c r="L786" s="7">
        <f t="shared" si="88"/>
        <v>-0.80901699437493957</v>
      </c>
      <c r="M786" s="7">
        <f t="shared" si="89"/>
        <v>0.58778525229248391</v>
      </c>
      <c r="P786" s="8">
        <f t="shared" si="90"/>
        <v>75.946580208351904</v>
      </c>
    </row>
    <row r="787" spans="1:16" x14ac:dyDescent="0.25">
      <c r="A787" s="1">
        <v>41688</v>
      </c>
      <c r="B787">
        <v>78.629997000000003</v>
      </c>
      <c r="C787">
        <v>78.629997000000003</v>
      </c>
      <c r="D787">
        <v>77.779999000000004</v>
      </c>
      <c r="E787">
        <v>78.180000000000007</v>
      </c>
      <c r="F787">
        <v>9800200</v>
      </c>
      <c r="G787">
        <v>73.332604000000003</v>
      </c>
      <c r="H787" s="6">
        <f t="shared" si="84"/>
        <v>41687</v>
      </c>
      <c r="I787">
        <f t="shared" si="85"/>
        <v>717.60861890519288</v>
      </c>
      <c r="J787" s="7">
        <f t="shared" si="86"/>
        <v>0.24284972209598554</v>
      </c>
      <c r="K787" s="7">
        <f t="shared" si="87"/>
        <v>0.97006392185149459</v>
      </c>
      <c r="L787" s="7">
        <f t="shared" si="88"/>
        <v>-0.88204802495580514</v>
      </c>
      <c r="M787" s="7">
        <f t="shared" si="89"/>
        <v>0.47115950767395459</v>
      </c>
      <c r="P787" s="8">
        <f t="shared" si="90"/>
        <v>75.802308197067063</v>
      </c>
    </row>
    <row r="788" spans="1:16" x14ac:dyDescent="0.25">
      <c r="A788" s="1">
        <v>41689</v>
      </c>
      <c r="B788">
        <v>78.040001000000004</v>
      </c>
      <c r="C788">
        <v>78.430000000000007</v>
      </c>
      <c r="D788">
        <v>77.010002</v>
      </c>
      <c r="E788">
        <v>77.099997999999999</v>
      </c>
      <c r="F788">
        <v>10353400</v>
      </c>
      <c r="G788">
        <v>72.319565999999995</v>
      </c>
      <c r="H788" s="6">
        <f t="shared" si="84"/>
        <v>41688</v>
      </c>
      <c r="I788">
        <f t="shared" si="85"/>
        <v>717.62583311151388</v>
      </c>
      <c r="J788" s="7">
        <f t="shared" si="86"/>
        <v>0.22611568550837691</v>
      </c>
      <c r="K788" s="7">
        <f t="shared" si="87"/>
        <v>0.97410045517239996</v>
      </c>
      <c r="L788" s="7">
        <f t="shared" si="88"/>
        <v>-0.89774339353415356</v>
      </c>
      <c r="M788" s="7">
        <f t="shared" si="89"/>
        <v>0.44051878435065839</v>
      </c>
      <c r="P788" s="8">
        <f t="shared" si="90"/>
        <v>75.773640748473369</v>
      </c>
    </row>
    <row r="789" spans="1:16" x14ac:dyDescent="0.25">
      <c r="A789" s="1">
        <v>41690</v>
      </c>
      <c r="B789">
        <v>77.430000000000007</v>
      </c>
      <c r="C789">
        <v>78.870002999999997</v>
      </c>
      <c r="D789">
        <v>77.370002999999997</v>
      </c>
      <c r="E789">
        <v>78.010002</v>
      </c>
      <c r="F789">
        <v>9580300</v>
      </c>
      <c r="G789">
        <v>73.173147</v>
      </c>
      <c r="H789" s="6">
        <f t="shared" si="84"/>
        <v>41689</v>
      </c>
      <c r="I789">
        <f t="shared" si="85"/>
        <v>717.643047317835</v>
      </c>
      <c r="J789" s="7">
        <f t="shared" si="86"/>
        <v>0.20931464596306515</v>
      </c>
      <c r="K789" s="7">
        <f t="shared" si="87"/>
        <v>0.97784834150565325</v>
      </c>
      <c r="L789" s="7">
        <f t="shared" si="88"/>
        <v>-0.91237475797071343</v>
      </c>
      <c r="M789" s="7">
        <f t="shared" si="89"/>
        <v>0.40935595881565245</v>
      </c>
      <c r="P789" s="8">
        <f t="shared" si="90"/>
        <v>75.747982932233739</v>
      </c>
    </row>
    <row r="790" spans="1:16" x14ac:dyDescent="0.25">
      <c r="A790" s="1">
        <v>41691</v>
      </c>
      <c r="B790">
        <v>78.010002</v>
      </c>
      <c r="C790">
        <v>78.910004000000001</v>
      </c>
      <c r="D790">
        <v>77.900002000000001</v>
      </c>
      <c r="E790">
        <v>78.220000999999996</v>
      </c>
      <c r="F790">
        <v>7488400</v>
      </c>
      <c r="G790">
        <v>73.370125000000002</v>
      </c>
      <c r="H790" s="6">
        <f t="shared" si="84"/>
        <v>41690</v>
      </c>
      <c r="I790">
        <f t="shared" si="85"/>
        <v>717.660261524156</v>
      </c>
      <c r="J790" s="7">
        <f t="shared" si="86"/>
        <v>0.19245158197088549</v>
      </c>
      <c r="K790" s="7">
        <f t="shared" si="87"/>
        <v>0.98130647027159845</v>
      </c>
      <c r="L790" s="7">
        <f t="shared" si="88"/>
        <v>-0.92592477719380706</v>
      </c>
      <c r="M790" s="7">
        <f t="shared" si="89"/>
        <v>0.37770796520406968</v>
      </c>
      <c r="P790" s="8">
        <f t="shared" si="90"/>
        <v>75.725354219705721</v>
      </c>
    </row>
    <row r="791" spans="1:16" x14ac:dyDescent="0.25">
      <c r="A791" s="1">
        <v>41694</v>
      </c>
      <c r="B791">
        <v>78.309997999999993</v>
      </c>
      <c r="C791">
        <v>79.589995999999999</v>
      </c>
      <c r="D791">
        <v>78.309997999999993</v>
      </c>
      <c r="E791">
        <v>78.879997000000003</v>
      </c>
      <c r="F791">
        <v>7747000</v>
      </c>
      <c r="G791">
        <v>73.989198999999999</v>
      </c>
      <c r="H791" s="6">
        <f t="shared" si="84"/>
        <v>41693</v>
      </c>
      <c r="I791">
        <f t="shared" si="85"/>
        <v>717.71190414311911</v>
      </c>
      <c r="J791" s="7">
        <f t="shared" si="86"/>
        <v>0.14154029521710429</v>
      </c>
      <c r="K791" s="7">
        <f t="shared" si="87"/>
        <v>0.98993249508734427</v>
      </c>
      <c r="L791" s="7">
        <f t="shared" si="88"/>
        <v>-0.9599326896597099</v>
      </c>
      <c r="M791" s="7">
        <f t="shared" si="89"/>
        <v>0.28023067519933476</v>
      </c>
      <c r="P791" s="8">
        <f t="shared" si="90"/>
        <v>75.675791943529305</v>
      </c>
    </row>
    <row r="792" spans="1:16" x14ac:dyDescent="0.25">
      <c r="A792" s="1">
        <v>41695</v>
      </c>
      <c r="B792">
        <v>79.019997000000004</v>
      </c>
      <c r="C792">
        <v>79.75</v>
      </c>
      <c r="D792">
        <v>78.930000000000007</v>
      </c>
      <c r="E792">
        <v>79.230002999999996</v>
      </c>
      <c r="F792">
        <v>7509200</v>
      </c>
      <c r="G792">
        <v>74.317504</v>
      </c>
      <c r="H792" s="6">
        <f t="shared" si="84"/>
        <v>41694</v>
      </c>
      <c r="I792">
        <f t="shared" si="85"/>
        <v>717.72911834944023</v>
      </c>
      <c r="J792" s="7">
        <f t="shared" si="86"/>
        <v>0.12447926388677699</v>
      </c>
      <c r="K792" s="7">
        <f t="shared" si="87"/>
        <v>0.99222220941793382</v>
      </c>
      <c r="L792" s="7">
        <f t="shared" si="88"/>
        <v>-0.9690098257244123</v>
      </c>
      <c r="M792" s="7">
        <f t="shared" si="89"/>
        <v>0.24702218048091176</v>
      </c>
      <c r="P792" s="8">
        <f t="shared" si="90"/>
        <v>75.665413627968718</v>
      </c>
    </row>
    <row r="793" spans="1:16" x14ac:dyDescent="0.25">
      <c r="A793" s="1">
        <v>41696</v>
      </c>
      <c r="B793">
        <v>79.5</v>
      </c>
      <c r="C793">
        <v>79.879997000000003</v>
      </c>
      <c r="D793">
        <v>78.569999999999993</v>
      </c>
      <c r="E793">
        <v>78.650002000000001</v>
      </c>
      <c r="F793">
        <v>6586200</v>
      </c>
      <c r="G793">
        <v>73.773464000000004</v>
      </c>
      <c r="H793" s="6">
        <f t="shared" si="84"/>
        <v>41695</v>
      </c>
      <c r="I793">
        <f t="shared" si="85"/>
        <v>717.74633255576123</v>
      </c>
      <c r="J793" s="7">
        <f t="shared" si="86"/>
        <v>0.10738134666419019</v>
      </c>
      <c r="K793" s="7">
        <f t="shared" si="87"/>
        <v>0.99421790689394896</v>
      </c>
      <c r="L793" s="7">
        <f t="shared" si="88"/>
        <v>-0.97693849277717004</v>
      </c>
      <c r="M793" s="7">
        <f t="shared" si="89"/>
        <v>0.21352091543984941</v>
      </c>
      <c r="P793" s="8">
        <f t="shared" si="90"/>
        <v>75.65811611681886</v>
      </c>
    </row>
    <row r="794" spans="1:16" x14ac:dyDescent="0.25">
      <c r="A794" s="1">
        <v>41697</v>
      </c>
      <c r="B794">
        <v>78.650002000000001</v>
      </c>
      <c r="C794">
        <v>79.459998999999996</v>
      </c>
      <c r="D794">
        <v>78.400002000000001</v>
      </c>
      <c r="E794">
        <v>79.069999999999993</v>
      </c>
      <c r="F794">
        <v>7809200</v>
      </c>
      <c r="G794">
        <v>74.167421000000004</v>
      </c>
      <c r="H794" s="6">
        <f t="shared" si="84"/>
        <v>41696</v>
      </c>
      <c r="I794">
        <f t="shared" si="85"/>
        <v>717.76354676208223</v>
      </c>
      <c r="J794" s="7">
        <f t="shared" si="86"/>
        <v>9.0251610031107682E-2</v>
      </c>
      <c r="K794" s="7">
        <f t="shared" si="87"/>
        <v>0.99591899614717305</v>
      </c>
      <c r="L794" s="7">
        <f t="shared" si="88"/>
        <v>-0.98370929377358574</v>
      </c>
      <c r="M794" s="7">
        <f t="shared" si="89"/>
        <v>0.17976658572569379</v>
      </c>
      <c r="P794" s="8">
        <f t="shared" si="90"/>
        <v>75.65390055235126</v>
      </c>
    </row>
    <row r="795" spans="1:16" x14ac:dyDescent="0.25">
      <c r="A795" s="1">
        <v>41698</v>
      </c>
      <c r="B795">
        <v>79.089995999999999</v>
      </c>
      <c r="C795">
        <v>80.400002000000001</v>
      </c>
      <c r="D795">
        <v>78.849997999999999</v>
      </c>
      <c r="E795">
        <v>80.069999999999993</v>
      </c>
      <c r="F795">
        <v>9870600</v>
      </c>
      <c r="G795">
        <v>75.105418</v>
      </c>
      <c r="H795" s="6">
        <f t="shared" si="84"/>
        <v>41697</v>
      </c>
      <c r="I795">
        <f t="shared" si="85"/>
        <v>717.78076096840334</v>
      </c>
      <c r="J795" s="7">
        <f t="shared" si="86"/>
        <v>7.3095129898070418E-2</v>
      </c>
      <c r="K795" s="7">
        <f t="shared" si="87"/>
        <v>0.99732497310815604</v>
      </c>
      <c r="L795" s="7">
        <f t="shared" si="88"/>
        <v>-0.9893142039703684</v>
      </c>
      <c r="M795" s="7">
        <f t="shared" si="89"/>
        <v>0.14579919691986051</v>
      </c>
      <c r="P795" s="8">
        <f t="shared" si="90"/>
        <v>75.65276500482004</v>
      </c>
    </row>
    <row r="796" spans="1:16" x14ac:dyDescent="0.25">
      <c r="A796" s="1">
        <v>41701</v>
      </c>
      <c r="B796">
        <v>79.169998000000007</v>
      </c>
      <c r="C796">
        <v>79.709998999999996</v>
      </c>
      <c r="D796">
        <v>79.099997999999999</v>
      </c>
      <c r="E796">
        <v>79.519997000000004</v>
      </c>
      <c r="F796">
        <v>5767200</v>
      </c>
      <c r="G796">
        <v>74.589517000000001</v>
      </c>
      <c r="H796" s="6">
        <f t="shared" si="84"/>
        <v>41700</v>
      </c>
      <c r="I796">
        <f t="shared" si="85"/>
        <v>717.83240358736646</v>
      </c>
      <c r="J796" s="7">
        <f t="shared" si="86"/>
        <v>2.1516097436220214E-2</v>
      </c>
      <c r="K796" s="7">
        <f t="shared" si="87"/>
        <v>0.99976850197989087</v>
      </c>
      <c r="L796" s="7">
        <f t="shared" si="88"/>
        <v>-0.99907411510223021</v>
      </c>
      <c r="M796" s="7">
        <f t="shared" si="89"/>
        <v>4.3022233004526504E-2</v>
      </c>
      <c r="P796" s="8">
        <f t="shared" si="90"/>
        <v>75.667773201484451</v>
      </c>
    </row>
    <row r="797" spans="1:16" x14ac:dyDescent="0.25">
      <c r="A797" s="1">
        <v>41702</v>
      </c>
      <c r="B797">
        <v>79.809997999999993</v>
      </c>
      <c r="C797">
        <v>80.930000000000007</v>
      </c>
      <c r="D797">
        <v>79.800003000000004</v>
      </c>
      <c r="E797">
        <v>80.849997999999999</v>
      </c>
      <c r="F797">
        <v>7518000</v>
      </c>
      <c r="G797">
        <v>75.837055000000007</v>
      </c>
      <c r="H797" s="6">
        <f t="shared" si="84"/>
        <v>41701</v>
      </c>
      <c r="I797">
        <f t="shared" si="85"/>
        <v>717.84961779368746</v>
      </c>
      <c r="J797" s="7">
        <f t="shared" si="86"/>
        <v>4.3035382962817691E-3</v>
      </c>
      <c r="K797" s="7">
        <f t="shared" si="87"/>
        <v>0.99999073973619002</v>
      </c>
      <c r="L797" s="7">
        <f t="shared" si="88"/>
        <v>-0.99996295911626487</v>
      </c>
      <c r="M797" s="7">
        <f t="shared" si="89"/>
        <v>8.6069968887636586E-3</v>
      </c>
      <c r="P797" s="8">
        <f t="shared" si="90"/>
        <v>75.67887720842441</v>
      </c>
    </row>
    <row r="798" spans="1:16" x14ac:dyDescent="0.25">
      <c r="A798" s="1">
        <v>41703</v>
      </c>
      <c r="B798">
        <v>80.389999000000003</v>
      </c>
      <c r="C798">
        <v>81.470000999999996</v>
      </c>
      <c r="D798">
        <v>80.309997999999993</v>
      </c>
      <c r="E798">
        <v>81.110000999999997</v>
      </c>
      <c r="F798">
        <v>6398300</v>
      </c>
      <c r="G798">
        <v>76.619213000000002</v>
      </c>
      <c r="H798" s="6">
        <f t="shared" si="84"/>
        <v>41702</v>
      </c>
      <c r="I798">
        <f t="shared" si="85"/>
        <v>717.86683200000846</v>
      </c>
      <c r="J798" s="7">
        <f t="shared" si="86"/>
        <v>-1.2910296074931821E-2</v>
      </c>
      <c r="K798" s="7">
        <f t="shared" si="87"/>
        <v>0.99991665865473889</v>
      </c>
      <c r="L798" s="7">
        <f t="shared" si="88"/>
        <v>-0.99966664851051523</v>
      </c>
      <c r="M798" s="7">
        <f t="shared" si="89"/>
        <v>-2.5818440226978434E-2</v>
      </c>
      <c r="P798" s="8">
        <f t="shared" si="90"/>
        <v>75.693005776165492</v>
      </c>
    </row>
    <row r="799" spans="1:16" x14ac:dyDescent="0.25">
      <c r="A799" s="1">
        <v>41704</v>
      </c>
      <c r="B799">
        <v>81.169998000000007</v>
      </c>
      <c r="C799">
        <v>81.440002000000007</v>
      </c>
      <c r="D799">
        <v>80.959998999999996</v>
      </c>
      <c r="E799">
        <v>81.330001999999993</v>
      </c>
      <c r="F799">
        <v>5874500</v>
      </c>
      <c r="G799">
        <v>76.827033</v>
      </c>
      <c r="H799" s="6">
        <f t="shared" si="84"/>
        <v>41703</v>
      </c>
      <c r="I799">
        <f t="shared" si="85"/>
        <v>717.88404620632957</v>
      </c>
      <c r="J799" s="7">
        <f t="shared" si="86"/>
        <v>-3.0120304846905054E-2</v>
      </c>
      <c r="K799" s="7">
        <f t="shared" si="87"/>
        <v>0.9995462806873574</v>
      </c>
      <c r="L799" s="7">
        <f t="shared" si="88"/>
        <v>-0.99818553447185898</v>
      </c>
      <c r="M799" s="7">
        <f t="shared" si="89"/>
        <v>-6.021327736578666E-2</v>
      </c>
      <c r="P799" s="8">
        <f t="shared" si="90"/>
        <v>75.710138754767215</v>
      </c>
    </row>
    <row r="800" spans="1:16" x14ac:dyDescent="0.25">
      <c r="A800" s="1">
        <v>41705</v>
      </c>
      <c r="B800">
        <v>81.510002</v>
      </c>
      <c r="C800">
        <v>81.629997000000003</v>
      </c>
      <c r="D800">
        <v>81.029999000000004</v>
      </c>
      <c r="E800">
        <v>81.559997999999993</v>
      </c>
      <c r="F800">
        <v>4032200</v>
      </c>
      <c r="G800">
        <v>77.044295000000005</v>
      </c>
      <c r="H800" s="6">
        <f t="shared" si="84"/>
        <v>41704</v>
      </c>
      <c r="I800">
        <f t="shared" si="85"/>
        <v>717.90126041265057</v>
      </c>
      <c r="J800" s="7">
        <f t="shared" si="86"/>
        <v>-4.7321388322389094E-2</v>
      </c>
      <c r="K800" s="7">
        <f t="shared" si="87"/>
        <v>0.99887971558503563</v>
      </c>
      <c r="L800" s="7">
        <f t="shared" si="88"/>
        <v>-0.99552137241448335</v>
      </c>
      <c r="M800" s="7">
        <f t="shared" si="89"/>
        <v>-9.4536749817114088E-2</v>
      </c>
      <c r="P800" s="8">
        <f t="shared" si="90"/>
        <v>75.73025302488891</v>
      </c>
    </row>
    <row r="801" spans="1:16" x14ac:dyDescent="0.25">
      <c r="A801" s="1">
        <v>41708</v>
      </c>
      <c r="B801">
        <v>81.550003000000004</v>
      </c>
      <c r="C801">
        <v>81.830001999999993</v>
      </c>
      <c r="D801">
        <v>81.209998999999996</v>
      </c>
      <c r="E801">
        <v>81.730002999999996</v>
      </c>
      <c r="F801">
        <v>4313500</v>
      </c>
      <c r="G801">
        <v>77.204887999999997</v>
      </c>
      <c r="H801" s="6">
        <f t="shared" si="84"/>
        <v>41707</v>
      </c>
      <c r="I801">
        <f t="shared" si="85"/>
        <v>717.95290303161369</v>
      </c>
      <c r="J801" s="7">
        <f t="shared" si="86"/>
        <v>-9.8820138732823748E-2</v>
      </c>
      <c r="K801" s="7">
        <f t="shared" si="87"/>
        <v>0.99510531110070233</v>
      </c>
      <c r="L801" s="7">
        <f t="shared" si="88"/>
        <v>-0.98046916036165088</v>
      </c>
      <c r="M801" s="7">
        <f t="shared" si="89"/>
        <v>-0.19667288979348227</v>
      </c>
      <c r="P801" s="8">
        <f t="shared" si="90"/>
        <v>75.808208466035168</v>
      </c>
    </row>
    <row r="802" spans="1:16" x14ac:dyDescent="0.25">
      <c r="A802" s="1">
        <v>41709</v>
      </c>
      <c r="B802">
        <v>81.839995999999999</v>
      </c>
      <c r="C802">
        <v>82.980002999999996</v>
      </c>
      <c r="D802">
        <v>81.790001000000004</v>
      </c>
      <c r="E802">
        <v>82.809997999999993</v>
      </c>
      <c r="F802">
        <v>5837300</v>
      </c>
      <c r="G802">
        <v>78.225087000000002</v>
      </c>
      <c r="H802" s="6">
        <f t="shared" si="84"/>
        <v>41708</v>
      </c>
      <c r="I802">
        <f t="shared" si="85"/>
        <v>717.9701172379348</v>
      </c>
      <c r="J802" s="7">
        <f t="shared" si="86"/>
        <v>-0.11593459959552649</v>
      </c>
      <c r="K802" s="7">
        <f t="shared" si="87"/>
        <v>0.99325684926741131</v>
      </c>
      <c r="L802" s="7">
        <f t="shared" si="88"/>
        <v>-0.97311833723324992</v>
      </c>
      <c r="M802" s="7">
        <f t="shared" si="89"/>
        <v>-0.23030567023066306</v>
      </c>
      <c r="P802" s="8">
        <f t="shared" si="90"/>
        <v>75.839958378299897</v>
      </c>
    </row>
    <row r="803" spans="1:16" x14ac:dyDescent="0.25">
      <c r="A803" s="1">
        <v>41710</v>
      </c>
      <c r="B803">
        <v>82.199996999999996</v>
      </c>
      <c r="C803">
        <v>82.550003000000004</v>
      </c>
      <c r="D803">
        <v>81.860000999999997</v>
      </c>
      <c r="E803">
        <v>82.150002000000001</v>
      </c>
      <c r="F803">
        <v>5674500</v>
      </c>
      <c r="G803">
        <v>77.601631999999995</v>
      </c>
      <c r="H803" s="6">
        <f t="shared" si="84"/>
        <v>41709</v>
      </c>
      <c r="I803">
        <f t="shared" si="85"/>
        <v>717.9873314442558</v>
      </c>
      <c r="J803" s="7">
        <f t="shared" si="86"/>
        <v>-0.13301470653418251</v>
      </c>
      <c r="K803" s="7">
        <f t="shared" si="87"/>
        <v>0.99111406399345647</v>
      </c>
      <c r="L803" s="7">
        <f t="shared" si="88"/>
        <v>-0.96461417569125063</v>
      </c>
      <c r="M803" s="7">
        <f t="shared" si="89"/>
        <v>-0.26366549272798118</v>
      </c>
      <c r="P803" s="8">
        <f t="shared" si="90"/>
        <v>75.874530547644639</v>
      </c>
    </row>
    <row r="804" spans="1:16" x14ac:dyDescent="0.25">
      <c r="A804" s="1">
        <v>41711</v>
      </c>
      <c r="B804">
        <v>82.209998999999996</v>
      </c>
      <c r="C804">
        <v>82.709998999999996</v>
      </c>
      <c r="D804">
        <v>81.629997000000003</v>
      </c>
      <c r="E804">
        <v>81.800003000000004</v>
      </c>
      <c r="F804">
        <v>6119000</v>
      </c>
      <c r="G804">
        <v>77.271011999999999</v>
      </c>
      <c r="H804" s="6">
        <f t="shared" si="84"/>
        <v>41710</v>
      </c>
      <c r="I804">
        <f t="shared" si="85"/>
        <v>718.0045456505768</v>
      </c>
      <c r="J804" s="7">
        <f t="shared" si="86"/>
        <v>-0.15005539834460016</v>
      </c>
      <c r="K804" s="7">
        <f t="shared" si="87"/>
        <v>0.98867759023234836</v>
      </c>
      <c r="L804" s="7">
        <f t="shared" si="88"/>
        <v>-0.9549667548552867</v>
      </c>
      <c r="M804" s="7">
        <f t="shared" si="89"/>
        <v>-0.29671281927338883</v>
      </c>
      <c r="P804" s="8">
        <f t="shared" si="90"/>
        <v>75.911884745725473</v>
      </c>
    </row>
    <row r="805" spans="1:16" x14ac:dyDescent="0.25">
      <c r="A805" s="1">
        <v>41712</v>
      </c>
      <c r="B805">
        <v>81.730002999999996</v>
      </c>
      <c r="C805">
        <v>82.190002000000007</v>
      </c>
      <c r="D805">
        <v>80.860000999999997</v>
      </c>
      <c r="E805">
        <v>81</v>
      </c>
      <c r="F805">
        <v>7763000</v>
      </c>
      <c r="G805">
        <v>76.515303000000003</v>
      </c>
      <c r="H805" s="6">
        <f t="shared" si="84"/>
        <v>41711</v>
      </c>
      <c r="I805">
        <f t="shared" si="85"/>
        <v>718.02175985689792</v>
      </c>
      <c r="J805" s="7">
        <f t="shared" si="86"/>
        <v>-0.16705162550213987</v>
      </c>
      <c r="K805" s="7">
        <f t="shared" si="87"/>
        <v>0.98594814996382685</v>
      </c>
      <c r="L805" s="7">
        <f t="shared" si="88"/>
        <v>-0.94418750883418567</v>
      </c>
      <c r="M805" s="7">
        <f t="shared" si="89"/>
        <v>-0.3294084822245697</v>
      </c>
      <c r="P805" s="8">
        <f t="shared" si="90"/>
        <v>75.951978040510809</v>
      </c>
    </row>
    <row r="806" spans="1:16" x14ac:dyDescent="0.25">
      <c r="A806" s="1">
        <v>41715</v>
      </c>
      <c r="B806">
        <v>81.470000999999996</v>
      </c>
      <c r="C806">
        <v>82.139999000000003</v>
      </c>
      <c r="D806">
        <v>81.290001000000004</v>
      </c>
      <c r="E806">
        <v>82.050003000000004</v>
      </c>
      <c r="F806">
        <v>7762000</v>
      </c>
      <c r="G806">
        <v>77.507170000000002</v>
      </c>
      <c r="H806" s="6">
        <f t="shared" si="84"/>
        <v>41714</v>
      </c>
      <c r="I806">
        <f t="shared" si="85"/>
        <v>718.07340247586103</v>
      </c>
      <c r="J806" s="7">
        <f t="shared" si="86"/>
        <v>-0.2177232303965472</v>
      </c>
      <c r="K806" s="7">
        <f t="shared" si="87"/>
        <v>0.97601055063236486</v>
      </c>
      <c r="L806" s="7">
        <f t="shared" si="88"/>
        <v>-0.90519318989138409</v>
      </c>
      <c r="M806" s="7">
        <f t="shared" si="89"/>
        <v>-0.42500033996958253</v>
      </c>
      <c r="P806" s="8">
        <f t="shared" si="90"/>
        <v>76.088223710378529</v>
      </c>
    </row>
    <row r="807" spans="1:16" x14ac:dyDescent="0.25">
      <c r="A807" s="1">
        <v>41716</v>
      </c>
      <c r="B807">
        <v>82.019997000000004</v>
      </c>
      <c r="C807">
        <v>82.220000999999996</v>
      </c>
      <c r="D807">
        <v>81.589995999999999</v>
      </c>
      <c r="E807">
        <v>81.949996999999996</v>
      </c>
      <c r="F807">
        <v>3488300</v>
      </c>
      <c r="G807">
        <v>77.412700999999998</v>
      </c>
      <c r="H807" s="6">
        <f t="shared" si="84"/>
        <v>41715</v>
      </c>
      <c r="I807">
        <f t="shared" si="85"/>
        <v>718.09061668218203</v>
      </c>
      <c r="J807" s="7">
        <f t="shared" si="86"/>
        <v>-0.23449138957038659</v>
      </c>
      <c r="K807" s="7">
        <f t="shared" si="87"/>
        <v>0.97211819662906696</v>
      </c>
      <c r="L807" s="7">
        <f t="shared" si="88"/>
        <v>-0.89002757643469843</v>
      </c>
      <c r="M807" s="7">
        <f t="shared" si="89"/>
        <v>-0.45590669350841639</v>
      </c>
      <c r="P807" s="8">
        <f t="shared" si="90"/>
        <v>76.138791826811683</v>
      </c>
    </row>
    <row r="808" spans="1:16" x14ac:dyDescent="0.25">
      <c r="A808" s="1">
        <v>41717</v>
      </c>
      <c r="B808">
        <v>81.980002999999996</v>
      </c>
      <c r="C808">
        <v>81.989998</v>
      </c>
      <c r="D808">
        <v>81.190002000000007</v>
      </c>
      <c r="E808">
        <v>81.370002999999997</v>
      </c>
      <c r="F808">
        <v>5106000</v>
      </c>
      <c r="G808">
        <v>76.864818999999997</v>
      </c>
      <c r="H808" s="6">
        <f t="shared" si="84"/>
        <v>41716</v>
      </c>
      <c r="I808">
        <f t="shared" si="85"/>
        <v>718.10783088850303</v>
      </c>
      <c r="J808" s="7">
        <f t="shared" si="86"/>
        <v>-0.2511900638847579</v>
      </c>
      <c r="K808" s="7">
        <f t="shared" si="87"/>
        <v>0.96793778302408018</v>
      </c>
      <c r="L808" s="7">
        <f t="shared" si="88"/>
        <v>-0.87380710361114244</v>
      </c>
      <c r="M808" s="7">
        <f t="shared" si="89"/>
        <v>-0.48627270710857928</v>
      </c>
      <c r="P808" s="8">
        <f t="shared" si="90"/>
        <v>76.191845694036687</v>
      </c>
    </row>
    <row r="809" spans="1:16" x14ac:dyDescent="0.25">
      <c r="A809" s="1">
        <v>41718</v>
      </c>
      <c r="B809">
        <v>81.360000999999997</v>
      </c>
      <c r="C809">
        <v>81.910004000000001</v>
      </c>
      <c r="D809">
        <v>81.25</v>
      </c>
      <c r="E809">
        <v>81.860000999999997</v>
      </c>
      <c r="F809">
        <v>3241100</v>
      </c>
      <c r="G809">
        <v>77.327687999999995</v>
      </c>
      <c r="H809" s="6">
        <f t="shared" si="84"/>
        <v>41717</v>
      </c>
      <c r="I809">
        <f t="shared" si="85"/>
        <v>718.12504509482415</v>
      </c>
      <c r="J809" s="7">
        <f t="shared" si="86"/>
        <v>-0.26781430516218452</v>
      </c>
      <c r="K809" s="7">
        <f t="shared" si="87"/>
        <v>0.96347054856414593</v>
      </c>
      <c r="L809" s="7">
        <f t="shared" si="88"/>
        <v>-0.8565509959009926</v>
      </c>
      <c r="M809" s="7">
        <f t="shared" si="89"/>
        <v>-0.51606239101587092</v>
      </c>
      <c r="P809" s="8">
        <f t="shared" si="90"/>
        <v>76.24732731972496</v>
      </c>
    </row>
    <row r="810" spans="1:16" x14ac:dyDescent="0.25">
      <c r="A810" s="1">
        <v>41719</v>
      </c>
      <c r="B810">
        <v>82.220000999999996</v>
      </c>
      <c r="C810">
        <v>82.57</v>
      </c>
      <c r="D810">
        <v>81.5</v>
      </c>
      <c r="E810">
        <v>82.139999000000003</v>
      </c>
      <c r="F810">
        <v>9206700</v>
      </c>
      <c r="G810">
        <v>77.592184000000003</v>
      </c>
      <c r="H810" s="6">
        <f t="shared" si="84"/>
        <v>41718</v>
      </c>
      <c r="I810">
        <f t="shared" si="85"/>
        <v>718.14225930114515</v>
      </c>
      <c r="J810" s="7">
        <f t="shared" si="86"/>
        <v>-0.28435918728097576</v>
      </c>
      <c r="K810" s="7">
        <f t="shared" si="87"/>
        <v>0.95871781698730463</v>
      </c>
      <c r="L810" s="7">
        <f t="shared" si="88"/>
        <v>-0.83827970521780593</v>
      </c>
      <c r="M810" s="7">
        <f t="shared" si="89"/>
        <v>-0.54524043854060245</v>
      </c>
      <c r="P810" s="8">
        <f t="shared" si="90"/>
        <v>76.305176421276471</v>
      </c>
    </row>
    <row r="811" spans="1:16" x14ac:dyDescent="0.25">
      <c r="A811" s="1">
        <v>41722</v>
      </c>
      <c r="B811">
        <v>82.330001999999993</v>
      </c>
      <c r="C811">
        <v>82.57</v>
      </c>
      <c r="D811">
        <v>81.529999000000004</v>
      </c>
      <c r="E811">
        <v>81.889999000000003</v>
      </c>
      <c r="F811">
        <v>5253600</v>
      </c>
      <c r="G811">
        <v>77.356026</v>
      </c>
      <c r="H811" s="6">
        <f t="shared" si="84"/>
        <v>41721</v>
      </c>
      <c r="I811">
        <f t="shared" si="85"/>
        <v>718.19390192010826</v>
      </c>
      <c r="J811" s="7">
        <f t="shared" si="86"/>
        <v>-0.33346877891815463</v>
      </c>
      <c r="K811" s="7">
        <f t="shared" si="87"/>
        <v>0.94276114339043215</v>
      </c>
      <c r="L811" s="7">
        <f t="shared" si="88"/>
        <v>-0.77759714697366977</v>
      </c>
      <c r="M811" s="7">
        <f t="shared" si="89"/>
        <v>-0.62876281459578143</v>
      </c>
      <c r="P811" s="8">
        <f t="shared" si="90"/>
        <v>76.492292884508231</v>
      </c>
    </row>
    <row r="812" spans="1:16" x14ac:dyDescent="0.25">
      <c r="A812" s="1">
        <v>41723</v>
      </c>
      <c r="B812">
        <v>81.900002000000001</v>
      </c>
      <c r="C812">
        <v>82.5</v>
      </c>
      <c r="D812">
        <v>81.900002000000001</v>
      </c>
      <c r="E812">
        <v>82.400002000000001</v>
      </c>
      <c r="F812">
        <v>4170500</v>
      </c>
      <c r="G812">
        <v>77.837790999999996</v>
      </c>
      <c r="H812" s="6">
        <f t="shared" si="84"/>
        <v>41722</v>
      </c>
      <c r="I812">
        <f t="shared" si="85"/>
        <v>718.21111612642926</v>
      </c>
      <c r="J812" s="7">
        <f t="shared" si="86"/>
        <v>-0.34964745525115942</v>
      </c>
      <c r="K812" s="7">
        <f t="shared" si="87"/>
        <v>0.93688134629545727</v>
      </c>
      <c r="L812" s="7">
        <f t="shared" si="88"/>
        <v>-0.75549331407277698</v>
      </c>
      <c r="M812" s="7">
        <f t="shared" si="89"/>
        <v>-0.65515635720897369</v>
      </c>
      <c r="P812" s="8">
        <f t="shared" si="90"/>
        <v>76.558965753005282</v>
      </c>
    </row>
    <row r="813" spans="1:16" x14ac:dyDescent="0.25">
      <c r="A813" s="1">
        <v>41724</v>
      </c>
      <c r="B813">
        <v>82.57</v>
      </c>
      <c r="C813">
        <v>83.739998</v>
      </c>
      <c r="D813">
        <v>82.489998</v>
      </c>
      <c r="E813">
        <v>82.870002999999997</v>
      </c>
      <c r="F813">
        <v>6388200</v>
      </c>
      <c r="G813">
        <v>78.281769999999995</v>
      </c>
      <c r="H813" s="6">
        <f t="shared" si="84"/>
        <v>41723</v>
      </c>
      <c r="I813">
        <f t="shared" si="85"/>
        <v>718.22833033275026</v>
      </c>
      <c r="J813" s="7">
        <f t="shared" si="86"/>
        <v>-0.36572252349716361</v>
      </c>
      <c r="K813" s="7">
        <f t="shared" si="87"/>
        <v>0.93072393103802087</v>
      </c>
      <c r="L813" s="7">
        <f t="shared" si="88"/>
        <v>-0.73249407161373326</v>
      </c>
      <c r="M813" s="7">
        <f t="shared" si="89"/>
        <v>-0.68077340947685017</v>
      </c>
      <c r="P813" s="8">
        <f t="shared" si="90"/>
        <v>76.627672858410719</v>
      </c>
    </row>
    <row r="814" spans="1:16" x14ac:dyDescent="0.25">
      <c r="A814" s="1">
        <v>41725</v>
      </c>
      <c r="B814">
        <v>82.849997999999999</v>
      </c>
      <c r="C814">
        <v>83.209998999999996</v>
      </c>
      <c r="D814">
        <v>82.5</v>
      </c>
      <c r="E814">
        <v>82.540001000000004</v>
      </c>
      <c r="F814">
        <v>4352000</v>
      </c>
      <c r="G814">
        <v>77.970039</v>
      </c>
      <c r="H814" s="6">
        <f t="shared" si="84"/>
        <v>41724</v>
      </c>
      <c r="I814">
        <f t="shared" si="85"/>
        <v>718.24554453907149</v>
      </c>
      <c r="J814" s="7">
        <f t="shared" si="86"/>
        <v>-0.3816892202667278</v>
      </c>
      <c r="K814" s="7">
        <f t="shared" si="87"/>
        <v>0.92429072219306485</v>
      </c>
      <c r="L814" s="7">
        <f t="shared" si="88"/>
        <v>-0.70862667826435477</v>
      </c>
      <c r="M814" s="7">
        <f t="shared" si="89"/>
        <v>-0.70558361010728321</v>
      </c>
      <c r="P814" s="8">
        <f t="shared" si="90"/>
        <v>76.698341725823383</v>
      </c>
    </row>
    <row r="815" spans="1:16" x14ac:dyDescent="0.25">
      <c r="A815" s="1">
        <v>41726</v>
      </c>
      <c r="B815">
        <v>82.699996999999996</v>
      </c>
      <c r="C815">
        <v>83.209998999999996</v>
      </c>
      <c r="D815">
        <v>82.699996999999996</v>
      </c>
      <c r="E815">
        <v>82.949996999999996</v>
      </c>
      <c r="F815">
        <v>4078100</v>
      </c>
      <c r="G815">
        <v>78.357335000000006</v>
      </c>
      <c r="H815" s="6">
        <f t="shared" si="84"/>
        <v>41725</v>
      </c>
      <c r="I815">
        <f t="shared" si="85"/>
        <v>718.26275874539249</v>
      </c>
      <c r="J815" s="7">
        <f t="shared" si="86"/>
        <v>-0.39754281428258775</v>
      </c>
      <c r="K815" s="7">
        <f t="shared" si="87"/>
        <v>0.91758362605937993</v>
      </c>
      <c r="L815" s="7">
        <f t="shared" si="88"/>
        <v>-0.68391942162455988</v>
      </c>
      <c r="M815" s="7">
        <f t="shared" si="89"/>
        <v>-0.72955755408653511</v>
      </c>
      <c r="P815" s="8">
        <f t="shared" si="90"/>
        <v>76.770898127389628</v>
      </c>
    </row>
    <row r="816" spans="1:16" x14ac:dyDescent="0.25">
      <c r="A816" s="1">
        <v>41729</v>
      </c>
      <c r="B816">
        <v>83.739998</v>
      </c>
      <c r="C816">
        <v>83.800003000000004</v>
      </c>
      <c r="D816">
        <v>83.169998000000007</v>
      </c>
      <c r="E816">
        <v>83.5</v>
      </c>
      <c r="F816">
        <v>6620900</v>
      </c>
      <c r="G816">
        <v>78.876885999999999</v>
      </c>
      <c r="H816" s="6">
        <f t="shared" si="84"/>
        <v>41728</v>
      </c>
      <c r="I816">
        <f t="shared" si="85"/>
        <v>718.31440136435549</v>
      </c>
      <c r="J816" s="7">
        <f t="shared" si="86"/>
        <v>-0.44437817810453806</v>
      </c>
      <c r="K816" s="7">
        <f t="shared" si="87"/>
        <v>0.89583929073494617</v>
      </c>
      <c r="L816" s="7">
        <f t="shared" si="88"/>
        <v>-0.60505606964898295</v>
      </c>
      <c r="M816" s="7">
        <f t="shared" si="89"/>
        <v>-0.79618286378251391</v>
      </c>
      <c r="P816" s="8">
        <f t="shared" si="90"/>
        <v>76.999125764982224</v>
      </c>
    </row>
    <row r="817" spans="1:16" x14ac:dyDescent="0.25">
      <c r="A817" s="1">
        <v>41730</v>
      </c>
      <c r="B817">
        <v>83.07</v>
      </c>
      <c r="C817">
        <v>83.269997000000004</v>
      </c>
      <c r="D817">
        <v>82.730002999999996</v>
      </c>
      <c r="E817">
        <v>82.879997000000003</v>
      </c>
      <c r="F817">
        <v>4676800</v>
      </c>
      <c r="G817">
        <v>78.291211000000004</v>
      </c>
      <c r="H817" s="6">
        <f t="shared" si="84"/>
        <v>41729</v>
      </c>
      <c r="I817">
        <f t="shared" si="85"/>
        <v>718.33161557067649</v>
      </c>
      <c r="J817" s="7">
        <f t="shared" si="86"/>
        <v>-0.45973273945199439</v>
      </c>
      <c r="K817" s="7">
        <f t="shared" si="87"/>
        <v>0.88805732262954995</v>
      </c>
      <c r="L817" s="7">
        <f t="shared" si="88"/>
        <v>-0.57729161655192929</v>
      </c>
      <c r="M817" s="7">
        <f t="shared" si="89"/>
        <v>-0.81653805144577318</v>
      </c>
      <c r="P817" s="8">
        <f t="shared" si="90"/>
        <v>77.078457983197993</v>
      </c>
    </row>
    <row r="818" spans="1:16" x14ac:dyDescent="0.25">
      <c r="A818" s="1">
        <v>41731</v>
      </c>
      <c r="B818">
        <v>82.82</v>
      </c>
      <c r="C818">
        <v>82.949996999999996</v>
      </c>
      <c r="D818">
        <v>82.440002000000007</v>
      </c>
      <c r="E818">
        <v>82.730002999999996</v>
      </c>
      <c r="F818">
        <v>4919200</v>
      </c>
      <c r="G818">
        <v>78.149520999999993</v>
      </c>
      <c r="H818" s="6">
        <f t="shared" si="84"/>
        <v>41730</v>
      </c>
      <c r="I818">
        <f t="shared" si="85"/>
        <v>718.34882977699772</v>
      </c>
      <c r="J818" s="7">
        <f t="shared" si="86"/>
        <v>-0.47495107206710663</v>
      </c>
      <c r="K818" s="7">
        <f t="shared" si="87"/>
        <v>0.88001220397350521</v>
      </c>
      <c r="L818" s="7">
        <f t="shared" si="88"/>
        <v>-0.54884295828461216</v>
      </c>
      <c r="M818" s="7">
        <f t="shared" si="89"/>
        <v>-0.83592547941870721</v>
      </c>
      <c r="P818" s="8">
        <f t="shared" si="90"/>
        <v>77.159283343476872</v>
      </c>
    </row>
    <row r="819" spans="1:16" x14ac:dyDescent="0.25">
      <c r="A819" s="1">
        <v>41732</v>
      </c>
      <c r="B819">
        <v>82.919998000000007</v>
      </c>
      <c r="C819">
        <v>83.099997999999999</v>
      </c>
      <c r="D819">
        <v>82.599997999999999</v>
      </c>
      <c r="E819">
        <v>82.910004000000001</v>
      </c>
      <c r="F819">
        <v>3362700</v>
      </c>
      <c r="G819">
        <v>78.319556000000006</v>
      </c>
      <c r="H819" s="6">
        <f t="shared" si="84"/>
        <v>41731</v>
      </c>
      <c r="I819">
        <f t="shared" si="85"/>
        <v>718.36604398331872</v>
      </c>
      <c r="J819" s="7">
        <f t="shared" si="86"/>
        <v>-0.49002866642908055</v>
      </c>
      <c r="K819" s="7">
        <f t="shared" si="87"/>
        <v>0.87170631870930992</v>
      </c>
      <c r="L819" s="7">
        <f t="shared" si="88"/>
        <v>-0.51974381215547383</v>
      </c>
      <c r="M819" s="7">
        <f t="shared" si="89"/>
        <v>-0.85432216974985231</v>
      </c>
      <c r="P819" s="8">
        <f t="shared" si="90"/>
        <v>77.241518948104016</v>
      </c>
    </row>
    <row r="820" spans="1:16" x14ac:dyDescent="0.25">
      <c r="A820" s="1">
        <v>41733</v>
      </c>
      <c r="B820">
        <v>83.169998000000007</v>
      </c>
      <c r="C820">
        <v>83.18</v>
      </c>
      <c r="D820">
        <v>82.580001999999993</v>
      </c>
      <c r="E820">
        <v>82.589995999999999</v>
      </c>
      <c r="F820">
        <v>4404100</v>
      </c>
      <c r="G820">
        <v>78.017266000000006</v>
      </c>
      <c r="H820" s="6">
        <f t="shared" si="84"/>
        <v>41732</v>
      </c>
      <c r="I820">
        <f t="shared" si="85"/>
        <v>718.38325818963972</v>
      </c>
      <c r="J820" s="7">
        <f t="shared" si="86"/>
        <v>-0.50496105472150743</v>
      </c>
      <c r="K820" s="7">
        <f t="shared" si="87"/>
        <v>0.86314212804991908</v>
      </c>
      <c r="L820" s="7">
        <f t="shared" si="88"/>
        <v>-0.49002866642908566</v>
      </c>
      <c r="M820" s="7">
        <f t="shared" si="89"/>
        <v>-0.87170631870930704</v>
      </c>
      <c r="P820" s="8">
        <f t="shared" si="90"/>
        <v>77.325080776801158</v>
      </c>
    </row>
    <row r="821" spans="1:16" x14ac:dyDescent="0.25">
      <c r="A821" s="1">
        <v>41736</v>
      </c>
      <c r="B821">
        <v>82.370002999999997</v>
      </c>
      <c r="C821">
        <v>84.230002999999996</v>
      </c>
      <c r="D821">
        <v>82.300003000000004</v>
      </c>
      <c r="E821">
        <v>83.910004000000001</v>
      </c>
      <c r="F821">
        <v>8976500</v>
      </c>
      <c r="G821">
        <v>79.264189000000002</v>
      </c>
      <c r="H821" s="6">
        <f t="shared" si="84"/>
        <v>41735</v>
      </c>
      <c r="I821">
        <f t="shared" si="85"/>
        <v>718.43490080860295</v>
      </c>
      <c r="J821" s="7">
        <f t="shared" si="86"/>
        <v>-0.54884295828479723</v>
      </c>
      <c r="K821" s="7">
        <f t="shared" si="87"/>
        <v>0.83592547941858564</v>
      </c>
      <c r="L821" s="7">
        <f t="shared" si="88"/>
        <v>-0.39754281428238453</v>
      </c>
      <c r="M821" s="7">
        <f t="shared" si="89"/>
        <v>-0.91758362605946797</v>
      </c>
      <c r="P821" s="8">
        <f t="shared" si="90"/>
        <v>77.582868580825561</v>
      </c>
    </row>
    <row r="822" spans="1:16" x14ac:dyDescent="0.25">
      <c r="A822" s="1">
        <v>41737</v>
      </c>
      <c r="B822">
        <v>83.93</v>
      </c>
      <c r="C822">
        <v>84</v>
      </c>
      <c r="D822">
        <v>83.150002000000001</v>
      </c>
      <c r="E822">
        <v>83.470000999999996</v>
      </c>
      <c r="F822">
        <v>6552700</v>
      </c>
      <c r="G822">
        <v>78.848547999999994</v>
      </c>
      <c r="H822" s="6">
        <f t="shared" si="84"/>
        <v>41736</v>
      </c>
      <c r="I822">
        <f t="shared" si="85"/>
        <v>718.45211501492395</v>
      </c>
      <c r="J822" s="7">
        <f t="shared" si="86"/>
        <v>-0.56315072427496304</v>
      </c>
      <c r="K822" s="7">
        <f t="shared" si="87"/>
        <v>0.82635419872387927</v>
      </c>
      <c r="L822" s="7">
        <f t="shared" si="88"/>
        <v>-0.36572252349716911</v>
      </c>
      <c r="M822" s="7">
        <f t="shared" si="89"/>
        <v>-0.93072393103801876</v>
      </c>
      <c r="P822" s="8">
        <f t="shared" si="90"/>
        <v>77.670876018932503</v>
      </c>
    </row>
    <row r="823" spans="1:16" x14ac:dyDescent="0.25">
      <c r="A823" s="1">
        <v>41738</v>
      </c>
      <c r="B823">
        <v>83.470000999999996</v>
      </c>
      <c r="C823">
        <v>84</v>
      </c>
      <c r="D823">
        <v>83.279999000000004</v>
      </c>
      <c r="E823">
        <v>83.910004000000001</v>
      </c>
      <c r="F823">
        <v>4926400</v>
      </c>
      <c r="G823">
        <v>79.264189000000002</v>
      </c>
      <c r="H823" s="6">
        <f t="shared" si="84"/>
        <v>41737</v>
      </c>
      <c r="I823">
        <f t="shared" si="85"/>
        <v>718.46932922124495</v>
      </c>
      <c r="J823" s="7">
        <f t="shared" si="86"/>
        <v>-0.57729161655173888</v>
      </c>
      <c r="K823" s="7">
        <f t="shared" si="87"/>
        <v>0.81653805144590785</v>
      </c>
      <c r="L823" s="7">
        <f t="shared" si="88"/>
        <v>-0.33346877891816018</v>
      </c>
      <c r="M823" s="7">
        <f t="shared" si="89"/>
        <v>-0.94276114339043016</v>
      </c>
      <c r="P823" s="8">
        <f t="shared" si="90"/>
        <v>77.759776121656387</v>
      </c>
    </row>
    <row r="824" spans="1:16" x14ac:dyDescent="0.25">
      <c r="A824" s="1">
        <v>41739</v>
      </c>
      <c r="B824">
        <v>83.849997999999999</v>
      </c>
      <c r="C824">
        <v>84.82</v>
      </c>
      <c r="D824">
        <v>83.599997999999999</v>
      </c>
      <c r="E824">
        <v>83.620002999999997</v>
      </c>
      <c r="F824">
        <v>7665500</v>
      </c>
      <c r="G824">
        <v>78.990245000000002</v>
      </c>
      <c r="H824" s="6">
        <f t="shared" si="84"/>
        <v>41738</v>
      </c>
      <c r="I824">
        <f t="shared" si="85"/>
        <v>718.48654342756595</v>
      </c>
      <c r="J824" s="7">
        <f t="shared" si="86"/>
        <v>-0.59126144486355769</v>
      </c>
      <c r="K824" s="7">
        <f t="shared" si="87"/>
        <v>0.80647994632095976</v>
      </c>
      <c r="L824" s="7">
        <f t="shared" si="88"/>
        <v>-0.3008198076357162</v>
      </c>
      <c r="M824" s="7">
        <f t="shared" si="89"/>
        <v>-0.95368099663043027</v>
      </c>
      <c r="P824" s="8">
        <f t="shared" si="90"/>
        <v>77.849480173808331</v>
      </c>
    </row>
    <row r="825" spans="1:16" x14ac:dyDescent="0.25">
      <c r="A825" s="1">
        <v>41740</v>
      </c>
      <c r="B825">
        <v>81.989998</v>
      </c>
      <c r="C825">
        <v>84.220000999999996</v>
      </c>
      <c r="D825">
        <v>81.989998</v>
      </c>
      <c r="E825">
        <v>83.150002000000001</v>
      </c>
      <c r="F825">
        <v>6703700</v>
      </c>
      <c r="G825">
        <v>78.546266000000003</v>
      </c>
      <c r="H825" s="6">
        <f t="shared" si="84"/>
        <v>41739</v>
      </c>
      <c r="I825">
        <f t="shared" si="85"/>
        <v>718.50375763388695</v>
      </c>
      <c r="J825" s="7">
        <f t="shared" si="86"/>
        <v>-0.60505606964879721</v>
      </c>
      <c r="K825" s="7">
        <f t="shared" si="87"/>
        <v>0.79618286378265501</v>
      </c>
      <c r="L825" s="7">
        <f t="shared" si="88"/>
        <v>-0.2678143051622997</v>
      </c>
      <c r="M825" s="7">
        <f t="shared" si="89"/>
        <v>-0.96347054856411396</v>
      </c>
      <c r="P825" s="8">
        <f t="shared" si="90"/>
        <v>77.939899024977976</v>
      </c>
    </row>
    <row r="826" spans="1:16" x14ac:dyDescent="0.25">
      <c r="A826" s="1">
        <v>41743</v>
      </c>
      <c r="B826">
        <v>83.57</v>
      </c>
      <c r="C826">
        <v>83.910004000000001</v>
      </c>
      <c r="D826">
        <v>83.050003000000004</v>
      </c>
      <c r="E826">
        <v>83.550003000000004</v>
      </c>
      <c r="F826">
        <v>4617800</v>
      </c>
      <c r="G826">
        <v>78.924121</v>
      </c>
      <c r="H826" s="6">
        <f t="shared" si="84"/>
        <v>41742</v>
      </c>
      <c r="I826">
        <f t="shared" si="85"/>
        <v>718.55540025285018</v>
      </c>
      <c r="J826" s="7">
        <f t="shared" si="86"/>
        <v>-0.64534811322958341</v>
      </c>
      <c r="K826" s="7">
        <f t="shared" si="87"/>
        <v>0.76388861279051468</v>
      </c>
      <c r="L826" s="7">
        <f t="shared" si="88"/>
        <v>-0.16705162550203359</v>
      </c>
      <c r="M826" s="7">
        <f t="shared" si="89"/>
        <v>-0.98594814996384483</v>
      </c>
      <c r="P826" s="8">
        <f t="shared" si="90"/>
        <v>78.214548453818111</v>
      </c>
    </row>
    <row r="827" spans="1:16" x14ac:dyDescent="0.25">
      <c r="A827" s="1">
        <v>41744</v>
      </c>
      <c r="B827">
        <v>83.970000999999996</v>
      </c>
      <c r="C827">
        <v>84.040001000000004</v>
      </c>
      <c r="D827">
        <v>83.540001000000004</v>
      </c>
      <c r="E827">
        <v>83.959998999999996</v>
      </c>
      <c r="F827">
        <v>5673800</v>
      </c>
      <c r="G827">
        <v>79.311415999999994</v>
      </c>
      <c r="H827" s="6">
        <f t="shared" si="84"/>
        <v>41743</v>
      </c>
      <c r="I827">
        <f t="shared" si="85"/>
        <v>718.57261445917118</v>
      </c>
      <c r="J827" s="7">
        <f t="shared" si="86"/>
        <v>-0.65840158469805177</v>
      </c>
      <c r="K827" s="7">
        <f t="shared" si="87"/>
        <v>0.75266682753200576</v>
      </c>
      <c r="L827" s="7">
        <f t="shared" si="88"/>
        <v>-0.13301470653418834</v>
      </c>
      <c r="M827" s="7">
        <f t="shared" si="89"/>
        <v>-0.9911140639934557</v>
      </c>
      <c r="P827" s="8">
        <f t="shared" si="90"/>
        <v>78.306929816930392</v>
      </c>
    </row>
    <row r="828" spans="1:16" x14ac:dyDescent="0.25">
      <c r="A828" s="1">
        <v>41745</v>
      </c>
      <c r="B828">
        <v>84.419998000000007</v>
      </c>
      <c r="C828">
        <v>84.980002999999996</v>
      </c>
      <c r="D828">
        <v>84.370002999999997</v>
      </c>
      <c r="E828">
        <v>84.769997000000004</v>
      </c>
      <c r="F828">
        <v>5578400</v>
      </c>
      <c r="G828">
        <v>80.076566999999997</v>
      </c>
      <c r="H828" s="6">
        <f t="shared" si="84"/>
        <v>41744</v>
      </c>
      <c r="I828">
        <f t="shared" si="85"/>
        <v>718.58982866549218</v>
      </c>
      <c r="J828" s="7">
        <f t="shared" si="86"/>
        <v>-0.67125995756750501</v>
      </c>
      <c r="K828" s="7">
        <f t="shared" si="87"/>
        <v>0.74122201084861972</v>
      </c>
      <c r="L828" s="7">
        <f t="shared" si="88"/>
        <v>-9.8820138732942736E-2</v>
      </c>
      <c r="M828" s="7">
        <f t="shared" si="89"/>
        <v>-0.99510531110069045</v>
      </c>
      <c r="P828" s="8">
        <f t="shared" si="90"/>
        <v>78.39957722486669</v>
      </c>
    </row>
    <row r="829" spans="1:16" x14ac:dyDescent="0.25">
      <c r="A829" s="1">
        <v>41746</v>
      </c>
      <c r="B829">
        <v>85.900002000000001</v>
      </c>
      <c r="C829">
        <v>85.940002000000007</v>
      </c>
      <c r="D829">
        <v>84.489998</v>
      </c>
      <c r="E829">
        <v>85.550003000000004</v>
      </c>
      <c r="F829">
        <v>11168400</v>
      </c>
      <c r="G829">
        <v>80.813387000000006</v>
      </c>
      <c r="H829" s="6">
        <f t="shared" si="84"/>
        <v>41745</v>
      </c>
      <c r="I829">
        <f t="shared" si="85"/>
        <v>718.60704287181318</v>
      </c>
      <c r="J829" s="7">
        <f t="shared" si="86"/>
        <v>-0.68391942162455555</v>
      </c>
      <c r="K829" s="7">
        <f t="shared" si="87"/>
        <v>0.72955755408653911</v>
      </c>
      <c r="L829" s="7">
        <f t="shared" si="88"/>
        <v>-6.4508449449466834E-2</v>
      </c>
      <c r="M829" s="7">
        <f t="shared" si="89"/>
        <v>-0.9979171608653824</v>
      </c>
      <c r="P829" s="8">
        <f t="shared" si="90"/>
        <v>78.492401032380045</v>
      </c>
    </row>
    <row r="830" spans="1:16" x14ac:dyDescent="0.25">
      <c r="A830" s="1">
        <v>41750</v>
      </c>
      <c r="B830">
        <v>85.209998999999996</v>
      </c>
      <c r="C830">
        <v>85.949996999999996</v>
      </c>
      <c r="D830">
        <v>85.010002</v>
      </c>
      <c r="E830">
        <v>85.910004000000001</v>
      </c>
      <c r="F830">
        <v>4889800</v>
      </c>
      <c r="G830">
        <v>81.153456000000006</v>
      </c>
      <c r="H830" s="6">
        <f t="shared" si="84"/>
        <v>41749</v>
      </c>
      <c r="I830">
        <f t="shared" si="85"/>
        <v>718.67589969709741</v>
      </c>
      <c r="J830" s="7">
        <f t="shared" si="86"/>
        <v>-0.73249407161357438</v>
      </c>
      <c r="K830" s="7">
        <f t="shared" si="87"/>
        <v>0.68077340947702103</v>
      </c>
      <c r="L830" s="7">
        <f t="shared" si="88"/>
        <v>7.3095129898064548E-2</v>
      </c>
      <c r="M830" s="7">
        <f t="shared" si="89"/>
        <v>-0.99732497310815649</v>
      </c>
      <c r="P830" s="8">
        <f t="shared" si="90"/>
        <v>78.863678888433157</v>
      </c>
    </row>
    <row r="831" spans="1:16" x14ac:dyDescent="0.25">
      <c r="A831" s="1">
        <v>41751</v>
      </c>
      <c r="B831">
        <v>85.830001999999993</v>
      </c>
      <c r="C831">
        <v>85.830001999999993</v>
      </c>
      <c r="D831">
        <v>85.139999000000003</v>
      </c>
      <c r="E831">
        <v>85.139999000000003</v>
      </c>
      <c r="F831">
        <v>4483300</v>
      </c>
      <c r="G831">
        <v>80.426084000000003</v>
      </c>
      <c r="H831" s="6">
        <f t="shared" si="84"/>
        <v>41750</v>
      </c>
      <c r="I831">
        <f t="shared" si="85"/>
        <v>718.69311390341841</v>
      </c>
      <c r="J831" s="7">
        <f t="shared" si="86"/>
        <v>-0.74410393987132983</v>
      </c>
      <c r="K831" s="7">
        <f t="shared" si="87"/>
        <v>0.66806386421356778</v>
      </c>
      <c r="L831" s="7">
        <f t="shared" si="88"/>
        <v>0.10738134666407131</v>
      </c>
      <c r="M831" s="7">
        <f t="shared" si="89"/>
        <v>-0.99421790689396183</v>
      </c>
      <c r="P831" s="8">
        <f t="shared" si="90"/>
        <v>78.956052938872006</v>
      </c>
    </row>
    <row r="832" spans="1:16" x14ac:dyDescent="0.25">
      <c r="A832" s="1">
        <v>41752</v>
      </c>
      <c r="B832">
        <v>85.269997000000004</v>
      </c>
      <c r="C832">
        <v>85.699996999999996</v>
      </c>
      <c r="D832">
        <v>85.059997999999993</v>
      </c>
      <c r="E832">
        <v>85.410004000000001</v>
      </c>
      <c r="F832">
        <v>4805300</v>
      </c>
      <c r="G832">
        <v>80.681139000000002</v>
      </c>
      <c r="H832" s="6">
        <f t="shared" si="84"/>
        <v>41751</v>
      </c>
      <c r="I832">
        <f t="shared" si="85"/>
        <v>718.71032810973941</v>
      </c>
      <c r="J832" s="7">
        <f t="shared" si="86"/>
        <v>-0.7554933140726241</v>
      </c>
      <c r="K832" s="7">
        <f t="shared" si="87"/>
        <v>0.65515635720915</v>
      </c>
      <c r="L832" s="7">
        <f t="shared" si="88"/>
        <v>0.14154029521687339</v>
      </c>
      <c r="M832" s="7">
        <f t="shared" si="89"/>
        <v>-0.98993249508737735</v>
      </c>
      <c r="P832" s="8">
        <f t="shared" si="90"/>
        <v>79.048074654128342</v>
      </c>
    </row>
    <row r="833" spans="1:16" x14ac:dyDescent="0.25">
      <c r="A833" s="1">
        <v>41753</v>
      </c>
      <c r="B833">
        <v>85.379997000000003</v>
      </c>
      <c r="C833">
        <v>85.669998000000007</v>
      </c>
      <c r="D833">
        <v>85</v>
      </c>
      <c r="E833">
        <v>85.519997000000004</v>
      </c>
      <c r="F833">
        <v>3749700</v>
      </c>
      <c r="G833">
        <v>80.785042000000004</v>
      </c>
      <c r="H833" s="6">
        <f t="shared" si="84"/>
        <v>41752</v>
      </c>
      <c r="I833">
        <f t="shared" si="85"/>
        <v>718.72754231606064</v>
      </c>
      <c r="J833" s="7">
        <f t="shared" si="86"/>
        <v>-0.76665881930022461</v>
      </c>
      <c r="K833" s="7">
        <f t="shared" si="87"/>
        <v>0.64205471323648544</v>
      </c>
      <c r="L833" s="7">
        <f t="shared" si="88"/>
        <v>0.17553149042162894</v>
      </c>
      <c r="M833" s="7">
        <f t="shared" si="89"/>
        <v>-0.98447381675205647</v>
      </c>
      <c r="P833" s="8">
        <f t="shared" si="90"/>
        <v>79.139658349392604</v>
      </c>
    </row>
    <row r="834" spans="1:16" x14ac:dyDescent="0.25">
      <c r="A834" s="1">
        <v>41754</v>
      </c>
      <c r="B834">
        <v>85.459998999999996</v>
      </c>
      <c r="C834">
        <v>85.790001000000004</v>
      </c>
      <c r="D834">
        <v>85.110000999999997</v>
      </c>
      <c r="E834">
        <v>85.25</v>
      </c>
      <c r="F834">
        <v>3749300</v>
      </c>
      <c r="G834">
        <v>80.529994000000002</v>
      </c>
      <c r="H834" s="6">
        <f t="shared" si="84"/>
        <v>41753</v>
      </c>
      <c r="I834">
        <f t="shared" si="85"/>
        <v>718.74475652238164</v>
      </c>
      <c r="J834" s="7">
        <f t="shared" si="86"/>
        <v>-0.77759714697366611</v>
      </c>
      <c r="K834" s="7">
        <f t="shared" si="87"/>
        <v>0.62876281459578598</v>
      </c>
      <c r="L834" s="7">
        <f t="shared" si="88"/>
        <v>0.20931464596317054</v>
      </c>
      <c r="M834" s="7">
        <f t="shared" si="89"/>
        <v>-0.97784834150563071</v>
      </c>
      <c r="P834" s="8">
        <f t="shared" si="90"/>
        <v>79.230719292182513</v>
      </c>
    </row>
    <row r="835" spans="1:16" x14ac:dyDescent="0.25">
      <c r="A835" s="1">
        <v>41757</v>
      </c>
      <c r="B835">
        <v>85.540001000000004</v>
      </c>
      <c r="C835">
        <v>87</v>
      </c>
      <c r="D835">
        <v>85.449996999999996</v>
      </c>
      <c r="E835">
        <v>86.82</v>
      </c>
      <c r="F835">
        <v>5978500</v>
      </c>
      <c r="G835">
        <v>82.013068000000004</v>
      </c>
      <c r="H835" s="6">
        <f t="shared" ref="H835:H898" si="91">A835-$A$1</f>
        <v>41756</v>
      </c>
      <c r="I835">
        <f t="shared" ref="I835:I898" si="92">2*PI()*H835/365</f>
        <v>718.79639914134464</v>
      </c>
      <c r="J835" s="7">
        <f t="shared" ref="J835:J898" si="93">COS(I835)</f>
        <v>-0.80901699437491426</v>
      </c>
      <c r="K835" s="7">
        <f t="shared" ref="K835:K898" si="94">SIN(I835)</f>
        <v>0.58778525229251877</v>
      </c>
      <c r="L835" s="7">
        <f t="shared" ref="L835:L898" si="95">COS(2*I835)</f>
        <v>0.30901699437484004</v>
      </c>
      <c r="M835" s="7">
        <f t="shared" ref="M835:M898" si="96">SIN(2*I835)</f>
        <v>-0.9510565162951885</v>
      </c>
      <c r="P835" s="8">
        <f t="shared" ref="P835:P898" si="97">$X$2+$X$3*COS(2*PI()*H835/365)+$X$4*SIN(2*PI()*H835/365)+$X$5*COS(4*PI()*H835/365)+$X$6*SIN(4*PI()*H835/365)</f>
        <v>79.499934516951981</v>
      </c>
    </row>
    <row r="836" spans="1:16" x14ac:dyDescent="0.25">
      <c r="A836" s="1">
        <v>41758</v>
      </c>
      <c r="B836">
        <v>86.93</v>
      </c>
      <c r="C836">
        <v>86.940002000000007</v>
      </c>
      <c r="D836">
        <v>85.760002</v>
      </c>
      <c r="E836">
        <v>85.760002</v>
      </c>
      <c r="F836">
        <v>4869100</v>
      </c>
      <c r="G836">
        <v>81.011758999999998</v>
      </c>
      <c r="H836" s="6">
        <f t="shared" si="91"/>
        <v>41757</v>
      </c>
      <c r="I836">
        <f t="shared" si="92"/>
        <v>718.81361334766564</v>
      </c>
      <c r="J836" s="7">
        <f t="shared" si="93"/>
        <v>-0.8190148866680248</v>
      </c>
      <c r="K836" s="7">
        <f t="shared" si="94"/>
        <v>0.5737722679044035</v>
      </c>
      <c r="L836" s="7">
        <f t="shared" si="95"/>
        <v>0.34157076916767493</v>
      </c>
      <c r="M836" s="7">
        <f t="shared" si="96"/>
        <v>-0.93985605794196114</v>
      </c>
      <c r="P836" s="8">
        <f t="shared" si="97"/>
        <v>79.588079410145113</v>
      </c>
    </row>
    <row r="837" spans="1:16" x14ac:dyDescent="0.25">
      <c r="A837" s="1">
        <v>41759</v>
      </c>
      <c r="B837">
        <v>85.730002999999996</v>
      </c>
      <c r="C837">
        <v>86.07</v>
      </c>
      <c r="D837">
        <v>85.43</v>
      </c>
      <c r="E837">
        <v>85.889999000000003</v>
      </c>
      <c r="F837">
        <v>4387500</v>
      </c>
      <c r="G837">
        <v>81.134558999999996</v>
      </c>
      <c r="H837" s="6">
        <f t="shared" si="91"/>
        <v>41758</v>
      </c>
      <c r="I837">
        <f t="shared" si="92"/>
        <v>718.83082755398686</v>
      </c>
      <c r="J837" s="7">
        <f t="shared" si="93"/>
        <v>-0.82877008717455503</v>
      </c>
      <c r="K837" s="7">
        <f t="shared" si="94"/>
        <v>0.55958926241010065</v>
      </c>
      <c r="L837" s="7">
        <f t="shared" si="95"/>
        <v>0.37371971479063903</v>
      </c>
      <c r="M837" s="7">
        <f t="shared" si="96"/>
        <v>-0.92754168357912814</v>
      </c>
      <c r="P837" s="8">
        <f t="shared" si="97"/>
        <v>79.675295391302896</v>
      </c>
    </row>
    <row r="838" spans="1:16" x14ac:dyDescent="0.25">
      <c r="A838" s="1">
        <v>41760</v>
      </c>
      <c r="B838">
        <v>86</v>
      </c>
      <c r="C838">
        <v>86.129997000000003</v>
      </c>
      <c r="D838">
        <v>84.949996999999996</v>
      </c>
      <c r="E838">
        <v>85.57</v>
      </c>
      <c r="F838">
        <v>3848700</v>
      </c>
      <c r="G838">
        <v>80.832277000000005</v>
      </c>
      <c r="H838" s="6">
        <f t="shared" si="91"/>
        <v>41759</v>
      </c>
      <c r="I838">
        <f t="shared" si="92"/>
        <v>718.84804176030786</v>
      </c>
      <c r="J838" s="7">
        <f t="shared" si="93"/>
        <v>-0.83827970521780271</v>
      </c>
      <c r="K838" s="7">
        <f t="shared" si="94"/>
        <v>0.54524043854060733</v>
      </c>
      <c r="L838" s="7">
        <f t="shared" si="95"/>
        <v>0.40542572836009239</v>
      </c>
      <c r="M838" s="7">
        <f t="shared" si="96"/>
        <v>-0.91412798818529162</v>
      </c>
      <c r="P838" s="8">
        <f t="shared" si="97"/>
        <v>79.761505351169532</v>
      </c>
    </row>
    <row r="839" spans="1:16" x14ac:dyDescent="0.25">
      <c r="A839" s="1">
        <v>41761</v>
      </c>
      <c r="B839">
        <v>85.349997999999999</v>
      </c>
      <c r="C839">
        <v>85.860000999999997</v>
      </c>
      <c r="D839">
        <v>85.099997999999999</v>
      </c>
      <c r="E839">
        <v>85.519997000000004</v>
      </c>
      <c r="F839">
        <v>3438000</v>
      </c>
      <c r="G839">
        <v>80.785042000000004</v>
      </c>
      <c r="H839" s="6">
        <f t="shared" si="91"/>
        <v>41760</v>
      </c>
      <c r="I839">
        <f t="shared" si="92"/>
        <v>718.86525596662887</v>
      </c>
      <c r="J839" s="7">
        <f t="shared" si="93"/>
        <v>-0.84754092289283778</v>
      </c>
      <c r="K839" s="7">
        <f t="shared" si="94"/>
        <v>0.53073004816192282</v>
      </c>
      <c r="L839" s="7">
        <f t="shared" si="95"/>
        <v>0.43665123195608629</v>
      </c>
      <c r="M839" s="7">
        <f t="shared" si="96"/>
        <v>-0.89963086965223249</v>
      </c>
      <c r="P839" s="8">
        <f t="shared" si="97"/>
        <v>79.846633754048881</v>
      </c>
    </row>
    <row r="840" spans="1:16" x14ac:dyDescent="0.25">
      <c r="A840" s="1">
        <v>41764</v>
      </c>
      <c r="B840">
        <v>85.169998000000007</v>
      </c>
      <c r="C840">
        <v>86.080001999999993</v>
      </c>
      <c r="D840">
        <v>85.139999000000003</v>
      </c>
      <c r="E840">
        <v>85.910004000000001</v>
      </c>
      <c r="F840">
        <v>2989800</v>
      </c>
      <c r="G840">
        <v>81.153456000000006</v>
      </c>
      <c r="H840" s="6">
        <f t="shared" si="91"/>
        <v>41763</v>
      </c>
      <c r="I840">
        <f t="shared" si="92"/>
        <v>718.91689858559187</v>
      </c>
      <c r="J840" s="7">
        <f t="shared" si="93"/>
        <v>-0.87380710361102909</v>
      </c>
      <c r="K840" s="7">
        <f t="shared" si="94"/>
        <v>0.48627270710878312</v>
      </c>
      <c r="L840" s="7">
        <f t="shared" si="95"/>
        <v>0.52707770864219128</v>
      </c>
      <c r="M840" s="7">
        <f t="shared" si="96"/>
        <v>-0.84981709152764007</v>
      </c>
      <c r="P840" s="8">
        <f t="shared" si="97"/>
        <v>80.094799566781589</v>
      </c>
    </row>
    <row r="841" spans="1:16" x14ac:dyDescent="0.25">
      <c r="A841" s="1">
        <v>41765</v>
      </c>
      <c r="B841">
        <v>85.489998</v>
      </c>
      <c r="C841">
        <v>85.980002999999996</v>
      </c>
      <c r="D841">
        <v>85.32</v>
      </c>
      <c r="E841">
        <v>85.370002999999997</v>
      </c>
      <c r="F841">
        <v>3141100</v>
      </c>
      <c r="G841">
        <v>80.643353000000005</v>
      </c>
      <c r="H841" s="6">
        <f t="shared" si="91"/>
        <v>41764</v>
      </c>
      <c r="I841">
        <f t="shared" si="92"/>
        <v>718.93411279191309</v>
      </c>
      <c r="J841" s="7">
        <f t="shared" si="93"/>
        <v>-0.88204802495589196</v>
      </c>
      <c r="K841" s="7">
        <f t="shared" si="94"/>
        <v>0.47115950767379206</v>
      </c>
      <c r="L841" s="7">
        <f t="shared" si="95"/>
        <v>0.55601743665717973</v>
      </c>
      <c r="M841" s="7">
        <f t="shared" si="96"/>
        <v>-0.83117062636571748</v>
      </c>
      <c r="P841" s="8">
        <f t="shared" si="97"/>
        <v>80.174880668781014</v>
      </c>
    </row>
    <row r="842" spans="1:16" x14ac:dyDescent="0.25">
      <c r="A842" s="1">
        <v>41766</v>
      </c>
      <c r="B842">
        <v>85.309997999999993</v>
      </c>
      <c r="C842">
        <v>87.120002999999997</v>
      </c>
      <c r="D842">
        <v>85.309997999999993</v>
      </c>
      <c r="E842">
        <v>86.800003000000004</v>
      </c>
      <c r="F842">
        <v>5500600</v>
      </c>
      <c r="G842">
        <v>81.994179000000003</v>
      </c>
      <c r="H842" s="6">
        <f t="shared" si="91"/>
        <v>41765</v>
      </c>
      <c r="I842">
        <f t="shared" si="92"/>
        <v>718.95132699823409</v>
      </c>
      <c r="J842" s="7">
        <f t="shared" si="93"/>
        <v>-0.89002757643469566</v>
      </c>
      <c r="K842" s="7">
        <f t="shared" si="94"/>
        <v>0.45590669350842161</v>
      </c>
      <c r="L842" s="7">
        <f t="shared" si="95"/>
        <v>0.58429817362843617</v>
      </c>
      <c r="M842" s="7">
        <f t="shared" si="96"/>
        <v>-0.81153905900731227</v>
      </c>
      <c r="P842" s="8">
        <f t="shared" si="97"/>
        <v>80.253528921281045</v>
      </c>
    </row>
    <row r="843" spans="1:16" x14ac:dyDescent="0.25">
      <c r="A843" s="1">
        <v>41767</v>
      </c>
      <c r="B843">
        <v>86.790001000000004</v>
      </c>
      <c r="C843">
        <v>87.089995999999999</v>
      </c>
      <c r="D843">
        <v>86.419998000000007</v>
      </c>
      <c r="E843">
        <v>86.660004000000001</v>
      </c>
      <c r="F843">
        <v>3507900</v>
      </c>
      <c r="G843">
        <v>81.861930999999998</v>
      </c>
      <c r="H843" s="6">
        <f t="shared" si="91"/>
        <v>41766</v>
      </c>
      <c r="I843">
        <f t="shared" si="92"/>
        <v>718.96854120455509</v>
      </c>
      <c r="J843" s="7">
        <f t="shared" si="93"/>
        <v>-0.89774339353423471</v>
      </c>
      <c r="K843" s="7">
        <f t="shared" si="94"/>
        <v>0.44051878435049296</v>
      </c>
      <c r="L843" s="7">
        <f t="shared" si="95"/>
        <v>0.61188640126872773</v>
      </c>
      <c r="M843" s="7">
        <f t="shared" si="96"/>
        <v>-0.79094565675677464</v>
      </c>
      <c r="P843" s="8">
        <f t="shared" si="97"/>
        <v>80.330679868474235</v>
      </c>
    </row>
    <row r="844" spans="1:16" x14ac:dyDescent="0.25">
      <c r="A844" s="1">
        <v>41768</v>
      </c>
      <c r="B844">
        <v>86.57</v>
      </c>
      <c r="C844">
        <v>87.25</v>
      </c>
      <c r="D844">
        <v>86.419998000000007</v>
      </c>
      <c r="E844">
        <v>87.169998000000007</v>
      </c>
      <c r="F844">
        <v>3330100</v>
      </c>
      <c r="G844">
        <v>82.343688999999998</v>
      </c>
      <c r="H844" s="6">
        <f t="shared" si="91"/>
        <v>41767</v>
      </c>
      <c r="I844">
        <f t="shared" si="92"/>
        <v>718.9857554108761</v>
      </c>
      <c r="J844" s="7">
        <f t="shared" si="93"/>
        <v>-0.90519318989138153</v>
      </c>
      <c r="K844" s="7">
        <f t="shared" si="94"/>
        <v>0.42500033996958786</v>
      </c>
      <c r="L844" s="7">
        <f t="shared" si="95"/>
        <v>0.63874942205146945</v>
      </c>
      <c r="M844" s="7">
        <f t="shared" si="96"/>
        <v>-0.76941482688398577</v>
      </c>
      <c r="P844" s="8">
        <f t="shared" si="97"/>
        <v>80.406271152879881</v>
      </c>
    </row>
    <row r="845" spans="1:16" x14ac:dyDescent="0.25">
      <c r="A845" s="1">
        <v>41771</v>
      </c>
      <c r="B845">
        <v>87.32</v>
      </c>
      <c r="C845">
        <v>87.68</v>
      </c>
      <c r="D845">
        <v>86.629997000000003</v>
      </c>
      <c r="E845">
        <v>86.93</v>
      </c>
      <c r="F845">
        <v>3218600</v>
      </c>
      <c r="G845">
        <v>82.116979000000001</v>
      </c>
      <c r="H845" s="6">
        <f t="shared" si="91"/>
        <v>41770</v>
      </c>
      <c r="I845">
        <f t="shared" si="92"/>
        <v>719.03739802983932</v>
      </c>
      <c r="J845" s="7">
        <f t="shared" si="93"/>
        <v>-0.92592477719387667</v>
      </c>
      <c r="K845" s="7">
        <f t="shared" si="94"/>
        <v>0.37770796520389904</v>
      </c>
      <c r="L845" s="7">
        <f t="shared" si="95"/>
        <v>0.7146733860430603</v>
      </c>
      <c r="M845" s="7">
        <f t="shared" si="96"/>
        <v>-0.69945832705154554</v>
      </c>
      <c r="P845" s="8">
        <f t="shared" si="97"/>
        <v>80.623096281865912</v>
      </c>
    </row>
    <row r="846" spans="1:16" x14ac:dyDescent="0.25">
      <c r="A846" s="1">
        <v>41772</v>
      </c>
      <c r="B846">
        <v>86.949996999999996</v>
      </c>
      <c r="C846">
        <v>87.440002000000007</v>
      </c>
      <c r="D846">
        <v>86.809997999999993</v>
      </c>
      <c r="E846">
        <v>87.230002999999996</v>
      </c>
      <c r="F846">
        <v>2259400</v>
      </c>
      <c r="G846">
        <v>82.400372000000004</v>
      </c>
      <c r="H846" s="6">
        <f t="shared" si="91"/>
        <v>41771</v>
      </c>
      <c r="I846">
        <f t="shared" si="92"/>
        <v>719.05461223616032</v>
      </c>
      <c r="J846" s="7">
        <f t="shared" si="93"/>
        <v>-0.93228921317452473</v>
      </c>
      <c r="K846" s="7">
        <f t="shared" si="94"/>
        <v>0.36171373072973823</v>
      </c>
      <c r="L846" s="7">
        <f t="shared" si="95"/>
        <v>0.73832635400314883</v>
      </c>
      <c r="M846" s="7">
        <f t="shared" si="96"/>
        <v>-0.67444361883289905</v>
      </c>
      <c r="P846" s="8">
        <f t="shared" si="97"/>
        <v>80.69186953565827</v>
      </c>
    </row>
    <row r="847" spans="1:16" x14ac:dyDescent="0.25">
      <c r="A847" s="1">
        <v>41773</v>
      </c>
      <c r="B847">
        <v>87.239998</v>
      </c>
      <c r="C847">
        <v>87.440002000000007</v>
      </c>
      <c r="D847">
        <v>86.779999000000004</v>
      </c>
      <c r="E847">
        <v>86.839995999999999</v>
      </c>
      <c r="F847">
        <v>2726300</v>
      </c>
      <c r="G847">
        <v>82.031958000000003</v>
      </c>
      <c r="H847" s="6">
        <f t="shared" si="91"/>
        <v>41772</v>
      </c>
      <c r="I847">
        <f t="shared" si="92"/>
        <v>719.07182644248132</v>
      </c>
      <c r="J847" s="7">
        <f t="shared" si="93"/>
        <v>-0.93837739174086132</v>
      </c>
      <c r="K847" s="7">
        <f t="shared" si="94"/>
        <v>0.34561231267074094</v>
      </c>
      <c r="L847" s="7">
        <f t="shared" si="95"/>
        <v>0.76110425866076392</v>
      </c>
      <c r="M847" s="7">
        <f t="shared" si="96"/>
        <v>-0.64862956103499392</v>
      </c>
      <c r="P847" s="8">
        <f t="shared" si="97"/>
        <v>80.758805004772938</v>
      </c>
    </row>
    <row r="848" spans="1:16" x14ac:dyDescent="0.25">
      <c r="A848" s="1">
        <v>41774</v>
      </c>
      <c r="B848">
        <v>86.839995999999999</v>
      </c>
      <c r="C848">
        <v>86.900002000000001</v>
      </c>
      <c r="D848">
        <v>85.690002000000007</v>
      </c>
      <c r="E848">
        <v>85.739998</v>
      </c>
      <c r="F848">
        <v>3877100</v>
      </c>
      <c r="G848">
        <v>80.992863</v>
      </c>
      <c r="H848" s="6">
        <f t="shared" si="91"/>
        <v>41773</v>
      </c>
      <c r="I848">
        <f t="shared" si="92"/>
        <v>719.08904064880232</v>
      </c>
      <c r="J848" s="7">
        <f t="shared" si="93"/>
        <v>-0.94418750883418368</v>
      </c>
      <c r="K848" s="7">
        <f t="shared" si="94"/>
        <v>0.32940848222457525</v>
      </c>
      <c r="L848" s="7">
        <f t="shared" si="95"/>
        <v>0.78298010367700344</v>
      </c>
      <c r="M848" s="7">
        <f t="shared" si="96"/>
        <v>-0.62204674844094232</v>
      </c>
      <c r="P848" s="8">
        <f t="shared" si="97"/>
        <v>80.823854197296342</v>
      </c>
    </row>
    <row r="849" spans="1:16" x14ac:dyDescent="0.25">
      <c r="A849" s="1">
        <v>41775</v>
      </c>
      <c r="B849">
        <v>85.589995999999999</v>
      </c>
      <c r="C849">
        <v>86.620002999999997</v>
      </c>
      <c r="D849">
        <v>85.57</v>
      </c>
      <c r="E849">
        <v>86.540001000000004</v>
      </c>
      <c r="F849">
        <v>3672600</v>
      </c>
      <c r="G849">
        <v>81.748571999999996</v>
      </c>
      <c r="H849" s="6">
        <f t="shared" si="91"/>
        <v>41774</v>
      </c>
      <c r="I849">
        <f t="shared" si="92"/>
        <v>719.10625485512332</v>
      </c>
      <c r="J849" s="7">
        <f t="shared" si="93"/>
        <v>-0.94971784279140437</v>
      </c>
      <c r="K849" s="7">
        <f t="shared" si="94"/>
        <v>0.31310704093590952</v>
      </c>
      <c r="L849" s="7">
        <f t="shared" si="95"/>
        <v>0.80392796183271731</v>
      </c>
      <c r="M849" s="7">
        <f t="shared" si="96"/>
        <v>-0.59472668696090392</v>
      </c>
      <c r="P849" s="8">
        <f t="shared" si="97"/>
        <v>80.886971118458632</v>
      </c>
    </row>
    <row r="850" spans="1:16" x14ac:dyDescent="0.25">
      <c r="A850" s="1">
        <v>41778</v>
      </c>
      <c r="B850">
        <v>85.940002000000007</v>
      </c>
      <c r="C850">
        <v>86.199996999999996</v>
      </c>
      <c r="D850">
        <v>85.449996999999996</v>
      </c>
      <c r="E850">
        <v>86.099997999999999</v>
      </c>
      <c r="F850">
        <v>4201400</v>
      </c>
      <c r="G850">
        <v>81.332931000000002</v>
      </c>
      <c r="H850" s="6">
        <f t="shared" si="91"/>
        <v>41777</v>
      </c>
      <c r="I850">
        <f t="shared" si="92"/>
        <v>719.15789747408655</v>
      </c>
      <c r="J850" s="7">
        <f t="shared" si="93"/>
        <v>-0.96461417569124908</v>
      </c>
      <c r="K850" s="7">
        <f t="shared" si="94"/>
        <v>0.26366549272798684</v>
      </c>
      <c r="L850" s="7">
        <f t="shared" si="95"/>
        <v>0.86096101588901586</v>
      </c>
      <c r="M850" s="7">
        <f t="shared" si="96"/>
        <v>-0.50867094385206812</v>
      </c>
      <c r="P850" s="8">
        <f t="shared" si="97"/>
        <v>81.064306692808444</v>
      </c>
    </row>
    <row r="851" spans="1:16" x14ac:dyDescent="0.25">
      <c r="A851" s="1">
        <v>41779</v>
      </c>
      <c r="B851">
        <v>85.959998999999996</v>
      </c>
      <c r="C851">
        <v>86.239998</v>
      </c>
      <c r="D851">
        <v>85.360000999999997</v>
      </c>
      <c r="E851">
        <v>85.650002000000001</v>
      </c>
      <c r="F851">
        <v>4510200</v>
      </c>
      <c r="G851">
        <v>80.907848999999999</v>
      </c>
      <c r="H851" s="6">
        <f t="shared" si="91"/>
        <v>41778</v>
      </c>
      <c r="I851">
        <f t="shared" si="92"/>
        <v>719.17511168040755</v>
      </c>
      <c r="J851" s="7">
        <f t="shared" si="93"/>
        <v>-0.96900982572440164</v>
      </c>
      <c r="K851" s="7">
        <f t="shared" si="94"/>
        <v>0.24702218048095356</v>
      </c>
      <c r="L851" s="7">
        <f t="shared" si="95"/>
        <v>0.87796008470087039</v>
      </c>
      <c r="M851" s="7">
        <f t="shared" si="96"/>
        <v>-0.47873384011582099</v>
      </c>
      <c r="P851" s="8">
        <f t="shared" si="97"/>
        <v>81.119286043917697</v>
      </c>
    </row>
    <row r="852" spans="1:16" x14ac:dyDescent="0.25">
      <c r="A852" s="1">
        <v>41780</v>
      </c>
      <c r="B852">
        <v>85.779999000000004</v>
      </c>
      <c r="C852">
        <v>86.150002000000001</v>
      </c>
      <c r="D852">
        <v>85.529999000000004</v>
      </c>
      <c r="E852">
        <v>86.099997999999999</v>
      </c>
      <c r="F852">
        <v>2647100</v>
      </c>
      <c r="G852">
        <v>81.332931000000002</v>
      </c>
      <c r="H852" s="6">
        <f t="shared" si="91"/>
        <v>41779</v>
      </c>
      <c r="I852">
        <f t="shared" si="92"/>
        <v>719.19232588672855</v>
      </c>
      <c r="J852" s="7">
        <f t="shared" si="93"/>
        <v>-0.97311833723324859</v>
      </c>
      <c r="K852" s="7">
        <f t="shared" si="94"/>
        <v>0.23030567023066878</v>
      </c>
      <c r="L852" s="7">
        <f t="shared" si="95"/>
        <v>0.89391859651920491</v>
      </c>
      <c r="M852" s="7">
        <f t="shared" si="96"/>
        <v>-0.44822934174051454</v>
      </c>
      <c r="P852" s="8">
        <f t="shared" si="97"/>
        <v>81.172142083315649</v>
      </c>
    </row>
    <row r="853" spans="1:16" x14ac:dyDescent="0.25">
      <c r="A853" s="1">
        <v>41781</v>
      </c>
      <c r="B853">
        <v>86.059997999999993</v>
      </c>
      <c r="C853">
        <v>86.099997999999999</v>
      </c>
      <c r="D853">
        <v>85.400002000000001</v>
      </c>
      <c r="E853">
        <v>85.580001999999993</v>
      </c>
      <c r="F853">
        <v>2970600</v>
      </c>
      <c r="G853">
        <v>80.841724999999997</v>
      </c>
      <c r="H853" s="6">
        <f t="shared" si="91"/>
        <v>41780</v>
      </c>
      <c r="I853">
        <f t="shared" si="92"/>
        <v>719.20954009304955</v>
      </c>
      <c r="J853" s="7">
        <f t="shared" si="93"/>
        <v>-0.97693849277716083</v>
      </c>
      <c r="K853" s="7">
        <f t="shared" si="94"/>
        <v>0.21352091543989155</v>
      </c>
      <c r="L853" s="7">
        <f t="shared" si="95"/>
        <v>0.90881763733942134</v>
      </c>
      <c r="M853" s="7">
        <f t="shared" si="96"/>
        <v>-0.4171936026124945</v>
      </c>
      <c r="P853" s="8">
        <f t="shared" si="97"/>
        <v>81.222844640671966</v>
      </c>
    </row>
    <row r="854" spans="1:16" x14ac:dyDescent="0.25">
      <c r="A854" s="1">
        <v>41782</v>
      </c>
      <c r="B854">
        <v>85.360000999999997</v>
      </c>
      <c r="C854">
        <v>86.050003000000004</v>
      </c>
      <c r="D854">
        <v>85.360000999999997</v>
      </c>
      <c r="E854">
        <v>85.830001999999993</v>
      </c>
      <c r="F854">
        <v>2750700</v>
      </c>
      <c r="G854">
        <v>81.077883</v>
      </c>
      <c r="H854" s="6">
        <f t="shared" si="91"/>
        <v>41781</v>
      </c>
      <c r="I854">
        <f t="shared" si="92"/>
        <v>719.22675429937067</v>
      </c>
      <c r="J854" s="7">
        <f t="shared" si="93"/>
        <v>-0.98046916036162746</v>
      </c>
      <c r="K854" s="7">
        <f t="shared" si="94"/>
        <v>0.19667288979359951</v>
      </c>
      <c r="L854" s="7">
        <f t="shared" si="95"/>
        <v>0.92263954884046928</v>
      </c>
      <c r="M854" s="7">
        <f t="shared" si="96"/>
        <v>-0.38566340624365081</v>
      </c>
      <c r="P854" s="8">
        <f t="shared" si="97"/>
        <v>81.271366293506659</v>
      </c>
    </row>
    <row r="855" spans="1:16" x14ac:dyDescent="0.25">
      <c r="A855" s="1">
        <v>41786</v>
      </c>
      <c r="B855">
        <v>85.809997999999993</v>
      </c>
      <c r="C855">
        <v>86.629997000000003</v>
      </c>
      <c r="D855">
        <v>85.650002000000001</v>
      </c>
      <c r="E855">
        <v>86.529999000000004</v>
      </c>
      <c r="F855">
        <v>4400100</v>
      </c>
      <c r="G855">
        <v>81.739124000000004</v>
      </c>
      <c r="H855" s="6">
        <f t="shared" si="91"/>
        <v>41785</v>
      </c>
      <c r="I855">
        <f t="shared" si="92"/>
        <v>719.29561112465478</v>
      </c>
      <c r="J855" s="7">
        <f t="shared" si="93"/>
        <v>-0.99167731989928121</v>
      </c>
      <c r="K855" s="7">
        <f t="shared" si="94"/>
        <v>0.12874817745264866</v>
      </c>
      <c r="L855" s="7">
        <f t="shared" si="95"/>
        <v>0.96684781360524263</v>
      </c>
      <c r="M855" s="7">
        <f t="shared" si="96"/>
        <v>-0.25535329511631938</v>
      </c>
      <c r="P855" s="8">
        <f t="shared" si="97"/>
        <v>81.443192769057646</v>
      </c>
    </row>
    <row r="856" spans="1:16" x14ac:dyDescent="0.25">
      <c r="A856" s="1">
        <v>41787</v>
      </c>
      <c r="B856">
        <v>86.349997999999999</v>
      </c>
      <c r="C856">
        <v>87.160004000000001</v>
      </c>
      <c r="D856">
        <v>86.339995999999999</v>
      </c>
      <c r="E856">
        <v>87.07</v>
      </c>
      <c r="F856">
        <v>4030700</v>
      </c>
      <c r="G856">
        <v>82.249227000000005</v>
      </c>
      <c r="H856" s="6">
        <f t="shared" si="91"/>
        <v>41786</v>
      </c>
      <c r="I856">
        <f t="shared" si="92"/>
        <v>719.31282533097578</v>
      </c>
      <c r="J856" s="7">
        <f t="shared" si="93"/>
        <v>-0.99374658043616604</v>
      </c>
      <c r="K856" s="7">
        <f t="shared" si="94"/>
        <v>0.11165900712180186</v>
      </c>
      <c r="L856" s="7">
        <f t="shared" si="95"/>
        <v>0.97506453225714684</v>
      </c>
      <c r="M856" s="7">
        <f t="shared" si="96"/>
        <v>-0.22192151300437624</v>
      </c>
      <c r="P856" s="8">
        <f t="shared" si="97"/>
        <v>81.480496146734893</v>
      </c>
    </row>
    <row r="857" spans="1:16" x14ac:dyDescent="0.25">
      <c r="A857" s="1">
        <v>41788</v>
      </c>
      <c r="B857">
        <v>86.989998</v>
      </c>
      <c r="C857">
        <v>87.839995999999999</v>
      </c>
      <c r="D857">
        <v>86.879997000000003</v>
      </c>
      <c r="E857">
        <v>87.730002999999996</v>
      </c>
      <c r="F857">
        <v>4647300</v>
      </c>
      <c r="G857">
        <v>82.872687999999997</v>
      </c>
      <c r="H857" s="6">
        <f t="shared" si="91"/>
        <v>41787</v>
      </c>
      <c r="I857">
        <f t="shared" si="92"/>
        <v>719.33003953729701</v>
      </c>
      <c r="J857" s="7">
        <f t="shared" si="93"/>
        <v>-0.9955213724144828</v>
      </c>
      <c r="K857" s="7">
        <f t="shared" si="94"/>
        <v>9.4536749817119944E-2</v>
      </c>
      <c r="L857" s="7">
        <f t="shared" si="95"/>
        <v>0.98212560586803055</v>
      </c>
      <c r="M857" s="7">
        <f t="shared" si="96"/>
        <v>-0.1882267098430877</v>
      </c>
      <c r="P857" s="8">
        <f t="shared" si="97"/>
        <v>81.515512833052028</v>
      </c>
    </row>
    <row r="858" spans="1:16" x14ac:dyDescent="0.25">
      <c r="A858" s="1">
        <v>41789</v>
      </c>
      <c r="B858">
        <v>87.610000999999997</v>
      </c>
      <c r="C858">
        <v>88.480002999999996</v>
      </c>
      <c r="D858">
        <v>87.410004000000001</v>
      </c>
      <c r="E858">
        <v>88.330001999999993</v>
      </c>
      <c r="F858">
        <v>5181600</v>
      </c>
      <c r="G858">
        <v>83.439466999999993</v>
      </c>
      <c r="H858" s="6">
        <f t="shared" si="91"/>
        <v>41788</v>
      </c>
      <c r="I858">
        <f t="shared" si="92"/>
        <v>719.34725374361801</v>
      </c>
      <c r="J858" s="7">
        <f t="shared" si="93"/>
        <v>-0.99700116992501819</v>
      </c>
      <c r="K858" s="7">
        <f t="shared" si="94"/>
        <v>7.7386479233423122E-2</v>
      </c>
      <c r="L858" s="7">
        <f t="shared" si="95"/>
        <v>0.98802266566371</v>
      </c>
      <c r="M858" s="7">
        <f t="shared" si="96"/>
        <v>-0.15430882066420196</v>
      </c>
      <c r="P858" s="8">
        <f t="shared" si="97"/>
        <v>81.548235091277718</v>
      </c>
    </row>
    <row r="859" spans="1:16" x14ac:dyDescent="0.25">
      <c r="A859" s="1">
        <v>41792</v>
      </c>
      <c r="B859">
        <v>88.120002999999997</v>
      </c>
      <c r="C859">
        <v>88.389999000000003</v>
      </c>
      <c r="D859">
        <v>87.760002</v>
      </c>
      <c r="E859">
        <v>87.870002999999997</v>
      </c>
      <c r="F859">
        <v>2876100</v>
      </c>
      <c r="G859">
        <v>83.004936000000001</v>
      </c>
      <c r="H859" s="6">
        <f t="shared" si="91"/>
        <v>41791</v>
      </c>
      <c r="I859">
        <f t="shared" si="92"/>
        <v>719.39889636258101</v>
      </c>
      <c r="J859" s="7">
        <f t="shared" si="93"/>
        <v>-0.99966664851050913</v>
      </c>
      <c r="K859" s="7">
        <f t="shared" si="94"/>
        <v>2.5818440227211616E-2</v>
      </c>
      <c r="L859" s="7">
        <f t="shared" si="95"/>
        <v>0.99866681628846776</v>
      </c>
      <c r="M859" s="7">
        <f t="shared" si="96"/>
        <v>-5.1619667223411089E-2</v>
      </c>
      <c r="P859" s="8">
        <f t="shared" si="97"/>
        <v>81.63260044241629</v>
      </c>
    </row>
    <row r="860" spans="1:16" x14ac:dyDescent="0.25">
      <c r="A860" s="1">
        <v>41793</v>
      </c>
      <c r="B860">
        <v>87.440002000000007</v>
      </c>
      <c r="C860">
        <v>88.239998</v>
      </c>
      <c r="D860">
        <v>87.309997999999993</v>
      </c>
      <c r="E860">
        <v>88.220000999999996</v>
      </c>
      <c r="F860">
        <v>5174700</v>
      </c>
      <c r="G860">
        <v>83.335556999999994</v>
      </c>
      <c r="H860" s="6">
        <f t="shared" si="91"/>
        <v>41792</v>
      </c>
      <c r="I860">
        <f t="shared" si="92"/>
        <v>719.41611056890213</v>
      </c>
      <c r="J860" s="7">
        <f t="shared" si="93"/>
        <v>-0.99996295911626543</v>
      </c>
      <c r="K860" s="7">
        <f t="shared" si="94"/>
        <v>8.6069968886930952E-3</v>
      </c>
      <c r="L860" s="7">
        <f t="shared" si="95"/>
        <v>0.99985183920911602</v>
      </c>
      <c r="M860" s="7">
        <f t="shared" si="96"/>
        <v>-1.7213356155844076E-2</v>
      </c>
      <c r="P860" s="8">
        <f t="shared" si="97"/>
        <v>81.656124258636865</v>
      </c>
    </row>
    <row r="861" spans="1:16" x14ac:dyDescent="0.25">
      <c r="A861" s="1">
        <v>41794</v>
      </c>
      <c r="B861">
        <v>87.519997000000004</v>
      </c>
      <c r="C861">
        <v>88.050003000000004</v>
      </c>
      <c r="D861">
        <v>87.339995999999999</v>
      </c>
      <c r="E861">
        <v>87.43</v>
      </c>
      <c r="F861">
        <v>3872400</v>
      </c>
      <c r="G861">
        <v>83.207076999999998</v>
      </c>
      <c r="H861" s="6">
        <f t="shared" si="91"/>
        <v>41793</v>
      </c>
      <c r="I861">
        <f t="shared" si="92"/>
        <v>719.43332477522324</v>
      </c>
      <c r="J861" s="7">
        <f t="shared" si="93"/>
        <v>-0.99996295911626487</v>
      </c>
      <c r="K861" s="7">
        <f t="shared" si="94"/>
        <v>-8.6069968887577727E-3</v>
      </c>
      <c r="L861" s="7">
        <f t="shared" si="95"/>
        <v>0.9998518392091138</v>
      </c>
      <c r="M861" s="7">
        <f t="shared" si="96"/>
        <v>1.7213356155973417E-2</v>
      </c>
      <c r="P861" s="8">
        <f t="shared" si="97"/>
        <v>81.677357368829036</v>
      </c>
    </row>
    <row r="862" spans="1:16" x14ac:dyDescent="0.25">
      <c r="A862" s="1">
        <v>41795</v>
      </c>
      <c r="B862">
        <v>87.790001000000004</v>
      </c>
      <c r="C862">
        <v>87.919998000000007</v>
      </c>
      <c r="D862">
        <v>87.220000999999996</v>
      </c>
      <c r="E862">
        <v>87.760002</v>
      </c>
      <c r="F862">
        <v>2937800</v>
      </c>
      <c r="G862">
        <v>83.521139000000005</v>
      </c>
      <c r="H862" s="6">
        <f t="shared" si="91"/>
        <v>41794</v>
      </c>
      <c r="I862">
        <f t="shared" si="92"/>
        <v>719.45053898154424</v>
      </c>
      <c r="J862" s="7">
        <f t="shared" si="93"/>
        <v>-0.99966664851051046</v>
      </c>
      <c r="K862" s="7">
        <f t="shared" si="94"/>
        <v>-2.5818440227162624E-2</v>
      </c>
      <c r="L862" s="7">
        <f t="shared" si="95"/>
        <v>0.99866681628847287</v>
      </c>
      <c r="M862" s="7">
        <f t="shared" si="96"/>
        <v>5.1619667223313209E-2</v>
      </c>
      <c r="P862" s="8">
        <f t="shared" si="97"/>
        <v>81.696308921669925</v>
      </c>
    </row>
    <row r="863" spans="1:16" x14ac:dyDescent="0.25">
      <c r="A863" s="1">
        <v>41796</v>
      </c>
      <c r="B863">
        <v>87.860000999999997</v>
      </c>
      <c r="C863">
        <v>88.07</v>
      </c>
      <c r="D863">
        <v>87.529999000000004</v>
      </c>
      <c r="E863">
        <v>87.910004000000001</v>
      </c>
      <c r="F863">
        <v>3675400</v>
      </c>
      <c r="G863">
        <v>83.663895999999994</v>
      </c>
      <c r="H863" s="6">
        <f t="shared" si="91"/>
        <v>41795</v>
      </c>
      <c r="I863">
        <f t="shared" si="92"/>
        <v>719.46775318786524</v>
      </c>
      <c r="J863" s="7">
        <f t="shared" si="93"/>
        <v>-0.99907411510223043</v>
      </c>
      <c r="K863" s="7">
        <f t="shared" si="94"/>
        <v>-4.3022233004520627E-2</v>
      </c>
      <c r="L863" s="7">
        <f t="shared" si="95"/>
        <v>0.99629817493460948</v>
      </c>
      <c r="M863" s="7">
        <f t="shared" si="96"/>
        <v>8.5964798737426837E-2</v>
      </c>
      <c r="P863" s="8">
        <f t="shared" si="97"/>
        <v>81.712990826001572</v>
      </c>
    </row>
    <row r="864" spans="1:16" x14ac:dyDescent="0.25">
      <c r="A864" s="1">
        <v>41799</v>
      </c>
      <c r="B864">
        <v>87.82</v>
      </c>
      <c r="C864">
        <v>88.330001999999993</v>
      </c>
      <c r="D864">
        <v>87.82</v>
      </c>
      <c r="E864">
        <v>88</v>
      </c>
      <c r="F864">
        <v>2280100</v>
      </c>
      <c r="G864">
        <v>83.749544999999998</v>
      </c>
      <c r="H864" s="6">
        <f t="shared" si="91"/>
        <v>41798</v>
      </c>
      <c r="I864">
        <f t="shared" si="92"/>
        <v>719.51939580682836</v>
      </c>
      <c r="J864" s="7">
        <f t="shared" si="93"/>
        <v>-0.99552137241447669</v>
      </c>
      <c r="K864" s="7">
        <f t="shared" si="94"/>
        <v>-9.4536749817184337E-2</v>
      </c>
      <c r="L864" s="7">
        <f t="shared" si="95"/>
        <v>0.98212560586800624</v>
      </c>
      <c r="M864" s="7">
        <f t="shared" si="96"/>
        <v>0.18822670984321474</v>
      </c>
      <c r="P864" s="8">
        <f t="shared" si="97"/>
        <v>81.749578605793957</v>
      </c>
    </row>
    <row r="865" spans="1:16" x14ac:dyDescent="0.25">
      <c r="A865" s="1">
        <v>41800</v>
      </c>
      <c r="B865">
        <v>87.839995999999999</v>
      </c>
      <c r="C865">
        <v>88.720000999999996</v>
      </c>
      <c r="D865">
        <v>87.669998000000007</v>
      </c>
      <c r="E865">
        <v>88.419998000000007</v>
      </c>
      <c r="F865">
        <v>3420600</v>
      </c>
      <c r="G865">
        <v>84.149257000000006</v>
      </c>
      <c r="H865" s="6">
        <f t="shared" si="91"/>
        <v>41799</v>
      </c>
      <c r="I865">
        <f t="shared" si="92"/>
        <v>719.53661001314947</v>
      </c>
      <c r="J865" s="7">
        <f t="shared" si="93"/>
        <v>-0.99374658043617148</v>
      </c>
      <c r="K865" s="7">
        <f t="shared" si="94"/>
        <v>-0.11165900712175317</v>
      </c>
      <c r="L865" s="7">
        <f t="shared" si="95"/>
        <v>0.9750645322571686</v>
      </c>
      <c r="M865" s="7">
        <f t="shared" si="96"/>
        <v>0.22192151300428067</v>
      </c>
      <c r="P865" s="8">
        <f t="shared" si="97"/>
        <v>81.757355289210935</v>
      </c>
    </row>
    <row r="866" spans="1:16" x14ac:dyDescent="0.25">
      <c r="A866" s="1">
        <v>41801</v>
      </c>
      <c r="B866">
        <v>88.150002000000001</v>
      </c>
      <c r="C866">
        <v>88.5</v>
      </c>
      <c r="D866">
        <v>87.739998</v>
      </c>
      <c r="E866">
        <v>87.779999000000004</v>
      </c>
      <c r="F866">
        <v>3747600</v>
      </c>
      <c r="G866">
        <v>83.540170000000003</v>
      </c>
      <c r="H866" s="6">
        <f t="shared" si="91"/>
        <v>41800</v>
      </c>
      <c r="I866">
        <f t="shared" si="92"/>
        <v>719.55382421947047</v>
      </c>
      <c r="J866" s="7">
        <f t="shared" si="93"/>
        <v>-0.99167731989928753</v>
      </c>
      <c r="K866" s="7">
        <f t="shared" si="94"/>
        <v>-0.12874817745260006</v>
      </c>
      <c r="L866" s="7">
        <f t="shared" si="95"/>
        <v>0.96684781360526761</v>
      </c>
      <c r="M866" s="7">
        <f t="shared" si="96"/>
        <v>0.25535329511622462</v>
      </c>
      <c r="P866" s="8">
        <f t="shared" si="97"/>
        <v>81.762962307144619</v>
      </c>
    </row>
    <row r="867" spans="1:16" x14ac:dyDescent="0.25">
      <c r="A867" s="1">
        <v>41802</v>
      </c>
      <c r="B867">
        <v>87.589995999999999</v>
      </c>
      <c r="C867">
        <v>87.709998999999996</v>
      </c>
      <c r="D867">
        <v>86.949996999999996</v>
      </c>
      <c r="E867">
        <v>87.220000999999996</v>
      </c>
      <c r="F867">
        <v>3856200</v>
      </c>
      <c r="G867">
        <v>83.007221000000001</v>
      </c>
      <c r="H867" s="6">
        <f t="shared" si="91"/>
        <v>41801</v>
      </c>
      <c r="I867">
        <f t="shared" si="92"/>
        <v>719.57103842579147</v>
      </c>
      <c r="J867" s="7">
        <f t="shared" si="93"/>
        <v>-0.98931420397036929</v>
      </c>
      <c r="K867" s="7">
        <f t="shared" si="94"/>
        <v>-0.14579919691985468</v>
      </c>
      <c r="L867" s="7">
        <f t="shared" si="95"/>
        <v>0.95748518835505092</v>
      </c>
      <c r="M867" s="7">
        <f t="shared" si="96"/>
        <v>0.28848243288057035</v>
      </c>
      <c r="P867" s="8">
        <f t="shared" si="97"/>
        <v>81.766427506510169</v>
      </c>
    </row>
    <row r="868" spans="1:16" x14ac:dyDescent="0.25">
      <c r="A868" s="1">
        <v>41803</v>
      </c>
      <c r="B868">
        <v>87.150002000000001</v>
      </c>
      <c r="C868">
        <v>87.360000999999997</v>
      </c>
      <c r="D868">
        <v>86.82</v>
      </c>
      <c r="E868">
        <v>87.190002000000007</v>
      </c>
      <c r="F868">
        <v>3047500</v>
      </c>
      <c r="G868">
        <v>82.978671000000006</v>
      </c>
      <c r="H868" s="6">
        <f t="shared" si="91"/>
        <v>41802</v>
      </c>
      <c r="I868">
        <f t="shared" si="92"/>
        <v>719.58825263211247</v>
      </c>
      <c r="J868" s="7">
        <f t="shared" si="93"/>
        <v>-0.98665793289166681</v>
      </c>
      <c r="K868" s="7">
        <f t="shared" si="94"/>
        <v>-0.16280701293845778</v>
      </c>
      <c r="L868" s="7">
        <f t="shared" si="95"/>
        <v>0.94698775307611371</v>
      </c>
      <c r="M868" s="7">
        <f t="shared" si="96"/>
        <v>0.32126966169225124</v>
      </c>
      <c r="P868" s="8">
        <f t="shared" si="97"/>
        <v>81.767781257297017</v>
      </c>
    </row>
    <row r="869" spans="1:16" x14ac:dyDescent="0.25">
      <c r="A869" s="1">
        <v>41806</v>
      </c>
      <c r="B869">
        <v>86.870002999999997</v>
      </c>
      <c r="C869">
        <v>87.739998</v>
      </c>
      <c r="D869">
        <v>86.709998999999996</v>
      </c>
      <c r="E869">
        <v>87.550003000000004</v>
      </c>
      <c r="F869">
        <v>3894500</v>
      </c>
      <c r="G869">
        <v>83.321282999999994</v>
      </c>
      <c r="H869" s="6">
        <f t="shared" si="91"/>
        <v>41805</v>
      </c>
      <c r="I869">
        <f t="shared" si="92"/>
        <v>719.6398952510757</v>
      </c>
      <c r="J869" s="7">
        <f t="shared" si="93"/>
        <v>-0.97693849277717126</v>
      </c>
      <c r="K869" s="7">
        <f t="shared" si="94"/>
        <v>-0.21352091543984367</v>
      </c>
      <c r="L869" s="7">
        <f t="shared" si="95"/>
        <v>0.9088176373394623</v>
      </c>
      <c r="M869" s="7">
        <f t="shared" si="96"/>
        <v>0.4171936026124054</v>
      </c>
      <c r="P869" s="8">
        <f t="shared" si="97"/>
        <v>81.759514373335321</v>
      </c>
    </row>
    <row r="870" spans="1:16" x14ac:dyDescent="0.25">
      <c r="A870" s="1">
        <v>41807</v>
      </c>
      <c r="B870">
        <v>87.650002000000001</v>
      </c>
      <c r="C870">
        <v>87.970000999999996</v>
      </c>
      <c r="D870">
        <v>87.07</v>
      </c>
      <c r="E870">
        <v>87.279999000000004</v>
      </c>
      <c r="F870">
        <v>3393100</v>
      </c>
      <c r="G870">
        <v>83.064319999999995</v>
      </c>
      <c r="H870" s="6">
        <f t="shared" si="91"/>
        <v>41806</v>
      </c>
      <c r="I870">
        <f t="shared" si="92"/>
        <v>719.6571094573967</v>
      </c>
      <c r="J870" s="7">
        <f t="shared" si="93"/>
        <v>-0.9731183372332598</v>
      </c>
      <c r="K870" s="7">
        <f t="shared" si="94"/>
        <v>-0.2303056702306211</v>
      </c>
      <c r="L870" s="7">
        <f t="shared" si="95"/>
        <v>0.89391859651924876</v>
      </c>
      <c r="M870" s="7">
        <f t="shared" si="96"/>
        <v>0.44822934174042695</v>
      </c>
      <c r="P870" s="8">
        <f t="shared" si="97"/>
        <v>81.752774812758261</v>
      </c>
    </row>
    <row r="871" spans="1:16" x14ac:dyDescent="0.25">
      <c r="A871" s="1">
        <v>41808</v>
      </c>
      <c r="B871">
        <v>87.339995999999999</v>
      </c>
      <c r="C871">
        <v>88.970000999999996</v>
      </c>
      <c r="D871">
        <v>87.110000999999997</v>
      </c>
      <c r="E871">
        <v>88.900002000000001</v>
      </c>
      <c r="F871">
        <v>5314400</v>
      </c>
      <c r="G871">
        <v>84.606076000000002</v>
      </c>
      <c r="H871" s="6">
        <f t="shared" si="91"/>
        <v>41807</v>
      </c>
      <c r="I871">
        <f t="shared" si="92"/>
        <v>719.6743236637177</v>
      </c>
      <c r="J871" s="7">
        <f t="shared" si="93"/>
        <v>-0.96900982572441374</v>
      </c>
      <c r="K871" s="7">
        <f t="shared" si="94"/>
        <v>-0.24702218048090607</v>
      </c>
      <c r="L871" s="7">
        <f t="shared" si="95"/>
        <v>0.87796008470091735</v>
      </c>
      <c r="M871" s="7">
        <f t="shared" si="96"/>
        <v>0.47873384011573494</v>
      </c>
      <c r="P871" s="8">
        <f t="shared" si="97"/>
        <v>81.744111781120651</v>
      </c>
    </row>
    <row r="872" spans="1:16" x14ac:dyDescent="0.25">
      <c r="A872" s="1">
        <v>41809</v>
      </c>
      <c r="B872">
        <v>88.959998999999996</v>
      </c>
      <c r="C872">
        <v>90.099997999999999</v>
      </c>
      <c r="D872">
        <v>88.919998000000007</v>
      </c>
      <c r="E872">
        <v>90.099997999999999</v>
      </c>
      <c r="F872">
        <v>5380400</v>
      </c>
      <c r="G872">
        <v>85.748112000000006</v>
      </c>
      <c r="H872" s="6">
        <f t="shared" si="91"/>
        <v>41808</v>
      </c>
      <c r="I872">
        <f t="shared" si="92"/>
        <v>719.6915378700387</v>
      </c>
      <c r="J872" s="7">
        <f t="shared" si="93"/>
        <v>-0.96461417569126195</v>
      </c>
      <c r="K872" s="7">
        <f t="shared" si="94"/>
        <v>-0.2636654927279396</v>
      </c>
      <c r="L872" s="7">
        <f t="shared" si="95"/>
        <v>0.86096101588906571</v>
      </c>
      <c r="M872" s="7">
        <f t="shared" si="96"/>
        <v>0.50867094385198375</v>
      </c>
      <c r="P872" s="8">
        <f t="shared" si="97"/>
        <v>81.73356971616839</v>
      </c>
    </row>
    <row r="873" spans="1:16" x14ac:dyDescent="0.25">
      <c r="A873" s="1">
        <v>41810</v>
      </c>
      <c r="B873">
        <v>90.139999000000003</v>
      </c>
      <c r="C873">
        <v>90.239998</v>
      </c>
      <c r="D873">
        <v>89.099997999999999</v>
      </c>
      <c r="E873">
        <v>89.099997999999999</v>
      </c>
      <c r="F873">
        <v>5697000</v>
      </c>
      <c r="G873">
        <v>84.796413000000001</v>
      </c>
      <c r="H873" s="6">
        <f t="shared" si="91"/>
        <v>41809</v>
      </c>
      <c r="I873">
        <f t="shared" si="92"/>
        <v>719.70875207635981</v>
      </c>
      <c r="J873" s="7">
        <f t="shared" si="93"/>
        <v>-0.95993268965974343</v>
      </c>
      <c r="K873" s="7">
        <f t="shared" si="94"/>
        <v>-0.28023067519921996</v>
      </c>
      <c r="L873" s="7">
        <f t="shared" si="95"/>
        <v>0.84294153735477861</v>
      </c>
      <c r="M873" s="7">
        <f t="shared" si="96"/>
        <v>0.53800517153830629</v>
      </c>
      <c r="P873" s="8">
        <f t="shared" si="97"/>
        <v>81.721195196020432</v>
      </c>
    </row>
    <row r="874" spans="1:16" x14ac:dyDescent="0.25">
      <c r="A874" s="1">
        <v>41813</v>
      </c>
      <c r="B874">
        <v>89.199996999999996</v>
      </c>
      <c r="C874">
        <v>89.260002</v>
      </c>
      <c r="D874">
        <v>87.739998</v>
      </c>
      <c r="E874">
        <v>88.389999000000003</v>
      </c>
      <c r="F874">
        <v>4187700</v>
      </c>
      <c r="G874">
        <v>84.120706999999996</v>
      </c>
      <c r="H874" s="6">
        <f t="shared" si="91"/>
        <v>41812</v>
      </c>
      <c r="I874">
        <f t="shared" si="92"/>
        <v>719.76039469532293</v>
      </c>
      <c r="J874" s="7">
        <f t="shared" si="93"/>
        <v>-0.94418750883419988</v>
      </c>
      <c r="K874" s="7">
        <f t="shared" si="94"/>
        <v>-0.32940848222452895</v>
      </c>
      <c r="L874" s="7">
        <f t="shared" si="95"/>
        <v>0.78298010367706439</v>
      </c>
      <c r="M874" s="7">
        <f t="shared" si="96"/>
        <v>0.6220467484408656</v>
      </c>
      <c r="P874" s="8">
        <f t="shared" si="97"/>
        <v>81.673573402871995</v>
      </c>
    </row>
    <row r="875" spans="1:16" x14ac:dyDescent="0.25">
      <c r="A875" s="1">
        <v>41814</v>
      </c>
      <c r="B875">
        <v>88.230002999999996</v>
      </c>
      <c r="C875">
        <v>88.57</v>
      </c>
      <c r="D875">
        <v>87.839995999999999</v>
      </c>
      <c r="E875">
        <v>88.050003000000004</v>
      </c>
      <c r="F875">
        <v>4309700</v>
      </c>
      <c r="G875">
        <v>83.797133000000002</v>
      </c>
      <c r="H875" s="6">
        <f t="shared" si="91"/>
        <v>41813</v>
      </c>
      <c r="I875">
        <f t="shared" si="92"/>
        <v>719.77760890164393</v>
      </c>
      <c r="J875" s="7">
        <f t="shared" si="93"/>
        <v>-0.93837739174087831</v>
      </c>
      <c r="K875" s="7">
        <f t="shared" si="94"/>
        <v>-0.34561231267069498</v>
      </c>
      <c r="L875" s="7">
        <f t="shared" si="95"/>
        <v>0.76110425866082754</v>
      </c>
      <c r="M875" s="7">
        <f t="shared" si="96"/>
        <v>0.64862956103491931</v>
      </c>
      <c r="P875" s="8">
        <f t="shared" si="97"/>
        <v>81.65437531449173</v>
      </c>
    </row>
    <row r="876" spans="1:16" x14ac:dyDescent="0.25">
      <c r="A876" s="1">
        <v>41815</v>
      </c>
      <c r="B876">
        <v>87.980002999999996</v>
      </c>
      <c r="C876">
        <v>88.720000999999996</v>
      </c>
      <c r="D876">
        <v>87.900002000000001</v>
      </c>
      <c r="E876">
        <v>88.580001999999993</v>
      </c>
      <c r="F876">
        <v>3965300</v>
      </c>
      <c r="G876">
        <v>84.301531999999995</v>
      </c>
      <c r="H876" s="6">
        <f t="shared" si="91"/>
        <v>41814</v>
      </c>
      <c r="I876">
        <f t="shared" si="92"/>
        <v>719.79482310796493</v>
      </c>
      <c r="J876" s="7">
        <f t="shared" si="93"/>
        <v>-0.9322892131745425</v>
      </c>
      <c r="K876" s="7">
        <f t="shared" si="94"/>
        <v>-0.36171373072969254</v>
      </c>
      <c r="L876" s="7">
        <f t="shared" si="95"/>
        <v>0.738326354003215</v>
      </c>
      <c r="M876" s="7">
        <f t="shared" si="96"/>
        <v>0.67444361883282677</v>
      </c>
      <c r="P876" s="8">
        <f t="shared" si="97"/>
        <v>81.633607398158162</v>
      </c>
    </row>
    <row r="877" spans="1:16" x14ac:dyDescent="0.25">
      <c r="A877" s="1">
        <v>41816</v>
      </c>
      <c r="B877">
        <v>89.089995999999999</v>
      </c>
      <c r="C877">
        <v>89.139999000000003</v>
      </c>
      <c r="D877">
        <v>87.989998</v>
      </c>
      <c r="E877">
        <v>88.610000999999997</v>
      </c>
      <c r="F877">
        <v>3539300</v>
      </c>
      <c r="G877">
        <v>84.330082000000004</v>
      </c>
      <c r="H877" s="6">
        <f t="shared" si="91"/>
        <v>41815</v>
      </c>
      <c r="I877">
        <f t="shared" si="92"/>
        <v>719.81203731428604</v>
      </c>
      <c r="J877" s="7">
        <f t="shared" si="93"/>
        <v>-0.92592477719385224</v>
      </c>
      <c r="K877" s="7">
        <f t="shared" si="94"/>
        <v>-0.37770796520395894</v>
      </c>
      <c r="L877" s="7">
        <f t="shared" si="95"/>
        <v>0.71467338604296982</v>
      </c>
      <c r="M877" s="7">
        <f t="shared" si="96"/>
        <v>0.69945832705163802</v>
      </c>
      <c r="P877" s="8">
        <f t="shared" si="97"/>
        <v>81.611327620740639</v>
      </c>
    </row>
    <row r="878" spans="1:16" x14ac:dyDescent="0.25">
      <c r="A878" s="1">
        <v>41817</v>
      </c>
      <c r="B878">
        <v>88.440002000000007</v>
      </c>
      <c r="C878">
        <v>88.919998000000007</v>
      </c>
      <c r="D878">
        <v>88.360000999999997</v>
      </c>
      <c r="E878">
        <v>88.760002</v>
      </c>
      <c r="F878">
        <v>3646100</v>
      </c>
      <c r="G878">
        <v>84.472838999999993</v>
      </c>
      <c r="H878" s="6">
        <f t="shared" si="91"/>
        <v>41816</v>
      </c>
      <c r="I878">
        <f t="shared" si="92"/>
        <v>719.82925152060704</v>
      </c>
      <c r="J878" s="7">
        <f t="shared" si="93"/>
        <v>-0.91928596971862853</v>
      </c>
      <c r="K878" s="7">
        <f t="shared" si="94"/>
        <v>-0.39359027665642449</v>
      </c>
      <c r="L878" s="7">
        <f t="shared" si="95"/>
        <v>0.69017338824303853</v>
      </c>
      <c r="M878" s="7">
        <f t="shared" si="96"/>
        <v>0.72364403829584889</v>
      </c>
      <c r="P878" s="8">
        <f t="shared" si="97"/>
        <v>81.587595584318066</v>
      </c>
    </row>
    <row r="879" spans="1:16" x14ac:dyDescent="0.25">
      <c r="A879" s="1">
        <v>41820</v>
      </c>
      <c r="B879">
        <v>88.459998999999996</v>
      </c>
      <c r="C879">
        <v>89.5</v>
      </c>
      <c r="D879">
        <v>88.349997999999999</v>
      </c>
      <c r="E879">
        <v>89.339995999999999</v>
      </c>
      <c r="F879">
        <v>4473400</v>
      </c>
      <c r="G879">
        <v>85.024818999999994</v>
      </c>
      <c r="H879" s="6">
        <f t="shared" si="91"/>
        <v>41819</v>
      </c>
      <c r="I879">
        <f t="shared" si="92"/>
        <v>719.88089413957016</v>
      </c>
      <c r="J879" s="7">
        <f t="shared" si="93"/>
        <v>-0.89774339353425636</v>
      </c>
      <c r="K879" s="7">
        <f t="shared" si="94"/>
        <v>-0.440518784350449</v>
      </c>
      <c r="L879" s="7">
        <f t="shared" si="95"/>
        <v>0.61188640126880522</v>
      </c>
      <c r="M879" s="7">
        <f t="shared" si="96"/>
        <v>0.79094565675671469</v>
      </c>
      <c r="P879" s="8">
        <f t="shared" si="97"/>
        <v>81.508304767472069</v>
      </c>
    </row>
    <row r="880" spans="1:16" x14ac:dyDescent="0.25">
      <c r="A880" s="1">
        <v>41821</v>
      </c>
      <c r="B880">
        <v>89.120002999999997</v>
      </c>
      <c r="C880">
        <v>89.279999000000004</v>
      </c>
      <c r="D880">
        <v>88.830001999999993</v>
      </c>
      <c r="E880">
        <v>89.129997000000003</v>
      </c>
      <c r="F880">
        <v>3541000</v>
      </c>
      <c r="G880">
        <v>84.824962999999997</v>
      </c>
      <c r="H880" s="6">
        <f t="shared" si="91"/>
        <v>41820</v>
      </c>
      <c r="I880">
        <f t="shared" si="92"/>
        <v>719.89810834589116</v>
      </c>
      <c r="J880" s="7">
        <f t="shared" si="93"/>
        <v>-0.89002757643471808</v>
      </c>
      <c r="K880" s="7">
        <f t="shared" si="94"/>
        <v>-0.45590669350837804</v>
      </c>
      <c r="L880" s="7">
        <f t="shared" si="95"/>
        <v>0.58429817362851577</v>
      </c>
      <c r="M880" s="7">
        <f t="shared" si="96"/>
        <v>0.81153905900725498</v>
      </c>
      <c r="P880" s="8">
        <f t="shared" si="97"/>
        <v>81.479389566346711</v>
      </c>
    </row>
    <row r="881" spans="1:16" x14ac:dyDescent="0.25">
      <c r="A881" s="1">
        <v>41822</v>
      </c>
      <c r="B881">
        <v>89.290001000000004</v>
      </c>
      <c r="C881">
        <v>89.690002000000007</v>
      </c>
      <c r="D881">
        <v>89.010002</v>
      </c>
      <c r="E881">
        <v>89.669998000000007</v>
      </c>
      <c r="F881">
        <v>2829600</v>
      </c>
      <c r="G881">
        <v>85.338881000000001</v>
      </c>
      <c r="H881" s="6">
        <f t="shared" si="91"/>
        <v>41821</v>
      </c>
      <c r="I881">
        <f t="shared" si="92"/>
        <v>719.91532255221227</v>
      </c>
      <c r="J881" s="7">
        <f t="shared" si="93"/>
        <v>-0.88204802495586154</v>
      </c>
      <c r="K881" s="7">
        <f t="shared" si="94"/>
        <v>-0.47115950767384912</v>
      </c>
      <c r="L881" s="7">
        <f t="shared" si="95"/>
        <v>0.55601743665707226</v>
      </c>
      <c r="M881" s="7">
        <f t="shared" si="96"/>
        <v>0.83117062636578942</v>
      </c>
      <c r="P881" s="8">
        <f t="shared" si="97"/>
        <v>81.44934176740594</v>
      </c>
    </row>
    <row r="882" spans="1:16" x14ac:dyDescent="0.25">
      <c r="A882" s="1">
        <v>41823</v>
      </c>
      <c r="B882">
        <v>89.900002000000001</v>
      </c>
      <c r="C882">
        <v>90.139999000000003</v>
      </c>
      <c r="D882">
        <v>89.529999000000004</v>
      </c>
      <c r="E882">
        <v>90.019997000000004</v>
      </c>
      <c r="F882">
        <v>2216800</v>
      </c>
      <c r="G882">
        <v>85.671975000000003</v>
      </c>
      <c r="H882" s="6">
        <f t="shared" si="91"/>
        <v>41822</v>
      </c>
      <c r="I882">
        <f t="shared" si="92"/>
        <v>719.93253675853327</v>
      </c>
      <c r="J882" s="7">
        <f t="shared" si="93"/>
        <v>-0.87380710361110814</v>
      </c>
      <c r="K882" s="7">
        <f t="shared" si="94"/>
        <v>-0.48627270710864096</v>
      </c>
      <c r="L882" s="7">
        <f t="shared" si="95"/>
        <v>0.52707770864246783</v>
      </c>
      <c r="M882" s="7">
        <f t="shared" si="96"/>
        <v>0.84981709152746854</v>
      </c>
      <c r="P882" s="8">
        <f t="shared" si="97"/>
        <v>81.418229034754589</v>
      </c>
    </row>
    <row r="883" spans="1:16" x14ac:dyDescent="0.25">
      <c r="A883" s="1">
        <v>41827</v>
      </c>
      <c r="B883">
        <v>89.610000999999997</v>
      </c>
      <c r="C883">
        <v>89.940002000000007</v>
      </c>
      <c r="D883">
        <v>89.480002999999996</v>
      </c>
      <c r="E883">
        <v>89.860000999999997</v>
      </c>
      <c r="F883">
        <v>2534500</v>
      </c>
      <c r="G883">
        <v>85.519706999999997</v>
      </c>
      <c r="H883" s="6">
        <f t="shared" si="91"/>
        <v>41826</v>
      </c>
      <c r="I883">
        <f t="shared" si="92"/>
        <v>720.0013935838175</v>
      </c>
      <c r="J883" s="7">
        <f t="shared" si="93"/>
        <v>-0.8382797052177674</v>
      </c>
      <c r="K883" s="7">
        <f t="shared" si="94"/>
        <v>-0.54524043854066151</v>
      </c>
      <c r="L883" s="7">
        <f t="shared" si="95"/>
        <v>0.40542572835997415</v>
      </c>
      <c r="M883" s="7">
        <f t="shared" si="96"/>
        <v>0.91412798818534402</v>
      </c>
      <c r="P883" s="8">
        <f t="shared" si="97"/>
        <v>81.284516456580178</v>
      </c>
    </row>
    <row r="884" spans="1:16" x14ac:dyDescent="0.25">
      <c r="A884" s="1">
        <v>41828</v>
      </c>
      <c r="B884">
        <v>90.059997999999993</v>
      </c>
      <c r="C884">
        <v>90.080001999999993</v>
      </c>
      <c r="D884">
        <v>89.480002999999996</v>
      </c>
      <c r="E884">
        <v>89.730002999999996</v>
      </c>
      <c r="F884">
        <v>3128700</v>
      </c>
      <c r="G884">
        <v>85.395988000000003</v>
      </c>
      <c r="H884" s="6">
        <f t="shared" si="91"/>
        <v>41827</v>
      </c>
      <c r="I884">
        <f t="shared" si="92"/>
        <v>720.0186077901385</v>
      </c>
      <c r="J884" s="7">
        <f t="shared" si="93"/>
        <v>-0.82877008717451883</v>
      </c>
      <c r="K884" s="7">
        <f t="shared" si="94"/>
        <v>-0.55958926241015428</v>
      </c>
      <c r="L884" s="7">
        <f t="shared" si="95"/>
        <v>0.37371971479051902</v>
      </c>
      <c r="M884" s="7">
        <f t="shared" si="96"/>
        <v>0.92754168357917643</v>
      </c>
      <c r="P884" s="8">
        <f t="shared" si="97"/>
        <v>81.249127138330763</v>
      </c>
    </row>
    <row r="885" spans="1:16" x14ac:dyDescent="0.25">
      <c r="A885" s="1">
        <v>41829</v>
      </c>
      <c r="B885">
        <v>89.900002000000001</v>
      </c>
      <c r="C885">
        <v>90.099997999999999</v>
      </c>
      <c r="D885">
        <v>89.620002999999997</v>
      </c>
      <c r="E885">
        <v>89.769997000000004</v>
      </c>
      <c r="F885">
        <v>2603300</v>
      </c>
      <c r="G885">
        <v>85.434049999999999</v>
      </c>
      <c r="H885" s="6">
        <f t="shared" si="91"/>
        <v>41828</v>
      </c>
      <c r="I885">
        <f t="shared" si="92"/>
        <v>720.0358219964595</v>
      </c>
      <c r="J885" s="7">
        <f t="shared" si="93"/>
        <v>-0.81901488666811817</v>
      </c>
      <c r="K885" s="7">
        <f t="shared" si="94"/>
        <v>-0.57377226790427016</v>
      </c>
      <c r="L885" s="7">
        <f t="shared" si="95"/>
        <v>0.34157076916798074</v>
      </c>
      <c r="M885" s="7">
        <f t="shared" si="96"/>
        <v>0.9398560579418499</v>
      </c>
      <c r="P885" s="8">
        <f t="shared" si="97"/>
        <v>81.213097450136232</v>
      </c>
    </row>
    <row r="886" spans="1:16" x14ac:dyDescent="0.25">
      <c r="A886" s="1">
        <v>41830</v>
      </c>
      <c r="B886">
        <v>89.230002999999996</v>
      </c>
      <c r="C886">
        <v>90.220000999999996</v>
      </c>
      <c r="D886">
        <v>89.150002000000001</v>
      </c>
      <c r="E886">
        <v>90.099997999999999</v>
      </c>
      <c r="F886">
        <v>3145600</v>
      </c>
      <c r="G886">
        <v>85.748112000000006</v>
      </c>
      <c r="H886" s="6">
        <f t="shared" si="91"/>
        <v>41829</v>
      </c>
      <c r="I886">
        <f t="shared" si="92"/>
        <v>720.05303620278062</v>
      </c>
      <c r="J886" s="7">
        <f t="shared" si="93"/>
        <v>-0.80901699437494301</v>
      </c>
      <c r="K886" s="7">
        <f t="shared" si="94"/>
        <v>-0.58778525229247913</v>
      </c>
      <c r="L886" s="7">
        <f t="shared" si="95"/>
        <v>0.30901699437493324</v>
      </c>
      <c r="M886" s="7">
        <f t="shared" si="96"/>
        <v>0.95105651629515819</v>
      </c>
      <c r="P886" s="8">
        <f t="shared" si="97"/>
        <v>81.176500379730243</v>
      </c>
    </row>
    <row r="887" spans="1:16" x14ac:dyDescent="0.25">
      <c r="A887" s="1">
        <v>41831</v>
      </c>
      <c r="B887">
        <v>89.93</v>
      </c>
      <c r="C887">
        <v>90.209998999999996</v>
      </c>
      <c r="D887">
        <v>89.449996999999996</v>
      </c>
      <c r="E887">
        <v>89.849997999999999</v>
      </c>
      <c r="F887">
        <v>3655300</v>
      </c>
      <c r="G887">
        <v>85.510187000000002</v>
      </c>
      <c r="H887" s="6">
        <f t="shared" si="91"/>
        <v>41830</v>
      </c>
      <c r="I887">
        <f t="shared" si="92"/>
        <v>720.07025040910162</v>
      </c>
      <c r="J887" s="7">
        <f t="shared" si="93"/>
        <v>-0.79877937288638423</v>
      </c>
      <c r="K887" s="7">
        <f t="shared" si="94"/>
        <v>-0.60162406322489681</v>
      </c>
      <c r="L887" s="7">
        <f t="shared" si="95"/>
        <v>0.27609697309753067</v>
      </c>
      <c r="M887" s="7">
        <f t="shared" si="96"/>
        <v>0.96112978387228298</v>
      </c>
      <c r="P887" s="8">
        <f t="shared" si="97"/>
        <v>81.139409298474931</v>
      </c>
    </row>
    <row r="888" spans="1:16" x14ac:dyDescent="0.25">
      <c r="A888" s="1">
        <v>41834</v>
      </c>
      <c r="B888">
        <v>90.199996999999996</v>
      </c>
      <c r="C888">
        <v>91.389999000000003</v>
      </c>
      <c r="D888">
        <v>90.07</v>
      </c>
      <c r="E888">
        <v>91.080001999999993</v>
      </c>
      <c r="F888">
        <v>4496100</v>
      </c>
      <c r="G888">
        <v>86.680780999999996</v>
      </c>
      <c r="H888" s="6">
        <f t="shared" si="91"/>
        <v>41833</v>
      </c>
      <c r="I888">
        <f t="shared" si="92"/>
        <v>720.12189302806473</v>
      </c>
      <c r="J888" s="7">
        <f t="shared" si="93"/>
        <v>-0.76665881930018309</v>
      </c>
      <c r="K888" s="7">
        <f t="shared" si="94"/>
        <v>-0.64205471323653496</v>
      </c>
      <c r="L888" s="7">
        <f t="shared" si="95"/>
        <v>0.1755314904215016</v>
      </c>
      <c r="M888" s="7">
        <f t="shared" si="96"/>
        <v>0.98447381675207912</v>
      </c>
      <c r="P888" s="8">
        <f t="shared" si="97"/>
        <v>81.025909443176829</v>
      </c>
    </row>
    <row r="889" spans="1:16" x14ac:dyDescent="0.25">
      <c r="A889" s="1">
        <v>41835</v>
      </c>
      <c r="B889">
        <v>90.309997999999993</v>
      </c>
      <c r="C889">
        <v>90.949996999999996</v>
      </c>
      <c r="D889">
        <v>90.18</v>
      </c>
      <c r="E889">
        <v>90.339995999999999</v>
      </c>
      <c r="F889">
        <v>3959100</v>
      </c>
      <c r="G889">
        <v>85.976517999999999</v>
      </c>
      <c r="H889" s="6">
        <f t="shared" si="91"/>
        <v>41834</v>
      </c>
      <c r="I889">
        <f t="shared" si="92"/>
        <v>720.13910723438573</v>
      </c>
      <c r="J889" s="7">
        <f t="shared" si="93"/>
        <v>-0.75549331407273068</v>
      </c>
      <c r="K889" s="7">
        <f t="shared" si="94"/>
        <v>-0.6551563572090271</v>
      </c>
      <c r="L889" s="7">
        <f t="shared" si="95"/>
        <v>0.14154029521719549</v>
      </c>
      <c r="M889" s="7">
        <f t="shared" si="96"/>
        <v>0.98993249508733128</v>
      </c>
      <c r="P889" s="8">
        <f t="shared" si="97"/>
        <v>80.987580345511063</v>
      </c>
    </row>
    <row r="890" spans="1:16" x14ac:dyDescent="0.25">
      <c r="A890" s="1">
        <v>41836</v>
      </c>
      <c r="B890">
        <v>90.629997000000003</v>
      </c>
      <c r="C890">
        <v>90.879997000000003</v>
      </c>
      <c r="D890">
        <v>90.059997999999993</v>
      </c>
      <c r="E890">
        <v>90.5</v>
      </c>
      <c r="F890">
        <v>5121600</v>
      </c>
      <c r="G890">
        <v>86.128793999999999</v>
      </c>
      <c r="H890" s="6">
        <f t="shared" si="91"/>
        <v>41835</v>
      </c>
      <c r="I890">
        <f t="shared" si="92"/>
        <v>720.15632144070685</v>
      </c>
      <c r="J890" s="7">
        <f t="shared" si="93"/>
        <v>-0.74410393987136259</v>
      </c>
      <c r="K890" s="7">
        <f t="shared" si="94"/>
        <v>-0.66806386421353137</v>
      </c>
      <c r="L890" s="7">
        <f t="shared" si="95"/>
        <v>0.10738134666416876</v>
      </c>
      <c r="M890" s="7">
        <f t="shared" si="96"/>
        <v>0.99421790689395129</v>
      </c>
      <c r="P890" s="8">
        <f t="shared" si="97"/>
        <v>80.949126487128197</v>
      </c>
    </row>
    <row r="891" spans="1:16" x14ac:dyDescent="0.25">
      <c r="A891" s="1">
        <v>41837</v>
      </c>
      <c r="B891">
        <v>90.150002000000001</v>
      </c>
      <c r="C891">
        <v>90.669998000000007</v>
      </c>
      <c r="D891">
        <v>89.970000999999996</v>
      </c>
      <c r="E891">
        <v>89.989998</v>
      </c>
      <c r="F891">
        <v>2823800</v>
      </c>
      <c r="G891">
        <v>85.643424999999993</v>
      </c>
      <c r="H891" s="6">
        <f t="shared" si="91"/>
        <v>41836</v>
      </c>
      <c r="I891">
        <f t="shared" si="92"/>
        <v>720.17353564702785</v>
      </c>
      <c r="J891" s="7">
        <f t="shared" si="93"/>
        <v>-0.7324940716136078</v>
      </c>
      <c r="K891" s="7">
        <f t="shared" si="94"/>
        <v>-0.68077340947698517</v>
      </c>
      <c r="L891" s="7">
        <f t="shared" si="95"/>
        <v>7.3095129898162303E-2</v>
      </c>
      <c r="M891" s="7">
        <f t="shared" si="96"/>
        <v>0.99732497310814938</v>
      </c>
      <c r="P891" s="8">
        <f t="shared" si="97"/>
        <v>80.910621523573084</v>
      </c>
    </row>
    <row r="892" spans="1:16" x14ac:dyDescent="0.25">
      <c r="A892" s="1">
        <v>41838</v>
      </c>
      <c r="B892">
        <v>90.129997000000003</v>
      </c>
      <c r="C892">
        <v>90.279999000000004</v>
      </c>
      <c r="D892">
        <v>89.690002000000007</v>
      </c>
      <c r="E892">
        <v>90.089995999999999</v>
      </c>
      <c r="F892">
        <v>5273200</v>
      </c>
      <c r="G892">
        <v>85.738592999999995</v>
      </c>
      <c r="H892" s="6">
        <f t="shared" si="91"/>
        <v>41837</v>
      </c>
      <c r="I892">
        <f t="shared" si="92"/>
        <v>720.19074985334885</v>
      </c>
      <c r="J892" s="7">
        <f t="shared" si="93"/>
        <v>-0.72066714955391808</v>
      </c>
      <c r="K892" s="7">
        <f t="shared" si="94"/>
        <v>-0.69328122688691829</v>
      </c>
      <c r="L892" s="7">
        <f t="shared" si="95"/>
        <v>3.8722280892338583E-2</v>
      </c>
      <c r="M892" s="7">
        <f t="shared" si="96"/>
        <v>0.99925001123967716</v>
      </c>
      <c r="P892" s="8">
        <f t="shared" si="97"/>
        <v>80.872138821849276</v>
      </c>
    </row>
    <row r="893" spans="1:16" x14ac:dyDescent="0.25">
      <c r="A893" s="1">
        <v>41841</v>
      </c>
      <c r="B893">
        <v>89.620002999999997</v>
      </c>
      <c r="C893">
        <v>90.139999000000003</v>
      </c>
      <c r="D893">
        <v>89.379997000000003</v>
      </c>
      <c r="E893">
        <v>89.910004000000001</v>
      </c>
      <c r="F893">
        <v>3024100</v>
      </c>
      <c r="G893">
        <v>85.567294000000004</v>
      </c>
      <c r="H893" s="6">
        <f t="shared" si="91"/>
        <v>41840</v>
      </c>
      <c r="I893">
        <f t="shared" si="92"/>
        <v>720.24239247231208</v>
      </c>
      <c r="J893" s="7">
        <f t="shared" si="93"/>
        <v>-0.68391942162459129</v>
      </c>
      <c r="K893" s="7">
        <f t="shared" si="94"/>
        <v>-0.72955755408650558</v>
      </c>
      <c r="L893" s="7">
        <f t="shared" si="95"/>
        <v>-6.4508449449369037E-2</v>
      </c>
      <c r="M893" s="7">
        <f t="shared" si="96"/>
        <v>0.99791716086538873</v>
      </c>
      <c r="P893" s="8">
        <f t="shared" si="97"/>
        <v>80.757551635028122</v>
      </c>
    </row>
    <row r="894" spans="1:16" x14ac:dyDescent="0.25">
      <c r="A894" s="1">
        <v>41842</v>
      </c>
      <c r="B894">
        <v>89.610000999999997</v>
      </c>
      <c r="C894">
        <v>89.639999000000003</v>
      </c>
      <c r="D894">
        <v>89.010002</v>
      </c>
      <c r="E894">
        <v>89.169998000000007</v>
      </c>
      <c r="F894">
        <v>5304400</v>
      </c>
      <c r="G894">
        <v>84.863032000000004</v>
      </c>
      <c r="H894" s="6">
        <f t="shared" si="91"/>
        <v>41841</v>
      </c>
      <c r="I894">
        <f t="shared" si="92"/>
        <v>720.25960667863308</v>
      </c>
      <c r="J894" s="7">
        <f t="shared" si="93"/>
        <v>-0.67125995756754131</v>
      </c>
      <c r="K894" s="7">
        <f t="shared" si="94"/>
        <v>-0.74122201084858685</v>
      </c>
      <c r="L894" s="7">
        <f t="shared" si="95"/>
        <v>-9.8820138732845203E-2</v>
      </c>
      <c r="M894" s="7">
        <f t="shared" si="96"/>
        <v>0.99510531110070011</v>
      </c>
      <c r="P894" s="8">
        <f t="shared" si="97"/>
        <v>80.71988256142113</v>
      </c>
    </row>
    <row r="895" spans="1:16" x14ac:dyDescent="0.25">
      <c r="A895" s="1">
        <v>41843</v>
      </c>
      <c r="B895">
        <v>91.260002</v>
      </c>
      <c r="C895">
        <v>93.089995999999999</v>
      </c>
      <c r="D895">
        <v>90.760002</v>
      </c>
      <c r="E895">
        <v>90.82</v>
      </c>
      <c r="F895">
        <v>10953700</v>
      </c>
      <c r="G895">
        <v>86.433336999999995</v>
      </c>
      <c r="H895" s="6">
        <f t="shared" si="91"/>
        <v>41842</v>
      </c>
      <c r="I895">
        <f t="shared" si="92"/>
        <v>720.27682088495408</v>
      </c>
      <c r="J895" s="7">
        <f t="shared" si="93"/>
        <v>-0.65840158469808863</v>
      </c>
      <c r="K895" s="7">
        <f t="shared" si="94"/>
        <v>-0.75266682753197356</v>
      </c>
      <c r="L895" s="7">
        <f t="shared" si="95"/>
        <v>-0.1330147065340912</v>
      </c>
      <c r="M895" s="7">
        <f t="shared" si="96"/>
        <v>0.99111406399346869</v>
      </c>
      <c r="P895" s="8">
        <f t="shared" si="97"/>
        <v>80.68259494756812</v>
      </c>
    </row>
    <row r="896" spans="1:16" x14ac:dyDescent="0.25">
      <c r="A896" s="1">
        <v>41844</v>
      </c>
      <c r="B896">
        <v>91.620002999999997</v>
      </c>
      <c r="C896">
        <v>92.339995999999999</v>
      </c>
      <c r="D896">
        <v>91.360000999999997</v>
      </c>
      <c r="E896">
        <v>91.910004000000001</v>
      </c>
      <c r="F896">
        <v>5614700</v>
      </c>
      <c r="G896">
        <v>87.470692999999997</v>
      </c>
      <c r="H896" s="6">
        <f t="shared" si="91"/>
        <v>41843</v>
      </c>
      <c r="I896">
        <f t="shared" si="92"/>
        <v>720.29403509127519</v>
      </c>
      <c r="J896" s="7">
        <f t="shared" si="93"/>
        <v>-0.645348113229534</v>
      </c>
      <c r="K896" s="7">
        <f t="shared" si="94"/>
        <v>-0.76388861279055642</v>
      </c>
      <c r="L896" s="7">
        <f t="shared" si="95"/>
        <v>-0.16705162550216113</v>
      </c>
      <c r="M896" s="7">
        <f t="shared" si="96"/>
        <v>0.98594814996382329</v>
      </c>
      <c r="P896" s="8">
        <f t="shared" si="97"/>
        <v>80.645758454236315</v>
      </c>
    </row>
    <row r="897" spans="1:16" x14ac:dyDescent="0.25">
      <c r="A897" s="1">
        <v>41845</v>
      </c>
      <c r="B897">
        <v>91.980002999999996</v>
      </c>
      <c r="C897">
        <v>92.150002000000001</v>
      </c>
      <c r="D897">
        <v>91.290001000000004</v>
      </c>
      <c r="E897">
        <v>91.550003000000004</v>
      </c>
      <c r="F897">
        <v>2925000</v>
      </c>
      <c r="G897">
        <v>87.128080999999995</v>
      </c>
      <c r="H897" s="6">
        <f t="shared" si="91"/>
        <v>41844</v>
      </c>
      <c r="I897">
        <f t="shared" si="92"/>
        <v>720.31124929759619</v>
      </c>
      <c r="J897" s="7">
        <f t="shared" si="93"/>
        <v>-0.63210341118736291</v>
      </c>
      <c r="K897" s="7">
        <f t="shared" si="94"/>
        <v>-0.77488404136702904</v>
      </c>
      <c r="L897" s="7">
        <f t="shared" si="95"/>
        <v>-0.20089055513059922</v>
      </c>
      <c r="M897" s="7">
        <f t="shared" si="96"/>
        <v>0.97961369164549739</v>
      </c>
      <c r="P897" s="8">
        <f t="shared" si="97"/>
        <v>80.609441803201591</v>
      </c>
    </row>
    <row r="898" spans="1:16" x14ac:dyDescent="0.25">
      <c r="A898" s="1">
        <v>41848</v>
      </c>
      <c r="B898">
        <v>91.550003000000004</v>
      </c>
      <c r="C898">
        <v>91.800003000000004</v>
      </c>
      <c r="D898">
        <v>90.639999000000003</v>
      </c>
      <c r="E898">
        <v>90.970000999999996</v>
      </c>
      <c r="F898">
        <v>4653900</v>
      </c>
      <c r="G898">
        <v>86.576093</v>
      </c>
      <c r="H898" s="6">
        <f t="shared" si="91"/>
        <v>41847</v>
      </c>
      <c r="I898">
        <f t="shared" si="92"/>
        <v>720.36289191655931</v>
      </c>
      <c r="J898" s="7">
        <f t="shared" si="93"/>
        <v>-0.59126144486359722</v>
      </c>
      <c r="K898" s="7">
        <f t="shared" si="94"/>
        <v>-0.80647994632093079</v>
      </c>
      <c r="L898" s="7">
        <f t="shared" si="95"/>
        <v>-0.30081980763562272</v>
      </c>
      <c r="M898" s="7">
        <f t="shared" si="96"/>
        <v>0.95368099663045969</v>
      </c>
      <c r="P898" s="8">
        <f t="shared" si="97"/>
        <v>80.504282179847621</v>
      </c>
    </row>
    <row r="899" spans="1:16" x14ac:dyDescent="0.25">
      <c r="A899" s="1">
        <v>41849</v>
      </c>
      <c r="B899">
        <v>90.910004000000001</v>
      </c>
      <c r="C899">
        <v>90.970000999999996</v>
      </c>
      <c r="D899">
        <v>90.139999000000003</v>
      </c>
      <c r="E899">
        <v>90.139999000000003</v>
      </c>
      <c r="F899">
        <v>4268600</v>
      </c>
      <c r="G899">
        <v>85.786180999999999</v>
      </c>
      <c r="H899" s="6">
        <f t="shared" ref="H899:H962" si="98">A899-$A$1</f>
        <v>41848</v>
      </c>
      <c r="I899">
        <f t="shared" ref="I899:I962" si="99">2*PI()*H899/365</f>
        <v>720.38010612288031</v>
      </c>
      <c r="J899" s="7">
        <f t="shared" ref="J899:J962" si="100">COS(I899)</f>
        <v>-0.57729161655177885</v>
      </c>
      <c r="K899" s="7">
        <f t="shared" ref="K899:K962" si="101">SIN(I899)</f>
        <v>-0.81653805144587954</v>
      </c>
      <c r="L899" s="7">
        <f t="shared" ref="L899:L962" si="102">COS(2*I899)</f>
        <v>-0.33346877891806781</v>
      </c>
      <c r="M899" s="7">
        <f t="shared" ref="M899:M962" si="103">SIN(2*I899)</f>
        <v>0.9427611433904628</v>
      </c>
      <c r="P899" s="8">
        <f t="shared" ref="P899:P962" si="104">$X$2+$X$3*COS(2*PI()*H899/365)+$X$4*SIN(2*PI()*H899/365)+$X$5*COS(4*PI()*H899/365)+$X$6*SIN(4*PI()*H899/365)</f>
        <v>80.470710254146141</v>
      </c>
    </row>
    <row r="900" spans="1:16" x14ac:dyDescent="0.25">
      <c r="A900" s="1">
        <v>41850</v>
      </c>
      <c r="B900">
        <v>90.489998</v>
      </c>
      <c r="C900">
        <v>90.550003000000004</v>
      </c>
      <c r="D900">
        <v>88.720000999999996</v>
      </c>
      <c r="E900">
        <v>88.910004000000001</v>
      </c>
      <c r="F900">
        <v>4250200</v>
      </c>
      <c r="G900">
        <v>84.615594999999999</v>
      </c>
      <c r="H900" s="6">
        <f t="shared" si="98"/>
        <v>41849</v>
      </c>
      <c r="I900">
        <f t="shared" si="99"/>
        <v>720.39732032920142</v>
      </c>
      <c r="J900" s="7">
        <f t="shared" si="100"/>
        <v>-0.56315072427490964</v>
      </c>
      <c r="K900" s="7">
        <f t="shared" si="101"/>
        <v>-0.82635419872391569</v>
      </c>
      <c r="L900" s="7">
        <f t="shared" si="102"/>
        <v>-0.36572252349728951</v>
      </c>
      <c r="M900" s="7">
        <f t="shared" si="103"/>
        <v>0.93072393103797135</v>
      </c>
      <c r="P900" s="8">
        <f t="shared" si="104"/>
        <v>80.437984633206426</v>
      </c>
    </row>
    <row r="901" spans="1:16" x14ac:dyDescent="0.25">
      <c r="A901" s="1">
        <v>41851</v>
      </c>
      <c r="B901">
        <v>88.239998</v>
      </c>
      <c r="C901">
        <v>88.910004000000001</v>
      </c>
      <c r="D901">
        <v>88.07</v>
      </c>
      <c r="E901">
        <v>88.099997999999999</v>
      </c>
      <c r="F901">
        <v>4825900</v>
      </c>
      <c r="G901">
        <v>83.844713999999996</v>
      </c>
      <c r="H901" s="6">
        <f t="shared" si="98"/>
        <v>41850</v>
      </c>
      <c r="I901">
        <f t="shared" si="99"/>
        <v>720.41453453552242</v>
      </c>
      <c r="J901" s="7">
        <f t="shared" si="100"/>
        <v>-0.54884295828474317</v>
      </c>
      <c r="K901" s="7">
        <f t="shared" si="101"/>
        <v>-0.83592547941862116</v>
      </c>
      <c r="L901" s="7">
        <f t="shared" si="102"/>
        <v>-0.39754281428250327</v>
      </c>
      <c r="M901" s="7">
        <f t="shared" si="103"/>
        <v>0.91758362605941657</v>
      </c>
      <c r="P901" s="8">
        <f t="shared" si="104"/>
        <v>80.406166589039159</v>
      </c>
    </row>
    <row r="902" spans="1:16" x14ac:dyDescent="0.25">
      <c r="A902" s="1">
        <v>41852</v>
      </c>
      <c r="B902">
        <v>87.709998999999996</v>
      </c>
      <c r="C902">
        <v>88.93</v>
      </c>
      <c r="D902">
        <v>87.459998999999996</v>
      </c>
      <c r="E902">
        <v>88.110000999999997</v>
      </c>
      <c r="F902">
        <v>3987700</v>
      </c>
      <c r="G902">
        <v>83.854232999999994</v>
      </c>
      <c r="H902" s="6">
        <f t="shared" si="98"/>
        <v>41851</v>
      </c>
      <c r="I902">
        <f t="shared" si="99"/>
        <v>720.43174874184342</v>
      </c>
      <c r="J902" s="7">
        <f t="shared" si="100"/>
        <v>-0.53437255828103669</v>
      </c>
      <c r="K902" s="7">
        <f t="shared" si="101"/>
        <v>-0.84524905735302658</v>
      </c>
      <c r="L902" s="7">
        <f t="shared" si="102"/>
        <v>-0.42889193791236019</v>
      </c>
      <c r="M902" s="7">
        <f t="shared" si="103"/>
        <v>0.903355802324743</v>
      </c>
      <c r="P902" s="8">
        <f t="shared" si="104"/>
        <v>80.375315864320243</v>
      </c>
    </row>
    <row r="903" spans="1:16" x14ac:dyDescent="0.25">
      <c r="A903" s="1">
        <v>41855</v>
      </c>
      <c r="B903">
        <v>88.330001999999993</v>
      </c>
      <c r="C903">
        <v>89.720000999999996</v>
      </c>
      <c r="D903">
        <v>88.129997000000003</v>
      </c>
      <c r="E903">
        <v>89.690002000000007</v>
      </c>
      <c r="F903">
        <v>6488900</v>
      </c>
      <c r="G903">
        <v>85.357918999999995</v>
      </c>
      <c r="H903" s="6">
        <f t="shared" si="98"/>
        <v>41854</v>
      </c>
      <c r="I903">
        <f t="shared" si="99"/>
        <v>720.48339136080654</v>
      </c>
      <c r="J903" s="7">
        <f t="shared" si="100"/>
        <v>-0.49002866642912324</v>
      </c>
      <c r="K903" s="7">
        <f t="shared" si="101"/>
        <v>-0.87170631870928583</v>
      </c>
      <c r="L903" s="7">
        <f t="shared" si="102"/>
        <v>-0.51974381215539012</v>
      </c>
      <c r="M903" s="7">
        <f t="shared" si="103"/>
        <v>0.85432216974990327</v>
      </c>
      <c r="P903" s="8">
        <f t="shared" si="104"/>
        <v>80.289140483933451</v>
      </c>
    </row>
    <row r="904" spans="1:16" x14ac:dyDescent="0.25">
      <c r="A904" s="1">
        <v>41856</v>
      </c>
      <c r="B904">
        <v>89.379997000000003</v>
      </c>
      <c r="C904">
        <v>89.68</v>
      </c>
      <c r="D904">
        <v>88.889999000000003</v>
      </c>
      <c r="E904">
        <v>89.199996999999996</v>
      </c>
      <c r="F904">
        <v>7678800</v>
      </c>
      <c r="G904">
        <v>84.891581000000002</v>
      </c>
      <c r="H904" s="6">
        <f t="shared" si="98"/>
        <v>41855</v>
      </c>
      <c r="I904">
        <f t="shared" si="99"/>
        <v>720.50060556712765</v>
      </c>
      <c r="J904" s="7">
        <f t="shared" si="100"/>
        <v>-0.47495107206704973</v>
      </c>
      <c r="K904" s="7">
        <f t="shared" si="101"/>
        <v>-0.88001220397353586</v>
      </c>
      <c r="L904" s="7">
        <f t="shared" si="102"/>
        <v>-0.54884295828472029</v>
      </c>
      <c r="M904" s="7">
        <f t="shared" si="103"/>
        <v>0.83592547941863626</v>
      </c>
      <c r="P904" s="8">
        <f t="shared" si="104"/>
        <v>80.262723213833056</v>
      </c>
    </row>
    <row r="905" spans="1:16" x14ac:dyDescent="0.25">
      <c r="A905" s="1">
        <v>41857</v>
      </c>
      <c r="B905">
        <v>88.43</v>
      </c>
      <c r="C905">
        <v>90.760002</v>
      </c>
      <c r="D905">
        <v>88.43</v>
      </c>
      <c r="E905">
        <v>90.510002</v>
      </c>
      <c r="F905">
        <v>6589900</v>
      </c>
      <c r="G905">
        <v>86.138312999999997</v>
      </c>
      <c r="H905" s="6">
        <f t="shared" si="98"/>
        <v>41856</v>
      </c>
      <c r="I905">
        <f t="shared" si="99"/>
        <v>720.51781977344865</v>
      </c>
      <c r="J905" s="7">
        <f t="shared" si="100"/>
        <v>-0.45973273945213883</v>
      </c>
      <c r="K905" s="7">
        <f t="shared" si="101"/>
        <v>-0.88805732262947523</v>
      </c>
      <c r="L905" s="7">
        <f t="shared" si="102"/>
        <v>-0.57729161655166361</v>
      </c>
      <c r="M905" s="7">
        <f t="shared" si="103"/>
        <v>0.81653805144596103</v>
      </c>
      <c r="P905" s="8">
        <f t="shared" si="104"/>
        <v>80.237546403124924</v>
      </c>
    </row>
    <row r="906" spans="1:16" x14ac:dyDescent="0.25">
      <c r="A906" s="1">
        <v>41858</v>
      </c>
      <c r="B906">
        <v>90.790001000000004</v>
      </c>
      <c r="C906">
        <v>90.849997999999999</v>
      </c>
      <c r="D906">
        <v>89.540001000000004</v>
      </c>
      <c r="E906">
        <v>89.900002000000001</v>
      </c>
      <c r="F906">
        <v>4625600</v>
      </c>
      <c r="G906">
        <v>85.557775000000007</v>
      </c>
      <c r="H906" s="6">
        <f t="shared" si="98"/>
        <v>41857</v>
      </c>
      <c r="I906">
        <f t="shared" si="99"/>
        <v>720.53503397976965</v>
      </c>
      <c r="J906" s="7">
        <f t="shared" si="100"/>
        <v>-0.44437817810468377</v>
      </c>
      <c r="K906" s="7">
        <f t="shared" si="101"/>
        <v>-0.89583929073487389</v>
      </c>
      <c r="L906" s="7">
        <f t="shared" si="102"/>
        <v>-0.60505606964872383</v>
      </c>
      <c r="M906" s="7">
        <f t="shared" si="103"/>
        <v>0.79618286378271075</v>
      </c>
      <c r="P906" s="8">
        <f t="shared" si="104"/>
        <v>80.213659068990964</v>
      </c>
    </row>
    <row r="907" spans="1:16" x14ac:dyDescent="0.25">
      <c r="A907" s="1">
        <v>41859</v>
      </c>
      <c r="B907">
        <v>89.900002000000001</v>
      </c>
      <c r="C907">
        <v>90.349997999999999</v>
      </c>
      <c r="D907">
        <v>89.510002</v>
      </c>
      <c r="E907">
        <v>90.290001000000004</v>
      </c>
      <c r="F907">
        <v>4739900</v>
      </c>
      <c r="G907">
        <v>85.928938000000002</v>
      </c>
      <c r="H907" s="6">
        <f t="shared" si="98"/>
        <v>41858</v>
      </c>
      <c r="I907">
        <f t="shared" si="99"/>
        <v>720.55224818609076</v>
      </c>
      <c r="J907" s="7">
        <f t="shared" si="100"/>
        <v>-0.4288919379124877</v>
      </c>
      <c r="K907" s="7">
        <f t="shared" si="101"/>
        <v>-0.90335580232468249</v>
      </c>
      <c r="L907" s="7">
        <f t="shared" si="102"/>
        <v>-0.63210341118734159</v>
      </c>
      <c r="M907" s="7">
        <f t="shared" si="103"/>
        <v>0.77488404136704636</v>
      </c>
      <c r="P907" s="8">
        <f t="shared" si="104"/>
        <v>80.191108203880731</v>
      </c>
    </row>
    <row r="908" spans="1:16" x14ac:dyDescent="0.25">
      <c r="A908" s="1">
        <v>41862</v>
      </c>
      <c r="B908">
        <v>91.099997999999999</v>
      </c>
      <c r="C908">
        <v>91.860000999999997</v>
      </c>
      <c r="D908">
        <v>90.699996999999996</v>
      </c>
      <c r="E908">
        <v>91.790001000000004</v>
      </c>
      <c r="F908">
        <v>5231100</v>
      </c>
      <c r="G908">
        <v>87.356487000000001</v>
      </c>
      <c r="H908" s="6">
        <f t="shared" si="98"/>
        <v>41861</v>
      </c>
      <c r="I908">
        <f t="shared" si="99"/>
        <v>720.60389080505388</v>
      </c>
      <c r="J908" s="7">
        <f t="shared" si="100"/>
        <v>-0.38168922026666802</v>
      </c>
      <c r="K908" s="7">
        <f t="shared" si="101"/>
        <v>-0.9242907221930895</v>
      </c>
      <c r="L908" s="7">
        <f t="shared" si="102"/>
        <v>-0.70862667826444603</v>
      </c>
      <c r="M908" s="7">
        <f t="shared" si="103"/>
        <v>0.70558361010719162</v>
      </c>
      <c r="P908" s="8">
        <f t="shared" si="104"/>
        <v>80.131912708770159</v>
      </c>
    </row>
    <row r="909" spans="1:16" x14ac:dyDescent="0.25">
      <c r="A909" s="1">
        <v>41863</v>
      </c>
      <c r="B909">
        <v>91.459998999999996</v>
      </c>
      <c r="C909">
        <v>91.889999000000003</v>
      </c>
      <c r="D909">
        <v>91.019997000000004</v>
      </c>
      <c r="E909">
        <v>91.209998999999996</v>
      </c>
      <c r="F909">
        <v>2776000</v>
      </c>
      <c r="G909">
        <v>86.804499000000007</v>
      </c>
      <c r="H909" s="6">
        <f t="shared" si="98"/>
        <v>41862</v>
      </c>
      <c r="I909">
        <f t="shared" si="99"/>
        <v>720.62110501137488</v>
      </c>
      <c r="J909" s="7">
        <f t="shared" si="100"/>
        <v>-0.36572252349731504</v>
      </c>
      <c r="K909" s="7">
        <f t="shared" si="101"/>
        <v>-0.93072393103796136</v>
      </c>
      <c r="L909" s="7">
        <f t="shared" si="102"/>
        <v>-0.73249407161351165</v>
      </c>
      <c r="M909" s="7">
        <f t="shared" si="103"/>
        <v>0.68077340947708853</v>
      </c>
      <c r="P909" s="8">
        <f t="shared" si="104"/>
        <v>80.115135062053056</v>
      </c>
    </row>
    <row r="910" spans="1:16" x14ac:dyDescent="0.25">
      <c r="A910" s="1">
        <v>41864</v>
      </c>
      <c r="B910">
        <v>91.559997999999993</v>
      </c>
      <c r="C910">
        <v>91.870002999999997</v>
      </c>
      <c r="D910">
        <v>91.080001999999993</v>
      </c>
      <c r="E910">
        <v>91.739998</v>
      </c>
      <c r="F910">
        <v>3690300</v>
      </c>
      <c r="G910">
        <v>87.308898999999997</v>
      </c>
      <c r="H910" s="6">
        <f t="shared" si="98"/>
        <v>41863</v>
      </c>
      <c r="I910">
        <f t="shared" si="99"/>
        <v>720.63831921769588</v>
      </c>
      <c r="J910" s="7">
        <f t="shared" si="100"/>
        <v>-0.34964745525131186</v>
      </c>
      <c r="K910" s="7">
        <f t="shared" si="101"/>
        <v>-0.93688134629540032</v>
      </c>
      <c r="L910" s="7">
        <f t="shared" si="102"/>
        <v>-0.75549331407256382</v>
      </c>
      <c r="M910" s="7">
        <f t="shared" si="103"/>
        <v>0.65515635720921961</v>
      </c>
      <c r="P910" s="8">
        <f t="shared" si="104"/>
        <v>80.099896425740937</v>
      </c>
    </row>
    <row r="911" spans="1:16" x14ac:dyDescent="0.25">
      <c r="A911" s="1">
        <v>41865</v>
      </c>
      <c r="B911">
        <v>91.82</v>
      </c>
      <c r="C911">
        <v>92.080001999999993</v>
      </c>
      <c r="D911">
        <v>91.459998999999996</v>
      </c>
      <c r="E911">
        <v>91.790001000000004</v>
      </c>
      <c r="F911">
        <v>3624900</v>
      </c>
      <c r="G911">
        <v>87.356487000000001</v>
      </c>
      <c r="H911" s="6">
        <f t="shared" si="98"/>
        <v>41864</v>
      </c>
      <c r="I911">
        <f t="shared" si="99"/>
        <v>720.65553342401699</v>
      </c>
      <c r="J911" s="7">
        <f t="shared" si="100"/>
        <v>-0.33346877891820087</v>
      </c>
      <c r="K911" s="7">
        <f t="shared" si="101"/>
        <v>-0.94276114339041572</v>
      </c>
      <c r="L911" s="7">
        <f t="shared" si="102"/>
        <v>-0.77759714697360816</v>
      </c>
      <c r="M911" s="7">
        <f t="shared" si="103"/>
        <v>0.62876281459585759</v>
      </c>
      <c r="P911" s="8">
        <f t="shared" si="104"/>
        <v>80.086230452191813</v>
      </c>
    </row>
    <row r="912" spans="1:16" x14ac:dyDescent="0.25">
      <c r="A912" s="1">
        <v>41866</v>
      </c>
      <c r="B912">
        <v>92.099997999999999</v>
      </c>
      <c r="C912">
        <v>92.75</v>
      </c>
      <c r="D912">
        <v>91.290001000000004</v>
      </c>
      <c r="E912">
        <v>91.849997999999999</v>
      </c>
      <c r="F912">
        <v>3844600</v>
      </c>
      <c r="G912">
        <v>87.413585999999995</v>
      </c>
      <c r="H912" s="6">
        <f t="shared" si="98"/>
        <v>41865</v>
      </c>
      <c r="I912">
        <f t="shared" si="99"/>
        <v>720.67274763033799</v>
      </c>
      <c r="J912" s="7">
        <f t="shared" si="100"/>
        <v>-0.31719128858915768</v>
      </c>
      <c r="K912" s="7">
        <f t="shared" si="101"/>
        <v>-0.94836158001215431</v>
      </c>
      <c r="L912" s="7">
        <f t="shared" si="102"/>
        <v>-0.79877937288629941</v>
      </c>
      <c r="M912" s="7">
        <f t="shared" si="103"/>
        <v>0.60162406322500961</v>
      </c>
      <c r="P912" s="8">
        <f t="shared" si="104"/>
        <v>80.074168397827961</v>
      </c>
    </row>
    <row r="913" spans="1:16" x14ac:dyDescent="0.25">
      <c r="A913" s="1">
        <v>41869</v>
      </c>
      <c r="B913">
        <v>92.199996999999996</v>
      </c>
      <c r="C913">
        <v>92.519997000000004</v>
      </c>
      <c r="D913">
        <v>92</v>
      </c>
      <c r="E913">
        <v>92.150002000000001</v>
      </c>
      <c r="F913">
        <v>2974700</v>
      </c>
      <c r="G913">
        <v>87.699099000000004</v>
      </c>
      <c r="H913" s="6">
        <f t="shared" si="98"/>
        <v>41868</v>
      </c>
      <c r="I913">
        <f t="shared" si="99"/>
        <v>720.72439024930111</v>
      </c>
      <c r="J913" s="7">
        <f t="shared" si="100"/>
        <v>-0.2678143051622317</v>
      </c>
      <c r="K913" s="7">
        <f t="shared" si="101"/>
        <v>-0.96347054856413283</v>
      </c>
      <c r="L913" s="7">
        <f t="shared" si="102"/>
        <v>-0.85655099590094208</v>
      </c>
      <c r="M913" s="7">
        <f t="shared" si="103"/>
        <v>0.51606239101595497</v>
      </c>
      <c r="P913" s="8">
        <f t="shared" si="104"/>
        <v>80.047881524755823</v>
      </c>
    </row>
    <row r="914" spans="1:16" x14ac:dyDescent="0.25">
      <c r="A914" s="1">
        <v>41870</v>
      </c>
      <c r="B914">
        <v>92.220000999999996</v>
      </c>
      <c r="C914">
        <v>92.360000999999997</v>
      </c>
      <c r="D914">
        <v>91.779999000000004</v>
      </c>
      <c r="E914">
        <v>91.860000999999997</v>
      </c>
      <c r="F914">
        <v>3086300</v>
      </c>
      <c r="G914">
        <v>87.423105000000007</v>
      </c>
      <c r="H914" s="6">
        <f t="shared" si="98"/>
        <v>41869</v>
      </c>
      <c r="I914">
        <f t="shared" si="99"/>
        <v>720.74160445562211</v>
      </c>
      <c r="J914" s="7">
        <f t="shared" si="100"/>
        <v>-0.25119006388491538</v>
      </c>
      <c r="K914" s="7">
        <f t="shared" si="101"/>
        <v>-0.96793778302403932</v>
      </c>
      <c r="L914" s="7">
        <f t="shared" si="102"/>
        <v>-0.87380710361098424</v>
      </c>
      <c r="M914" s="7">
        <f t="shared" si="103"/>
        <v>0.48627270710886361</v>
      </c>
      <c r="P914" s="8">
        <f t="shared" si="104"/>
        <v>80.042498404203428</v>
      </c>
    </row>
    <row r="915" spans="1:16" x14ac:dyDescent="0.25">
      <c r="A915" s="1">
        <v>41871</v>
      </c>
      <c r="B915">
        <v>91.82</v>
      </c>
      <c r="C915">
        <v>92.440002000000007</v>
      </c>
      <c r="D915">
        <v>91.519997000000004</v>
      </c>
      <c r="E915">
        <v>92.230002999999996</v>
      </c>
      <c r="F915">
        <v>5709300</v>
      </c>
      <c r="G915">
        <v>87.775237000000004</v>
      </c>
      <c r="H915" s="6">
        <f t="shared" si="98"/>
        <v>41870</v>
      </c>
      <c r="I915">
        <f t="shared" si="99"/>
        <v>720.75881866194322</v>
      </c>
      <c r="J915" s="7">
        <f t="shared" si="100"/>
        <v>-0.23449138957043422</v>
      </c>
      <c r="K915" s="7">
        <f t="shared" si="101"/>
        <v>-0.97211819662905541</v>
      </c>
      <c r="L915" s="7">
        <f t="shared" si="102"/>
        <v>-0.89002757643465369</v>
      </c>
      <c r="M915" s="7">
        <f t="shared" si="103"/>
        <v>0.4559066935085036</v>
      </c>
      <c r="P915" s="8">
        <f t="shared" si="104"/>
        <v>80.038838200778116</v>
      </c>
    </row>
    <row r="916" spans="1:16" x14ac:dyDescent="0.25">
      <c r="A916" s="1">
        <v>41872</v>
      </c>
      <c r="B916">
        <v>92.57</v>
      </c>
      <c r="C916">
        <v>93.190002000000007</v>
      </c>
      <c r="D916">
        <v>92.010002</v>
      </c>
      <c r="E916">
        <v>92.050003000000004</v>
      </c>
      <c r="F916">
        <v>4060300</v>
      </c>
      <c r="G916">
        <v>87.603930000000005</v>
      </c>
      <c r="H916" s="6">
        <f t="shared" si="98"/>
        <v>41871</v>
      </c>
      <c r="I916">
        <f t="shared" si="99"/>
        <v>720.77603286826422</v>
      </c>
      <c r="J916" s="7">
        <f t="shared" si="100"/>
        <v>-0.21772323039659502</v>
      </c>
      <c r="K916" s="7">
        <f t="shared" si="101"/>
        <v>-0.9760105506323542</v>
      </c>
      <c r="L916" s="7">
        <f t="shared" si="102"/>
        <v>-0.90519318989134234</v>
      </c>
      <c r="M916" s="7">
        <f t="shared" si="103"/>
        <v>0.42500033996967124</v>
      </c>
      <c r="P916" s="8">
        <f t="shared" si="104"/>
        <v>80.036917031864661</v>
      </c>
    </row>
    <row r="917" spans="1:16" x14ac:dyDescent="0.25">
      <c r="A917" s="1">
        <v>41873</v>
      </c>
      <c r="B917">
        <v>92.269997000000004</v>
      </c>
      <c r="C917">
        <v>92.589995999999999</v>
      </c>
      <c r="D917">
        <v>91.599997999999999</v>
      </c>
      <c r="E917">
        <v>91.599997999999999</v>
      </c>
      <c r="F917">
        <v>3865500</v>
      </c>
      <c r="G917">
        <v>87.175661000000005</v>
      </c>
      <c r="H917" s="6">
        <f t="shared" si="98"/>
        <v>41872</v>
      </c>
      <c r="I917">
        <f t="shared" si="99"/>
        <v>720.79324707458534</v>
      </c>
      <c r="J917" s="7">
        <f t="shared" si="100"/>
        <v>-0.20089055513062612</v>
      </c>
      <c r="K917" s="7">
        <f t="shared" si="101"/>
        <v>-0.97961369164549195</v>
      </c>
      <c r="L917" s="7">
        <f t="shared" si="102"/>
        <v>-0.91928596971861776</v>
      </c>
      <c r="M917" s="7">
        <f t="shared" si="103"/>
        <v>0.39359027665644969</v>
      </c>
      <c r="P917" s="8">
        <f t="shared" si="104"/>
        <v>80.036748393872401</v>
      </c>
    </row>
    <row r="918" spans="1:16" x14ac:dyDescent="0.25">
      <c r="A918" s="1">
        <v>41876</v>
      </c>
      <c r="B918">
        <v>92.580001999999993</v>
      </c>
      <c r="C918">
        <v>93.449996999999996</v>
      </c>
      <c r="D918">
        <v>92.580001999999993</v>
      </c>
      <c r="E918">
        <v>93.190002000000007</v>
      </c>
      <c r="F918">
        <v>5031800</v>
      </c>
      <c r="G918">
        <v>88.688867000000002</v>
      </c>
      <c r="H918" s="6">
        <f t="shared" si="98"/>
        <v>41875</v>
      </c>
      <c r="I918">
        <f t="shared" si="99"/>
        <v>720.84488969354834</v>
      </c>
      <c r="J918" s="7">
        <f t="shared" si="100"/>
        <v>-0.150055398344761</v>
      </c>
      <c r="K918" s="7">
        <f t="shared" si="101"/>
        <v>-0.98867759023232393</v>
      </c>
      <c r="L918" s="7">
        <f t="shared" si="102"/>
        <v>-0.95496675485519023</v>
      </c>
      <c r="M918" s="7">
        <f t="shared" si="103"/>
        <v>0.29671281927369952</v>
      </c>
      <c r="P918" s="8">
        <f t="shared" si="104"/>
        <v>80.046852932250601</v>
      </c>
    </row>
    <row r="919" spans="1:16" x14ac:dyDescent="0.25">
      <c r="A919" s="1">
        <v>41877</v>
      </c>
      <c r="B919">
        <v>93.209998999999996</v>
      </c>
      <c r="C919">
        <v>93.510002</v>
      </c>
      <c r="D919">
        <v>92.559997999999993</v>
      </c>
      <c r="E919">
        <v>92.599997999999999</v>
      </c>
      <c r="F919">
        <v>3143400</v>
      </c>
      <c r="G919">
        <v>88.127360999999993</v>
      </c>
      <c r="H919" s="6">
        <f t="shared" si="98"/>
        <v>41876</v>
      </c>
      <c r="I919">
        <f t="shared" si="99"/>
        <v>720.86210389986945</v>
      </c>
      <c r="J919" s="7">
        <f t="shared" si="100"/>
        <v>-0.13301470653423109</v>
      </c>
      <c r="K919" s="7">
        <f t="shared" si="101"/>
        <v>-0.99111406399344992</v>
      </c>
      <c r="L919" s="7">
        <f t="shared" si="102"/>
        <v>-0.96461417569122476</v>
      </c>
      <c r="M919" s="7">
        <f t="shared" si="103"/>
        <v>0.26366549272807571</v>
      </c>
      <c r="P919" s="8">
        <f t="shared" si="104"/>
        <v>80.053776355669655</v>
      </c>
    </row>
    <row r="920" spans="1:16" x14ac:dyDescent="0.25">
      <c r="A920" s="1">
        <v>41878</v>
      </c>
      <c r="B920">
        <v>92.720000999999996</v>
      </c>
      <c r="C920">
        <v>92.720000999999996</v>
      </c>
      <c r="D920">
        <v>92.059997999999993</v>
      </c>
      <c r="E920">
        <v>92.230002999999996</v>
      </c>
      <c r="F920">
        <v>2955100</v>
      </c>
      <c r="G920">
        <v>87.775237000000004</v>
      </c>
      <c r="H920" s="6">
        <f t="shared" si="98"/>
        <v>41877</v>
      </c>
      <c r="I920">
        <f t="shared" si="99"/>
        <v>720.87931810619057</v>
      </c>
      <c r="J920" s="7">
        <f t="shared" si="100"/>
        <v>-0.11593459959546223</v>
      </c>
      <c r="K920" s="7">
        <f t="shared" si="101"/>
        <v>-0.99325684926741875</v>
      </c>
      <c r="L920" s="7">
        <f t="shared" si="102"/>
        <v>-0.97311833723327967</v>
      </c>
      <c r="M920" s="7">
        <f t="shared" si="103"/>
        <v>0.23030567023053716</v>
      </c>
      <c r="P920" s="8">
        <f t="shared" si="104"/>
        <v>80.062479916967078</v>
      </c>
    </row>
    <row r="921" spans="1:16" x14ac:dyDescent="0.25">
      <c r="A921" s="1">
        <v>41879</v>
      </c>
      <c r="B921">
        <v>92.089995999999999</v>
      </c>
      <c r="C921">
        <v>92.699996999999996</v>
      </c>
      <c r="D921">
        <v>91.809997999999993</v>
      </c>
      <c r="E921">
        <v>92.580001999999993</v>
      </c>
      <c r="F921">
        <v>3234300</v>
      </c>
      <c r="G921">
        <v>88.108329999999995</v>
      </c>
      <c r="H921" s="6">
        <f t="shared" si="98"/>
        <v>41878</v>
      </c>
      <c r="I921">
        <f t="shared" si="99"/>
        <v>720.89653231251157</v>
      </c>
      <c r="J921" s="7">
        <f t="shared" si="100"/>
        <v>-9.8820138732872514E-2</v>
      </c>
      <c r="K921" s="7">
        <f t="shared" si="101"/>
        <v>-0.99510531110069744</v>
      </c>
      <c r="L921" s="7">
        <f t="shared" si="102"/>
        <v>-0.98046916036163168</v>
      </c>
      <c r="M921" s="7">
        <f t="shared" si="103"/>
        <v>0.19667288979357836</v>
      </c>
      <c r="P921" s="8">
        <f t="shared" si="104"/>
        <v>80.07296109694984</v>
      </c>
    </row>
    <row r="922" spans="1:16" x14ac:dyDescent="0.25">
      <c r="A922" s="1">
        <v>41880</v>
      </c>
      <c r="B922">
        <v>92.730002999999996</v>
      </c>
      <c r="C922">
        <v>92.910004000000001</v>
      </c>
      <c r="D922">
        <v>92.010002</v>
      </c>
      <c r="E922">
        <v>92.489998</v>
      </c>
      <c r="F922">
        <v>3657700</v>
      </c>
      <c r="G922">
        <v>88.022672999999998</v>
      </c>
      <c r="H922" s="6">
        <f t="shared" si="98"/>
        <v>41879</v>
      </c>
      <c r="I922">
        <f t="shared" si="99"/>
        <v>720.91374651883257</v>
      </c>
      <c r="J922" s="7">
        <f t="shared" si="100"/>
        <v>-8.1676395330463114E-2</v>
      </c>
      <c r="K922" s="7">
        <f t="shared" si="101"/>
        <v>-0.99665890175416683</v>
      </c>
      <c r="L922" s="7">
        <f t="shared" si="102"/>
        <v>-0.98665793289164383</v>
      </c>
      <c r="M922" s="7">
        <f t="shared" si="103"/>
        <v>0.16280701293859703</v>
      </c>
      <c r="P922" s="8">
        <f t="shared" si="104"/>
        <v>80.085214689983488</v>
      </c>
    </row>
    <row r="923" spans="1:16" x14ac:dyDescent="0.25">
      <c r="A923" s="1">
        <v>41884</v>
      </c>
      <c r="B923">
        <v>92.620002999999997</v>
      </c>
      <c r="C923">
        <v>93.139999000000003</v>
      </c>
      <c r="D923">
        <v>92.379997000000003</v>
      </c>
      <c r="E923">
        <v>92.480002999999996</v>
      </c>
      <c r="F923">
        <v>5130300</v>
      </c>
      <c r="G923">
        <v>88.013160999999997</v>
      </c>
      <c r="H923" s="6">
        <f t="shared" si="98"/>
        <v>41883</v>
      </c>
      <c r="I923">
        <f t="shared" si="99"/>
        <v>720.9826033441168</v>
      </c>
      <c r="J923" s="7">
        <f t="shared" si="100"/>
        <v>-1.2910296074980824E-2</v>
      </c>
      <c r="K923" s="7">
        <f t="shared" si="101"/>
        <v>-0.99991665865473822</v>
      </c>
      <c r="L923" s="7">
        <f t="shared" si="102"/>
        <v>-0.99966664851051268</v>
      </c>
      <c r="M923" s="7">
        <f t="shared" si="103"/>
        <v>2.5818440227076415E-2</v>
      </c>
      <c r="P923" s="8">
        <f t="shared" si="104"/>
        <v>80.151755374012154</v>
      </c>
    </row>
    <row r="924" spans="1:16" x14ac:dyDescent="0.25">
      <c r="A924" s="1">
        <v>41885</v>
      </c>
      <c r="B924">
        <v>92.400002000000001</v>
      </c>
      <c r="C924">
        <v>92.760002</v>
      </c>
      <c r="D924">
        <v>91.809997999999993</v>
      </c>
      <c r="E924">
        <v>92.75</v>
      </c>
      <c r="F924">
        <v>4929600</v>
      </c>
      <c r="G924">
        <v>88.899760999999998</v>
      </c>
      <c r="H924" s="6">
        <f t="shared" si="98"/>
        <v>41884</v>
      </c>
      <c r="I924">
        <f t="shared" si="99"/>
        <v>720.9998175504378</v>
      </c>
      <c r="J924" s="7">
        <f t="shared" si="100"/>
        <v>4.3035382962327631E-3</v>
      </c>
      <c r="K924" s="7">
        <f t="shared" si="101"/>
        <v>-0.99999073973619024</v>
      </c>
      <c r="L924" s="7">
        <f t="shared" si="102"/>
        <v>-0.99996295911626576</v>
      </c>
      <c r="M924" s="7">
        <f t="shared" si="103"/>
        <v>-8.6069968886656485E-3</v>
      </c>
      <c r="P924" s="8">
        <f t="shared" si="104"/>
        <v>80.172699391947745</v>
      </c>
    </row>
    <row r="925" spans="1:16" x14ac:dyDescent="0.25">
      <c r="A925" s="1">
        <v>41886</v>
      </c>
      <c r="B925">
        <v>92.949996999999996</v>
      </c>
      <c r="C925">
        <v>93.150002000000001</v>
      </c>
      <c r="D925">
        <v>91.769997000000004</v>
      </c>
      <c r="E925">
        <v>91.849997999999999</v>
      </c>
      <c r="F925">
        <v>4466800</v>
      </c>
      <c r="G925">
        <v>88.037120000000002</v>
      </c>
      <c r="H925" s="6">
        <f t="shared" si="98"/>
        <v>41885</v>
      </c>
      <c r="I925">
        <f t="shared" si="99"/>
        <v>721.0170317567588</v>
      </c>
      <c r="J925" s="7">
        <f t="shared" si="100"/>
        <v>2.1516097436171219E-2</v>
      </c>
      <c r="K925" s="7">
        <f t="shared" si="101"/>
        <v>-0.99976850197989198</v>
      </c>
      <c r="L925" s="7">
        <f t="shared" si="102"/>
        <v>-0.99907411510223443</v>
      </c>
      <c r="M925" s="7">
        <f t="shared" si="103"/>
        <v>-4.3022233004428583E-2</v>
      </c>
      <c r="P925" s="8">
        <f t="shared" si="104"/>
        <v>80.195328633647804</v>
      </c>
    </row>
    <row r="926" spans="1:16" x14ac:dyDescent="0.25">
      <c r="A926" s="1">
        <v>41887</v>
      </c>
      <c r="B926">
        <v>91.849997999999999</v>
      </c>
      <c r="C926">
        <v>91.849997999999999</v>
      </c>
      <c r="D926">
        <v>91.389999000000003</v>
      </c>
      <c r="E926">
        <v>91.75</v>
      </c>
      <c r="F926">
        <v>3148000</v>
      </c>
      <c r="G926">
        <v>87.941272999999995</v>
      </c>
      <c r="H926" s="6">
        <f t="shared" si="98"/>
        <v>41886</v>
      </c>
      <c r="I926">
        <f t="shared" si="99"/>
        <v>721.0342459630798</v>
      </c>
      <c r="J926" s="7">
        <f t="shared" si="100"/>
        <v>3.8722280892083953E-2</v>
      </c>
      <c r="K926" s="7">
        <f t="shared" si="101"/>
        <v>-0.99925001123968693</v>
      </c>
      <c r="L926" s="7">
        <f t="shared" si="102"/>
        <v>-0.99700116992502907</v>
      </c>
      <c r="M926" s="7">
        <f t="shared" si="103"/>
        <v>-7.7386479233282415E-2</v>
      </c>
      <c r="P926" s="8">
        <f t="shared" si="104"/>
        <v>80.219619388155095</v>
      </c>
    </row>
    <row r="927" spans="1:16" x14ac:dyDescent="0.25">
      <c r="A927" s="1">
        <v>41890</v>
      </c>
      <c r="B927">
        <v>91.480002999999996</v>
      </c>
      <c r="C927">
        <v>92.25</v>
      </c>
      <c r="D927">
        <v>91.389999000000003</v>
      </c>
      <c r="E927">
        <v>91.860000999999997</v>
      </c>
      <c r="F927">
        <v>3534300</v>
      </c>
      <c r="G927">
        <v>88.046706999999998</v>
      </c>
      <c r="H927" s="6">
        <f t="shared" si="98"/>
        <v>41889</v>
      </c>
      <c r="I927">
        <f t="shared" si="99"/>
        <v>721.08588858204303</v>
      </c>
      <c r="J927" s="7">
        <f t="shared" si="100"/>
        <v>9.0251610031058874E-2</v>
      </c>
      <c r="K927" s="7">
        <f t="shared" si="101"/>
        <v>-0.99591899614717749</v>
      </c>
      <c r="L927" s="7">
        <f t="shared" si="102"/>
        <v>-0.98370929377360339</v>
      </c>
      <c r="M927" s="7">
        <f t="shared" si="103"/>
        <v>-0.17976658572559737</v>
      </c>
      <c r="P927" s="8">
        <f t="shared" si="104"/>
        <v>80.302185388200996</v>
      </c>
    </row>
    <row r="928" spans="1:16" x14ac:dyDescent="0.25">
      <c r="A928" s="1">
        <v>41891</v>
      </c>
      <c r="B928">
        <v>91.5</v>
      </c>
      <c r="C928">
        <v>91.790001000000004</v>
      </c>
      <c r="D928">
        <v>91.300003000000004</v>
      </c>
      <c r="E928">
        <v>91.419998000000007</v>
      </c>
      <c r="F928">
        <v>3259200</v>
      </c>
      <c r="G928">
        <v>87.624970000000005</v>
      </c>
      <c r="H928" s="6">
        <f t="shared" si="98"/>
        <v>41890</v>
      </c>
      <c r="I928">
        <f t="shared" si="99"/>
        <v>721.10310278836403</v>
      </c>
      <c r="J928" s="7">
        <f t="shared" si="100"/>
        <v>0.10738134666414147</v>
      </c>
      <c r="K928" s="7">
        <f t="shared" si="101"/>
        <v>-0.99421790689395428</v>
      </c>
      <c r="L928" s="7">
        <f t="shared" si="102"/>
        <v>-0.97693849277719091</v>
      </c>
      <c r="M928" s="7">
        <f t="shared" si="103"/>
        <v>-0.21352091543975366</v>
      </c>
      <c r="P928" s="8">
        <f t="shared" si="104"/>
        <v>80.332834337554104</v>
      </c>
    </row>
    <row r="929" spans="1:16" x14ac:dyDescent="0.25">
      <c r="A929" s="1">
        <v>41892</v>
      </c>
      <c r="B929">
        <v>91.669998000000007</v>
      </c>
      <c r="C929">
        <v>91.919998000000007</v>
      </c>
      <c r="D929">
        <v>91.529999000000004</v>
      </c>
      <c r="E929">
        <v>91.790001000000004</v>
      </c>
      <c r="F929">
        <v>3720500</v>
      </c>
      <c r="G929">
        <v>87.979613000000001</v>
      </c>
      <c r="H929" s="6">
        <f t="shared" si="98"/>
        <v>41891</v>
      </c>
      <c r="I929">
        <f t="shared" si="99"/>
        <v>721.12031699468503</v>
      </c>
      <c r="J929" s="7">
        <f t="shared" si="100"/>
        <v>0.12447926388672836</v>
      </c>
      <c r="K929" s="7">
        <f t="shared" si="101"/>
        <v>-0.99222220941793993</v>
      </c>
      <c r="L929" s="7">
        <f t="shared" si="102"/>
        <v>-0.9690098257244365</v>
      </c>
      <c r="M929" s="7">
        <f t="shared" si="103"/>
        <v>-0.24702218048081678</v>
      </c>
      <c r="P929" s="8">
        <f t="shared" si="104"/>
        <v>80.364988483872963</v>
      </c>
    </row>
    <row r="930" spans="1:16" x14ac:dyDescent="0.25">
      <c r="A930" s="1">
        <v>41893</v>
      </c>
      <c r="B930">
        <v>91.690002000000007</v>
      </c>
      <c r="C930">
        <v>91.949996999999996</v>
      </c>
      <c r="D930">
        <v>91.480002999999996</v>
      </c>
      <c r="E930">
        <v>91.650002000000001</v>
      </c>
      <c r="F930">
        <v>3670600</v>
      </c>
      <c r="G930">
        <v>87.845426000000003</v>
      </c>
      <c r="H930" s="6">
        <f t="shared" si="98"/>
        <v>41892</v>
      </c>
      <c r="I930">
        <f t="shared" si="99"/>
        <v>721.13753120100603</v>
      </c>
      <c r="J930" s="7">
        <f t="shared" si="100"/>
        <v>0.14154029521694325</v>
      </c>
      <c r="K930" s="7">
        <f t="shared" si="101"/>
        <v>-0.98993249508736736</v>
      </c>
      <c r="L930" s="7">
        <f t="shared" si="102"/>
        <v>-0.95993268965980105</v>
      </c>
      <c r="M930" s="7">
        <f t="shared" si="103"/>
        <v>-0.28023067519902239</v>
      </c>
      <c r="P930" s="8">
        <f t="shared" si="104"/>
        <v>80.398609268449334</v>
      </c>
    </row>
    <row r="931" spans="1:16" x14ac:dyDescent="0.25">
      <c r="A931" s="1">
        <v>41894</v>
      </c>
      <c r="B931">
        <v>91.599997999999999</v>
      </c>
      <c r="C931">
        <v>91.800003000000004</v>
      </c>
      <c r="D931">
        <v>90.580001999999993</v>
      </c>
      <c r="E931">
        <v>90.870002999999997</v>
      </c>
      <c r="F931">
        <v>3587700</v>
      </c>
      <c r="G931">
        <v>87.097806000000006</v>
      </c>
      <c r="H931" s="6">
        <f t="shared" si="98"/>
        <v>41893</v>
      </c>
      <c r="I931">
        <f t="shared" si="99"/>
        <v>721.15474540732714</v>
      </c>
      <c r="J931" s="7">
        <f t="shared" si="100"/>
        <v>0.15855938510310805</v>
      </c>
      <c r="K931" s="7">
        <f t="shared" si="101"/>
        <v>-0.98734944239399069</v>
      </c>
      <c r="L931" s="7">
        <f t="shared" si="102"/>
        <v>-0.94971784279144855</v>
      </c>
      <c r="M931" s="7">
        <f t="shared" si="103"/>
        <v>-0.31310704093577552</v>
      </c>
      <c r="P931" s="8">
        <f t="shared" si="104"/>
        <v>80.433655800616563</v>
      </c>
    </row>
    <row r="932" spans="1:16" x14ac:dyDescent="0.25">
      <c r="A932" s="1">
        <v>41897</v>
      </c>
      <c r="B932">
        <v>91.07</v>
      </c>
      <c r="C932">
        <v>91.309997999999993</v>
      </c>
      <c r="D932">
        <v>90.779999000000004</v>
      </c>
      <c r="E932">
        <v>91.199996999999996</v>
      </c>
      <c r="F932">
        <v>3770700</v>
      </c>
      <c r="G932">
        <v>87.414102</v>
      </c>
      <c r="H932" s="6">
        <f t="shared" si="98"/>
        <v>41896</v>
      </c>
      <c r="I932">
        <f t="shared" si="99"/>
        <v>721.20638802629026</v>
      </c>
      <c r="J932" s="7">
        <f t="shared" si="100"/>
        <v>0.20931464596301722</v>
      </c>
      <c r="K932" s="7">
        <f t="shared" si="101"/>
        <v>-0.97784834150566358</v>
      </c>
      <c r="L932" s="7">
        <f t="shared" si="102"/>
        <v>-0.91237475797075351</v>
      </c>
      <c r="M932" s="7">
        <f t="shared" si="103"/>
        <v>-0.40935595881556303</v>
      </c>
      <c r="P932" s="8">
        <f t="shared" si="104"/>
        <v>80.54690704095087</v>
      </c>
    </row>
    <row r="933" spans="1:16" x14ac:dyDescent="0.25">
      <c r="A933" s="1">
        <v>41898</v>
      </c>
      <c r="B933">
        <v>91.139999000000003</v>
      </c>
      <c r="C933">
        <v>93.089995999999999</v>
      </c>
      <c r="D933">
        <v>90.949996999999996</v>
      </c>
      <c r="E933">
        <v>92.57</v>
      </c>
      <c r="F933">
        <v>5155400</v>
      </c>
      <c r="G933">
        <v>88.727232999999998</v>
      </c>
      <c r="H933" s="6">
        <f t="shared" si="98"/>
        <v>41897</v>
      </c>
      <c r="I933">
        <f t="shared" si="99"/>
        <v>721.22360223261126</v>
      </c>
      <c r="J933" s="7">
        <f t="shared" si="100"/>
        <v>0.22611568550821845</v>
      </c>
      <c r="K933" s="7">
        <f t="shared" si="101"/>
        <v>-0.97410045517243671</v>
      </c>
      <c r="L933" s="7">
        <f t="shared" si="102"/>
        <v>-0.89774339353429689</v>
      </c>
      <c r="M933" s="7">
        <f t="shared" si="103"/>
        <v>-0.44051878435036629</v>
      </c>
      <c r="P933" s="8">
        <f t="shared" si="104"/>
        <v>80.587202784769019</v>
      </c>
    </row>
    <row r="934" spans="1:16" x14ac:dyDescent="0.25">
      <c r="A934" s="1">
        <v>41899</v>
      </c>
      <c r="B934">
        <v>92.669998000000007</v>
      </c>
      <c r="C934">
        <v>93.309997999999993</v>
      </c>
      <c r="D934">
        <v>92.050003000000004</v>
      </c>
      <c r="E934">
        <v>92.849997999999999</v>
      </c>
      <c r="F934">
        <v>4997200</v>
      </c>
      <c r="G934">
        <v>88.995608000000004</v>
      </c>
      <c r="H934" s="6">
        <f t="shared" si="98"/>
        <v>41898</v>
      </c>
      <c r="I934">
        <f t="shared" si="99"/>
        <v>721.24081643893226</v>
      </c>
      <c r="J934" s="7">
        <f t="shared" si="100"/>
        <v>0.24284972209582772</v>
      </c>
      <c r="K934" s="7">
        <f t="shared" si="101"/>
        <v>-0.97006392185153412</v>
      </c>
      <c r="L934" s="7">
        <f t="shared" si="102"/>
        <v>-0.88204802495595847</v>
      </c>
      <c r="M934" s="7">
        <f t="shared" si="103"/>
        <v>-0.4711595076736676</v>
      </c>
      <c r="P934" s="8">
        <f t="shared" si="104"/>
        <v>80.62868665006124</v>
      </c>
    </row>
    <row r="935" spans="1:16" x14ac:dyDescent="0.25">
      <c r="A935" s="1">
        <v>41900</v>
      </c>
      <c r="B935">
        <v>92.970000999999996</v>
      </c>
      <c r="C935">
        <v>93.5</v>
      </c>
      <c r="D935">
        <v>92.699996999999996</v>
      </c>
      <c r="E935">
        <v>93.370002999999997</v>
      </c>
      <c r="F935">
        <v>4753300</v>
      </c>
      <c r="G935">
        <v>89.494026000000005</v>
      </c>
      <c r="H935" s="6">
        <f t="shared" si="98"/>
        <v>41899</v>
      </c>
      <c r="I935">
        <f t="shared" si="99"/>
        <v>721.25803064525337</v>
      </c>
      <c r="J935" s="7">
        <f t="shared" si="100"/>
        <v>0.25951179706976385</v>
      </c>
      <c r="K935" s="7">
        <f t="shared" si="101"/>
        <v>-0.96573993765486454</v>
      </c>
      <c r="L935" s="7">
        <f t="shared" si="102"/>
        <v>-0.86530725436324341</v>
      </c>
      <c r="M935" s="7">
        <f t="shared" si="103"/>
        <v>-0.50124181344571128</v>
      </c>
      <c r="P935" s="8">
        <f t="shared" si="104"/>
        <v>80.671304877282779</v>
      </c>
    </row>
    <row r="936" spans="1:16" x14ac:dyDescent="0.25">
      <c r="A936" s="1">
        <v>41901</v>
      </c>
      <c r="B936">
        <v>93.860000999999997</v>
      </c>
      <c r="C936">
        <v>94.209998999999996</v>
      </c>
      <c r="D936">
        <v>93.419998000000007</v>
      </c>
      <c r="E936">
        <v>93.790001000000004</v>
      </c>
      <c r="F936">
        <v>6259500</v>
      </c>
      <c r="G936">
        <v>89.896589000000006</v>
      </c>
      <c r="H936" s="6">
        <f t="shared" si="98"/>
        <v>41900</v>
      </c>
      <c r="I936">
        <f t="shared" si="99"/>
        <v>721.27524485157448</v>
      </c>
      <c r="J936" s="7">
        <f t="shared" si="100"/>
        <v>0.27609697309750431</v>
      </c>
      <c r="K936" s="7">
        <f t="shared" si="101"/>
        <v>-0.96112978387229053</v>
      </c>
      <c r="L936" s="7">
        <f t="shared" si="102"/>
        <v>-0.84754092289279193</v>
      </c>
      <c r="M936" s="7">
        <f t="shared" si="103"/>
        <v>-0.53073004816199587</v>
      </c>
      <c r="P936" s="8">
        <f t="shared" si="104"/>
        <v>80.71500177459292</v>
      </c>
    </row>
    <row r="937" spans="1:16" x14ac:dyDescent="0.25">
      <c r="A937" s="1">
        <v>41904</v>
      </c>
      <c r="B937">
        <v>93.419998000000007</v>
      </c>
      <c r="C937">
        <v>93.779999000000004</v>
      </c>
      <c r="D937">
        <v>93.290001000000004</v>
      </c>
      <c r="E937">
        <v>93.580001999999993</v>
      </c>
      <c r="F937">
        <v>3790600</v>
      </c>
      <c r="G937">
        <v>89.695307999999997</v>
      </c>
      <c r="H937" s="6">
        <f t="shared" si="98"/>
        <v>41903</v>
      </c>
      <c r="I937">
        <f t="shared" si="99"/>
        <v>721.32688747053749</v>
      </c>
      <c r="J937" s="7">
        <f t="shared" si="100"/>
        <v>0.32534208471190268</v>
      </c>
      <c r="K937" s="7">
        <f t="shared" si="101"/>
        <v>-0.94559638742716923</v>
      </c>
      <c r="L937" s="7">
        <f t="shared" si="102"/>
        <v>-0.78830505583062627</v>
      </c>
      <c r="M937" s="7">
        <f t="shared" si="103"/>
        <v>-0.61528459996319851</v>
      </c>
      <c r="P937" s="8">
        <f t="shared" si="104"/>
        <v>80.851980019184595</v>
      </c>
    </row>
    <row r="938" spans="1:16" x14ac:dyDescent="0.25">
      <c r="A938" s="1">
        <v>41905</v>
      </c>
      <c r="B938">
        <v>93.550003000000004</v>
      </c>
      <c r="C938">
        <v>93.580001999999993</v>
      </c>
      <c r="D938">
        <v>92.839995999999999</v>
      </c>
      <c r="E938">
        <v>92.93</v>
      </c>
      <c r="F938">
        <v>3386300</v>
      </c>
      <c r="G938">
        <v>89.072288999999998</v>
      </c>
      <c r="H938" s="6">
        <f t="shared" si="98"/>
        <v>41904</v>
      </c>
      <c r="I938">
        <f t="shared" si="99"/>
        <v>721.34410167685849</v>
      </c>
      <c r="J938" s="7">
        <f t="shared" si="100"/>
        <v>0.34157076916774126</v>
      </c>
      <c r="K938" s="7">
        <f t="shared" si="101"/>
        <v>-0.93985605794193694</v>
      </c>
      <c r="L938" s="7">
        <f t="shared" si="102"/>
        <v>-0.76665881930031521</v>
      </c>
      <c r="M938" s="7">
        <f t="shared" si="103"/>
        <v>-0.64205471323637719</v>
      </c>
      <c r="P938" s="8">
        <f t="shared" si="104"/>
        <v>80.899398445948009</v>
      </c>
    </row>
    <row r="939" spans="1:16" x14ac:dyDescent="0.25">
      <c r="A939" s="1">
        <v>41906</v>
      </c>
      <c r="B939">
        <v>93.110000999999997</v>
      </c>
      <c r="C939">
        <v>94.040001000000004</v>
      </c>
      <c r="D939">
        <v>93.080001999999993</v>
      </c>
      <c r="E939">
        <v>93.5</v>
      </c>
      <c r="F939">
        <v>4227300</v>
      </c>
      <c r="G939">
        <v>89.618627000000004</v>
      </c>
      <c r="H939" s="6">
        <f t="shared" si="98"/>
        <v>41905</v>
      </c>
      <c r="I939">
        <f t="shared" si="99"/>
        <v>721.3613158831796</v>
      </c>
      <c r="J939" s="7">
        <f t="shared" si="100"/>
        <v>0.35769823883308111</v>
      </c>
      <c r="K939" s="7">
        <f t="shared" si="101"/>
        <v>-0.93383722882294218</v>
      </c>
      <c r="L939" s="7">
        <f t="shared" si="102"/>
        <v>-0.74410393987142409</v>
      </c>
      <c r="M939" s="7">
        <f t="shared" si="103"/>
        <v>-0.66806386421346275</v>
      </c>
      <c r="P939" s="8">
        <f t="shared" si="104"/>
        <v>80.947590544768545</v>
      </c>
    </row>
    <row r="940" spans="1:16" x14ac:dyDescent="0.25">
      <c r="A940" s="1">
        <v>41907</v>
      </c>
      <c r="B940">
        <v>93.400002000000001</v>
      </c>
      <c r="C940">
        <v>93.43</v>
      </c>
      <c r="D940">
        <v>92.480002999999996</v>
      </c>
      <c r="E940">
        <v>92.669998000000007</v>
      </c>
      <c r="F940">
        <v>4372400</v>
      </c>
      <c r="G940">
        <v>88.823080000000004</v>
      </c>
      <c r="H940" s="6">
        <f t="shared" si="98"/>
        <v>41906</v>
      </c>
      <c r="I940">
        <f t="shared" si="99"/>
        <v>721.37853008950071</v>
      </c>
      <c r="J940" s="7">
        <f t="shared" si="100"/>
        <v>0.37371971479049354</v>
      </c>
      <c r="K940" s="7">
        <f t="shared" si="101"/>
        <v>-0.92754168357918676</v>
      </c>
      <c r="L940" s="7">
        <f t="shared" si="102"/>
        <v>-0.72066714955382427</v>
      </c>
      <c r="M940" s="7">
        <f t="shared" si="103"/>
        <v>-0.69328122688701577</v>
      </c>
      <c r="P940" s="8">
        <f t="shared" si="104"/>
        <v>80.99649052885394</v>
      </c>
    </row>
    <row r="941" spans="1:16" x14ac:dyDescent="0.25">
      <c r="A941" s="1">
        <v>41908</v>
      </c>
      <c r="B941">
        <v>92.5</v>
      </c>
      <c r="C941">
        <v>93.330001999999993</v>
      </c>
      <c r="D941">
        <v>92.440002000000007</v>
      </c>
      <c r="E941">
        <v>93.129997000000003</v>
      </c>
      <c r="F941">
        <v>3536300</v>
      </c>
      <c r="G941">
        <v>89.263983999999994</v>
      </c>
      <c r="H941" s="6">
        <f t="shared" si="98"/>
        <v>41907</v>
      </c>
      <c r="I941">
        <f t="shared" si="99"/>
        <v>721.39574429582171</v>
      </c>
      <c r="J941" s="7">
        <f t="shared" si="100"/>
        <v>0.38963044953077591</v>
      </c>
      <c r="K941" s="7">
        <f t="shared" si="101"/>
        <v>-0.92097128771663972</v>
      </c>
      <c r="L941" s="7">
        <f t="shared" si="102"/>
        <v>-0.69637622559689094</v>
      </c>
      <c r="M941" s="7">
        <f t="shared" si="103"/>
        <v>-0.71767691367594377</v>
      </c>
      <c r="P941" s="8">
        <f t="shared" si="104"/>
        <v>81.046031198951212</v>
      </c>
    </row>
    <row r="942" spans="1:16" x14ac:dyDescent="0.25">
      <c r="A942" s="1">
        <v>41911</v>
      </c>
      <c r="B942">
        <v>92.510002</v>
      </c>
      <c r="C942">
        <v>93.389999000000003</v>
      </c>
      <c r="D942">
        <v>92.510002</v>
      </c>
      <c r="E942">
        <v>93.150002000000001</v>
      </c>
      <c r="F942">
        <v>2973500</v>
      </c>
      <c r="G942">
        <v>89.283157000000003</v>
      </c>
      <c r="H942" s="6">
        <f t="shared" si="98"/>
        <v>41910</v>
      </c>
      <c r="I942">
        <f t="shared" si="99"/>
        <v>721.44738691478472</v>
      </c>
      <c r="J942" s="7">
        <f t="shared" si="100"/>
        <v>0.43665123195594518</v>
      </c>
      <c r="K942" s="7">
        <f t="shared" si="101"/>
        <v>-0.89963086965230099</v>
      </c>
      <c r="L942" s="7">
        <f t="shared" si="102"/>
        <v>-0.61867140326271064</v>
      </c>
      <c r="M942" s="7">
        <f t="shared" si="103"/>
        <v>-0.78564985507855112</v>
      </c>
      <c r="P942" s="8">
        <f t="shared" si="104"/>
        <v>81.197805888049103</v>
      </c>
    </row>
    <row r="943" spans="1:16" x14ac:dyDescent="0.25">
      <c r="A943" s="1">
        <v>41912</v>
      </c>
      <c r="B943">
        <v>92.949996999999996</v>
      </c>
      <c r="C943">
        <v>93.43</v>
      </c>
      <c r="D943">
        <v>92.919998000000007</v>
      </c>
      <c r="E943">
        <v>93.089995999999999</v>
      </c>
      <c r="F943">
        <v>4219300</v>
      </c>
      <c r="G943">
        <v>89.225643000000005</v>
      </c>
      <c r="H943" s="6">
        <f t="shared" si="98"/>
        <v>41911</v>
      </c>
      <c r="I943">
        <f t="shared" si="99"/>
        <v>721.46460112110594</v>
      </c>
      <c r="J943" s="7">
        <f t="shared" si="100"/>
        <v>0.45207220393235409</v>
      </c>
      <c r="K943" s="7">
        <f t="shared" si="101"/>
        <v>-0.89198134645952332</v>
      </c>
      <c r="L943" s="7">
        <f t="shared" si="102"/>
        <v>-0.59126144486348819</v>
      </c>
      <c r="M943" s="7">
        <f t="shared" si="103"/>
        <v>-0.80647994632101072</v>
      </c>
      <c r="P943" s="8">
        <f t="shared" si="104"/>
        <v>81.249211979824565</v>
      </c>
    </row>
    <row r="944" spans="1:16" x14ac:dyDescent="0.25">
      <c r="A944" s="1">
        <v>41913</v>
      </c>
      <c r="B944">
        <v>92.669998000000007</v>
      </c>
      <c r="C944">
        <v>93.220000999999996</v>
      </c>
      <c r="D944">
        <v>92.419998000000007</v>
      </c>
      <c r="E944">
        <v>92.650002000000001</v>
      </c>
      <c r="F944">
        <v>4842800</v>
      </c>
      <c r="G944">
        <v>88.803914000000006</v>
      </c>
      <c r="H944" s="6">
        <f t="shared" si="98"/>
        <v>41912</v>
      </c>
      <c r="I944">
        <f t="shared" si="99"/>
        <v>721.48181532742694</v>
      </c>
      <c r="J944" s="7">
        <f t="shared" si="100"/>
        <v>0.46735921715801659</v>
      </c>
      <c r="K944" s="7">
        <f t="shared" si="101"/>
        <v>-0.88406750994335603</v>
      </c>
      <c r="L944" s="7">
        <f t="shared" si="102"/>
        <v>-0.56315072427489177</v>
      </c>
      <c r="M944" s="7">
        <f t="shared" si="103"/>
        <v>-0.82635419872392779</v>
      </c>
      <c r="P944" s="8">
        <f t="shared" si="104"/>
        <v>81.300904516824176</v>
      </c>
    </row>
    <row r="945" spans="1:16" x14ac:dyDescent="0.25">
      <c r="A945" s="1">
        <v>41914</v>
      </c>
      <c r="B945">
        <v>92.809997999999993</v>
      </c>
      <c r="C945">
        <v>92.919998000000007</v>
      </c>
      <c r="D945">
        <v>92.330001999999993</v>
      </c>
      <c r="E945">
        <v>92.580001999999993</v>
      </c>
      <c r="F945">
        <v>3513800</v>
      </c>
      <c r="G945">
        <v>88.736819999999994</v>
      </c>
      <c r="H945" s="6">
        <f t="shared" si="98"/>
        <v>41913</v>
      </c>
      <c r="I945">
        <f t="shared" si="99"/>
        <v>721.49902953374794</v>
      </c>
      <c r="J945" s="7">
        <f t="shared" si="100"/>
        <v>0.48250774176119782</v>
      </c>
      <c r="K945" s="7">
        <f t="shared" si="101"/>
        <v>-0.8758917051442543</v>
      </c>
      <c r="L945" s="7">
        <f t="shared" si="102"/>
        <v>-0.53437255828101837</v>
      </c>
      <c r="M945" s="7">
        <f t="shared" si="103"/>
        <v>-0.84524905735303812</v>
      </c>
      <c r="P945" s="8">
        <f t="shared" si="104"/>
        <v>81.352809612615147</v>
      </c>
    </row>
    <row r="946" spans="1:16" x14ac:dyDescent="0.25">
      <c r="A946" s="1">
        <v>41915</v>
      </c>
      <c r="B946">
        <v>93.010002</v>
      </c>
      <c r="C946">
        <v>93.529999000000004</v>
      </c>
      <c r="D946">
        <v>92.650002000000001</v>
      </c>
      <c r="E946">
        <v>93.5</v>
      </c>
      <c r="F946">
        <v>4084400</v>
      </c>
      <c r="G946">
        <v>89.618627000000004</v>
      </c>
      <c r="H946" s="6">
        <f t="shared" si="98"/>
        <v>41914</v>
      </c>
      <c r="I946">
        <f t="shared" si="99"/>
        <v>721.51624374006894</v>
      </c>
      <c r="J946" s="7">
        <f t="shared" si="100"/>
        <v>0.49751328890712598</v>
      </c>
      <c r="K946" s="7">
        <f t="shared" si="101"/>
        <v>-0.86745635472962823</v>
      </c>
      <c r="L946" s="7">
        <f t="shared" si="102"/>
        <v>-0.50496105472162922</v>
      </c>
      <c r="M946" s="7">
        <f t="shared" si="103"/>
        <v>-0.8631421280498478</v>
      </c>
      <c r="P946" s="8">
        <f t="shared" si="104"/>
        <v>81.404852578055767</v>
      </c>
    </row>
    <row r="947" spans="1:16" x14ac:dyDescent="0.25">
      <c r="A947" s="1">
        <v>41918</v>
      </c>
      <c r="B947">
        <v>93.5</v>
      </c>
      <c r="C947">
        <v>93.650002000000001</v>
      </c>
      <c r="D947">
        <v>92.790001000000004</v>
      </c>
      <c r="E947">
        <v>93.370002999999997</v>
      </c>
      <c r="F947">
        <v>3733100</v>
      </c>
      <c r="G947">
        <v>89.494026000000005</v>
      </c>
      <c r="H947" s="6">
        <f t="shared" si="98"/>
        <v>41917</v>
      </c>
      <c r="I947">
        <f t="shared" si="99"/>
        <v>721.56788635903217</v>
      </c>
      <c r="J947" s="7">
        <f t="shared" si="100"/>
        <v>0.54162782065601967</v>
      </c>
      <c r="K947" s="7">
        <f t="shared" si="101"/>
        <v>-0.84061840563445356</v>
      </c>
      <c r="L947" s="7">
        <f t="shared" si="102"/>
        <v>-0.41327860778282122</v>
      </c>
      <c r="M947" s="7">
        <f t="shared" si="103"/>
        <v>-0.91060463009425396</v>
      </c>
      <c r="P947" s="8">
        <f t="shared" si="104"/>
        <v>81.561051708060191</v>
      </c>
    </row>
    <row r="948" spans="1:16" x14ac:dyDescent="0.25">
      <c r="A948" s="1">
        <v>41919</v>
      </c>
      <c r="B948">
        <v>93.290001000000004</v>
      </c>
      <c r="C948">
        <v>93.540001000000004</v>
      </c>
      <c r="D948">
        <v>92.900002000000001</v>
      </c>
      <c r="E948">
        <v>93.099997999999999</v>
      </c>
      <c r="F948">
        <v>6799900</v>
      </c>
      <c r="G948">
        <v>89.235230000000001</v>
      </c>
      <c r="H948" s="6">
        <f t="shared" si="98"/>
        <v>41918</v>
      </c>
      <c r="I948">
        <f t="shared" si="99"/>
        <v>721.58510056535317</v>
      </c>
      <c r="J948" s="7">
        <f t="shared" si="100"/>
        <v>0.55601743665704939</v>
      </c>
      <c r="K948" s="7">
        <f t="shared" si="101"/>
        <v>-0.83117062636580463</v>
      </c>
      <c r="L948" s="7">
        <f t="shared" si="102"/>
        <v>-0.38168922026664809</v>
      </c>
      <c r="M948" s="7">
        <f t="shared" si="103"/>
        <v>-0.92429072219309771</v>
      </c>
      <c r="P948" s="8">
        <f t="shared" si="104"/>
        <v>81.612886461664871</v>
      </c>
    </row>
    <row r="949" spans="1:16" x14ac:dyDescent="0.25">
      <c r="A949" s="1">
        <v>41920</v>
      </c>
      <c r="B949">
        <v>92.949996999999996</v>
      </c>
      <c r="C949">
        <v>93.940002000000007</v>
      </c>
      <c r="D949">
        <v>92.760002</v>
      </c>
      <c r="E949">
        <v>93.940002000000007</v>
      </c>
      <c r="F949">
        <v>5715200</v>
      </c>
      <c r="G949">
        <v>90.040363999999997</v>
      </c>
      <c r="H949" s="6">
        <f t="shared" si="98"/>
        <v>41919</v>
      </c>
      <c r="I949">
        <f t="shared" si="99"/>
        <v>721.60231477167417</v>
      </c>
      <c r="J949" s="7">
        <f t="shared" si="100"/>
        <v>0.57024229269175941</v>
      </c>
      <c r="K949" s="7">
        <f t="shared" si="101"/>
        <v>-0.82147655330243352</v>
      </c>
      <c r="L949" s="7">
        <f t="shared" si="102"/>
        <v>-0.34964745525129165</v>
      </c>
      <c r="M949" s="7">
        <f t="shared" si="103"/>
        <v>-0.93688134629540787</v>
      </c>
      <c r="P949" s="8">
        <f t="shared" si="104"/>
        <v>81.664476866216333</v>
      </c>
    </row>
    <row r="950" spans="1:16" x14ac:dyDescent="0.25">
      <c r="A950" s="1">
        <v>41921</v>
      </c>
      <c r="B950">
        <v>95.349997999999999</v>
      </c>
      <c r="C950">
        <v>96.220000999999996</v>
      </c>
      <c r="D950">
        <v>93.559997999999993</v>
      </c>
      <c r="E950">
        <v>93.57</v>
      </c>
      <c r="F950">
        <v>9094000</v>
      </c>
      <c r="G950">
        <v>89.685721000000001</v>
      </c>
      <c r="H950" s="6">
        <f t="shared" si="98"/>
        <v>41920</v>
      </c>
      <c r="I950">
        <f t="shared" si="99"/>
        <v>721.61952897799517</v>
      </c>
      <c r="J950" s="7">
        <f t="shared" si="100"/>
        <v>0.58429817362830894</v>
      </c>
      <c r="K950" s="7">
        <f t="shared" si="101"/>
        <v>-0.81153905900740386</v>
      </c>
      <c r="L950" s="7">
        <f t="shared" si="102"/>
        <v>-0.31719128858924506</v>
      </c>
      <c r="M950" s="7">
        <f t="shared" si="103"/>
        <v>-0.94836158001212501</v>
      </c>
      <c r="P950" s="8">
        <f t="shared" si="104"/>
        <v>81.715745388430761</v>
      </c>
    </row>
    <row r="951" spans="1:16" x14ac:dyDescent="0.25">
      <c r="A951" s="1">
        <v>41922</v>
      </c>
      <c r="B951">
        <v>93.660004000000001</v>
      </c>
      <c r="C951">
        <v>95.900002000000001</v>
      </c>
      <c r="D951">
        <v>93.660004000000001</v>
      </c>
      <c r="E951">
        <v>94.650002000000001</v>
      </c>
      <c r="F951">
        <v>8350900</v>
      </c>
      <c r="G951">
        <v>90.720889</v>
      </c>
      <c r="H951" s="6">
        <f t="shared" si="98"/>
        <v>41921</v>
      </c>
      <c r="I951">
        <f t="shared" si="99"/>
        <v>721.63674318431617</v>
      </c>
      <c r="J951" s="7">
        <f t="shared" si="100"/>
        <v>0.59818091440582588</v>
      </c>
      <c r="K951" s="7">
        <f t="shared" si="101"/>
        <v>-0.80136108817474416</v>
      </c>
      <c r="L951" s="7">
        <f t="shared" si="102"/>
        <v>-0.28435918728122006</v>
      </c>
      <c r="M951" s="7">
        <f t="shared" si="103"/>
        <v>-0.95871781698723213</v>
      </c>
      <c r="P951" s="8">
        <f t="shared" si="104"/>
        <v>81.766614356414735</v>
      </c>
    </row>
    <row r="952" spans="1:16" x14ac:dyDescent="0.25">
      <c r="A952" s="1">
        <v>41925</v>
      </c>
      <c r="B952">
        <v>94.709998999999996</v>
      </c>
      <c r="C952">
        <v>95.449996999999996</v>
      </c>
      <c r="D952">
        <v>93.830001999999993</v>
      </c>
      <c r="E952">
        <v>93.940002000000007</v>
      </c>
      <c r="F952">
        <v>5194500</v>
      </c>
      <c r="G952">
        <v>90.040363999999997</v>
      </c>
      <c r="H952" s="6">
        <f t="shared" si="98"/>
        <v>41924</v>
      </c>
      <c r="I952">
        <f t="shared" si="99"/>
        <v>721.6883858032794</v>
      </c>
      <c r="J952" s="7">
        <f t="shared" si="100"/>
        <v>0.63874942205152374</v>
      </c>
      <c r="K952" s="7">
        <f t="shared" si="101"/>
        <v>-0.76941482688394069</v>
      </c>
      <c r="L952" s="7">
        <f t="shared" si="102"/>
        <v>-0.18399835165768874</v>
      </c>
      <c r="M952" s="7">
        <f t="shared" si="103"/>
        <v>-0.98292655197998058</v>
      </c>
      <c r="P952" s="8">
        <f t="shared" si="104"/>
        <v>81.916047176607776</v>
      </c>
    </row>
    <row r="953" spans="1:16" x14ac:dyDescent="0.25">
      <c r="A953" s="1">
        <v>41926</v>
      </c>
      <c r="B953">
        <v>94.459998999999996</v>
      </c>
      <c r="C953">
        <v>94.519997000000004</v>
      </c>
      <c r="D953">
        <v>92.589995999999999</v>
      </c>
      <c r="E953">
        <v>93.010002</v>
      </c>
      <c r="F953">
        <v>5869000</v>
      </c>
      <c r="G953">
        <v>89.148970000000006</v>
      </c>
      <c r="H953" s="6">
        <f t="shared" si="98"/>
        <v>41925</v>
      </c>
      <c r="I953">
        <f t="shared" si="99"/>
        <v>721.7056000096004</v>
      </c>
      <c r="J953" s="7">
        <f t="shared" si="100"/>
        <v>0.65189899587867917</v>
      </c>
      <c r="K953" s="7">
        <f t="shared" si="101"/>
        <v>-0.75830580847859119</v>
      </c>
      <c r="L953" s="7">
        <f t="shared" si="102"/>
        <v>-0.15005539834473969</v>
      </c>
      <c r="M953" s="7">
        <f t="shared" si="103"/>
        <v>-0.98867759023232715</v>
      </c>
      <c r="P953" s="8">
        <f t="shared" si="104"/>
        <v>81.964541837307593</v>
      </c>
    </row>
    <row r="954" spans="1:16" x14ac:dyDescent="0.25">
      <c r="A954" s="1">
        <v>41927</v>
      </c>
      <c r="B954">
        <v>91.839995999999999</v>
      </c>
      <c r="C954">
        <v>92.559997999999993</v>
      </c>
      <c r="D954">
        <v>90.760002</v>
      </c>
      <c r="E954">
        <v>91.769997000000004</v>
      </c>
      <c r="F954">
        <v>8580700</v>
      </c>
      <c r="G954">
        <v>87.960438999999994</v>
      </c>
      <c r="H954" s="6">
        <f t="shared" si="98"/>
        <v>41926</v>
      </c>
      <c r="I954">
        <f t="shared" si="99"/>
        <v>721.7228142159214</v>
      </c>
      <c r="J954" s="7">
        <f t="shared" si="100"/>
        <v>0.66485539796422399</v>
      </c>
      <c r="K954" s="7">
        <f t="shared" si="101"/>
        <v>-0.74697208769661083</v>
      </c>
      <c r="L954" s="7">
        <f t="shared" si="102"/>
        <v>-0.11593459959566667</v>
      </c>
      <c r="M954" s="7">
        <f t="shared" si="103"/>
        <v>-0.99325684926739488</v>
      </c>
      <c r="P954" s="8">
        <f t="shared" si="104"/>
        <v>82.012249907120278</v>
      </c>
    </row>
    <row r="955" spans="1:16" x14ac:dyDescent="0.25">
      <c r="A955" s="1">
        <v>41928</v>
      </c>
      <c r="B955">
        <v>90.269997000000004</v>
      </c>
      <c r="C955">
        <v>91.029999000000004</v>
      </c>
      <c r="D955">
        <v>89.82</v>
      </c>
      <c r="E955">
        <v>90.790001000000004</v>
      </c>
      <c r="F955">
        <v>7226400</v>
      </c>
      <c r="G955">
        <v>87.021124999999998</v>
      </c>
      <c r="H955" s="6">
        <f t="shared" si="98"/>
        <v>41927</v>
      </c>
      <c r="I955">
        <f t="shared" si="99"/>
        <v>721.7400284222424</v>
      </c>
      <c r="J955" s="7">
        <f t="shared" si="100"/>
        <v>0.67761478904659822</v>
      </c>
      <c r="K955" s="7">
        <f t="shared" si="101"/>
        <v>-0.73541702296406908</v>
      </c>
      <c r="L955" s="7">
        <f t="shared" si="102"/>
        <v>-8.1676395330668242E-2</v>
      </c>
      <c r="M955" s="7">
        <f t="shared" si="103"/>
        <v>-0.99665890175414995</v>
      </c>
      <c r="P955" s="8">
        <f t="shared" si="104"/>
        <v>82.059094923875705</v>
      </c>
    </row>
    <row r="956" spans="1:16" x14ac:dyDescent="0.25">
      <c r="A956" s="1">
        <v>41929</v>
      </c>
      <c r="B956">
        <v>91.089995999999999</v>
      </c>
      <c r="C956">
        <v>92</v>
      </c>
      <c r="D956">
        <v>90.550003000000004</v>
      </c>
      <c r="E956">
        <v>91.510002</v>
      </c>
      <c r="F956">
        <v>6260100</v>
      </c>
      <c r="G956">
        <v>87.711237999999994</v>
      </c>
      <c r="H956" s="6">
        <f t="shared" si="98"/>
        <v>41928</v>
      </c>
      <c r="I956">
        <f t="shared" si="99"/>
        <v>721.75724262856363</v>
      </c>
      <c r="J956" s="7">
        <f t="shared" si="100"/>
        <v>0.69017338824301866</v>
      </c>
      <c r="K956" s="7">
        <f t="shared" si="101"/>
        <v>-0.72364403829586788</v>
      </c>
      <c r="L956" s="7">
        <f t="shared" si="102"/>
        <v>-4.7321388322302947E-2</v>
      </c>
      <c r="M956" s="7">
        <f t="shared" si="103"/>
        <v>-0.99887971558503974</v>
      </c>
      <c r="P956" s="8">
        <f t="shared" si="104"/>
        <v>82.105000966412121</v>
      </c>
    </row>
    <row r="957" spans="1:16" x14ac:dyDescent="0.25">
      <c r="A957" s="1">
        <v>41932</v>
      </c>
      <c r="B957">
        <v>91.660004000000001</v>
      </c>
      <c r="C957">
        <v>93.720000999999996</v>
      </c>
      <c r="D957">
        <v>91.589995999999999</v>
      </c>
      <c r="E957">
        <v>93.550003000000004</v>
      </c>
      <c r="F957">
        <v>6883100</v>
      </c>
      <c r="G957">
        <v>89.666554000000005</v>
      </c>
      <c r="H957" s="6">
        <f t="shared" si="98"/>
        <v>41931</v>
      </c>
      <c r="I957">
        <f t="shared" si="99"/>
        <v>721.80888524752663</v>
      </c>
      <c r="J957" s="7">
        <f t="shared" si="100"/>
        <v>0.72660752476852819</v>
      </c>
      <c r="K957" s="7">
        <f t="shared" si="101"/>
        <v>-0.68705276722370656</v>
      </c>
      <c r="L957" s="7">
        <f t="shared" si="102"/>
        <v>5.5916990100494675E-2</v>
      </c>
      <c r="M957" s="7">
        <f t="shared" si="103"/>
        <v>-0.99843542115557038</v>
      </c>
      <c r="P957" s="8">
        <f t="shared" si="104"/>
        <v>82.236336164344252</v>
      </c>
    </row>
    <row r="958" spans="1:16" x14ac:dyDescent="0.25">
      <c r="A958" s="1">
        <v>41933</v>
      </c>
      <c r="B958">
        <v>93.260002</v>
      </c>
      <c r="C958">
        <v>93.959998999999996</v>
      </c>
      <c r="D958">
        <v>92.169998000000007</v>
      </c>
      <c r="E958">
        <v>93.730002999999996</v>
      </c>
      <c r="F958">
        <v>6982200</v>
      </c>
      <c r="G958">
        <v>89.839082000000005</v>
      </c>
      <c r="H958" s="6">
        <f t="shared" si="98"/>
        <v>41932</v>
      </c>
      <c r="I958">
        <f t="shared" si="99"/>
        <v>721.82609945384763</v>
      </c>
      <c r="J958" s="7">
        <f t="shared" si="100"/>
        <v>0.73832635400304314</v>
      </c>
      <c r="K958" s="7">
        <f t="shared" si="101"/>
        <v>-0.67444361883301485</v>
      </c>
      <c r="L958" s="7">
        <f t="shared" si="102"/>
        <v>9.0251610030853899E-2</v>
      </c>
      <c r="M958" s="7">
        <f t="shared" si="103"/>
        <v>-0.99591899614719603</v>
      </c>
      <c r="P958" s="8">
        <f t="shared" si="104"/>
        <v>82.27774126577269</v>
      </c>
    </row>
    <row r="959" spans="1:16" x14ac:dyDescent="0.25">
      <c r="A959" s="1">
        <v>41934</v>
      </c>
      <c r="B959">
        <v>93.849997999999999</v>
      </c>
      <c r="C959">
        <v>95.019997000000004</v>
      </c>
      <c r="D959">
        <v>93.639999000000003</v>
      </c>
      <c r="E959">
        <v>94.459998999999996</v>
      </c>
      <c r="F959">
        <v>5148200</v>
      </c>
      <c r="G959">
        <v>90.538774000000004</v>
      </c>
      <c r="H959" s="6">
        <f t="shared" si="98"/>
        <v>41933</v>
      </c>
      <c r="I959">
        <f t="shared" si="99"/>
        <v>721.84331366016863</v>
      </c>
      <c r="J959" s="7">
        <f t="shared" si="100"/>
        <v>0.74982640120448019</v>
      </c>
      <c r="K959" s="7">
        <f t="shared" si="101"/>
        <v>-0.66163461824237846</v>
      </c>
      <c r="L959" s="7">
        <f t="shared" si="102"/>
        <v>0.12447926388652415</v>
      </c>
      <c r="M959" s="7">
        <f t="shared" si="103"/>
        <v>-0.99222220941796557</v>
      </c>
      <c r="P959" s="8">
        <f t="shared" si="104"/>
        <v>82.317839239325494</v>
      </c>
    </row>
    <row r="960" spans="1:16" x14ac:dyDescent="0.25">
      <c r="A960" s="1">
        <v>41935</v>
      </c>
      <c r="B960">
        <v>94.940002000000007</v>
      </c>
      <c r="C960">
        <v>95.32</v>
      </c>
      <c r="D960">
        <v>93.5</v>
      </c>
      <c r="E960">
        <v>93.760002</v>
      </c>
      <c r="F960">
        <v>5805000</v>
      </c>
      <c r="G960">
        <v>89.867835999999997</v>
      </c>
      <c r="H960" s="6">
        <f t="shared" si="98"/>
        <v>41934</v>
      </c>
      <c r="I960">
        <f t="shared" si="99"/>
        <v>721.86052786648986</v>
      </c>
      <c r="J960" s="7">
        <f t="shared" si="100"/>
        <v>0.76110425866080977</v>
      </c>
      <c r="K960" s="7">
        <f t="shared" si="101"/>
        <v>-0.64862956103494018</v>
      </c>
      <c r="L960" s="7">
        <f t="shared" si="102"/>
        <v>0.15855938510324158</v>
      </c>
      <c r="M960" s="7">
        <f t="shared" si="103"/>
        <v>-0.98734944239396927</v>
      </c>
      <c r="P960" s="8">
        <f t="shared" si="104"/>
        <v>82.356559400955206</v>
      </c>
    </row>
    <row r="961" spans="1:16" x14ac:dyDescent="0.25">
      <c r="A961" s="1">
        <v>41936</v>
      </c>
      <c r="B961">
        <v>93.760002</v>
      </c>
      <c r="C961">
        <v>94.790001000000004</v>
      </c>
      <c r="D961">
        <v>93.550003000000004</v>
      </c>
      <c r="E961">
        <v>94.599997999999999</v>
      </c>
      <c r="F961">
        <v>4005800</v>
      </c>
      <c r="G961">
        <v>90.672961999999998</v>
      </c>
      <c r="H961" s="6">
        <f t="shared" si="98"/>
        <v>41935</v>
      </c>
      <c r="I961">
        <f t="shared" si="99"/>
        <v>721.87774207281086</v>
      </c>
      <c r="J961" s="7">
        <f t="shared" si="100"/>
        <v>0.77215658449917346</v>
      </c>
      <c r="K961" s="7">
        <f t="shared" si="101"/>
        <v>-0.63543230089016622</v>
      </c>
      <c r="L961" s="7">
        <f t="shared" si="102"/>
        <v>0.19245158197085854</v>
      </c>
      <c r="M961" s="7">
        <f t="shared" si="103"/>
        <v>-0.98130647027160378</v>
      </c>
      <c r="P961" s="8">
        <f t="shared" si="104"/>
        <v>82.393832262923397</v>
      </c>
    </row>
    <row r="962" spans="1:16" x14ac:dyDescent="0.25">
      <c r="A962" s="1">
        <v>41939</v>
      </c>
      <c r="B962">
        <v>94.480002999999996</v>
      </c>
      <c r="C962">
        <v>95.239998</v>
      </c>
      <c r="D962">
        <v>94.309997999999993</v>
      </c>
      <c r="E962">
        <v>94.620002999999997</v>
      </c>
      <c r="F962">
        <v>3135500</v>
      </c>
      <c r="G962">
        <v>90.692136000000005</v>
      </c>
      <c r="H962" s="6">
        <f t="shared" si="98"/>
        <v>41938</v>
      </c>
      <c r="I962">
        <f t="shared" si="99"/>
        <v>721.92938469177386</v>
      </c>
      <c r="J962" s="7">
        <f t="shared" si="100"/>
        <v>0.80392796183275927</v>
      </c>
      <c r="K962" s="7">
        <f t="shared" si="101"/>
        <v>-0.59472668696084718</v>
      </c>
      <c r="L962" s="7">
        <f t="shared" si="102"/>
        <v>0.29260033563314902</v>
      </c>
      <c r="M962" s="7">
        <f t="shared" si="103"/>
        <v>-0.95623482659196668</v>
      </c>
      <c r="P962" s="8">
        <f t="shared" si="104"/>
        <v>82.496291984590783</v>
      </c>
    </row>
    <row r="963" spans="1:16" x14ac:dyDescent="0.25">
      <c r="A963" s="1">
        <v>41940</v>
      </c>
      <c r="B963">
        <v>94.690002000000007</v>
      </c>
      <c r="C963">
        <v>95.260002</v>
      </c>
      <c r="D963">
        <v>94.300003000000004</v>
      </c>
      <c r="E963">
        <v>95.260002</v>
      </c>
      <c r="F963">
        <v>3368300</v>
      </c>
      <c r="G963">
        <v>91.305567999999994</v>
      </c>
      <c r="H963" s="6">
        <f t="shared" ref="H963:H1026" si="105">A963-$A$1</f>
        <v>41939</v>
      </c>
      <c r="I963">
        <f t="shared" ref="I963:I1026" si="106">2*PI()*H963/365</f>
        <v>721.94659889809486</v>
      </c>
      <c r="J963" s="7">
        <f t="shared" ref="J963:J1026" si="107">COS(I963)</f>
        <v>0.81404609350813428</v>
      </c>
      <c r="K963" s="7">
        <f t="shared" ref="K963:K1026" si="108">SIN(I963)</f>
        <v>-0.58080027345391805</v>
      </c>
      <c r="L963" s="7">
        <f t="shared" ref="L963:L1026" si="109">COS(2*I963)</f>
        <v>0.32534208471170806</v>
      </c>
      <c r="M963" s="7">
        <f t="shared" ref="M963:M1026" si="110">SIN(2*I963)</f>
        <v>-0.94559638742723617</v>
      </c>
      <c r="P963" s="8">
        <f t="shared" ref="P963:P1026" si="111">$X$2+$X$3*COS(2*PI()*H963/365)+$X$4*SIN(2*PI()*H963/365)+$X$5*COS(4*PI()*H963/365)+$X$6*SIN(4*PI()*H963/365)</f>
        <v>82.527107793895027</v>
      </c>
    </row>
    <row r="964" spans="1:16" x14ac:dyDescent="0.25">
      <c r="A964" s="1">
        <v>41941</v>
      </c>
      <c r="B964">
        <v>95.5</v>
      </c>
      <c r="C964">
        <v>95.5</v>
      </c>
      <c r="D964">
        <v>94.07</v>
      </c>
      <c r="E964">
        <v>94.690002000000007</v>
      </c>
      <c r="F964">
        <v>3274300</v>
      </c>
      <c r="G964">
        <v>90.759230000000002</v>
      </c>
      <c r="H964" s="6">
        <f t="shared" si="105"/>
        <v>41940</v>
      </c>
      <c r="I964">
        <f t="shared" si="106"/>
        <v>721.96381310441609</v>
      </c>
      <c r="J964" s="7">
        <f t="shared" si="107"/>
        <v>0.82392300575757904</v>
      </c>
      <c r="K964" s="7">
        <f t="shared" si="108"/>
        <v>-0.56670175629108144</v>
      </c>
      <c r="L964" s="7">
        <f t="shared" si="109"/>
        <v>0.35769823883320739</v>
      </c>
      <c r="M964" s="7">
        <f t="shared" si="110"/>
        <v>-0.93383722882289377</v>
      </c>
      <c r="P964" s="8">
        <f t="shared" si="111"/>
        <v>82.556149885625331</v>
      </c>
    </row>
    <row r="965" spans="1:16" x14ac:dyDescent="0.25">
      <c r="A965" s="1">
        <v>41942</v>
      </c>
      <c r="B965">
        <v>94.449996999999996</v>
      </c>
      <c r="C965">
        <v>96.099997999999999</v>
      </c>
      <c r="D965">
        <v>94.150002000000001</v>
      </c>
      <c r="E965">
        <v>95.650002000000001</v>
      </c>
      <c r="F965">
        <v>3560200</v>
      </c>
      <c r="G965">
        <v>91.679377000000002</v>
      </c>
      <c r="H965" s="6">
        <f t="shared" si="105"/>
        <v>41941</v>
      </c>
      <c r="I965">
        <f t="shared" si="106"/>
        <v>721.98102731073709</v>
      </c>
      <c r="J965" s="7">
        <f t="shared" si="107"/>
        <v>0.83355577183857221</v>
      </c>
      <c r="K965" s="7">
        <f t="shared" si="108"/>
        <v>-0.55243531316761618</v>
      </c>
      <c r="L965" s="7">
        <f t="shared" si="109"/>
        <v>0.38963044953079579</v>
      </c>
      <c r="M965" s="7">
        <f t="shared" si="110"/>
        <v>-0.92097128771663128</v>
      </c>
      <c r="P965" s="8">
        <f t="shared" si="111"/>
        <v>82.583357773674237</v>
      </c>
    </row>
    <row r="966" spans="1:16" x14ac:dyDescent="0.25">
      <c r="A966" s="1">
        <v>41943</v>
      </c>
      <c r="B966">
        <v>96.410004000000001</v>
      </c>
      <c r="C966">
        <v>96.739998</v>
      </c>
      <c r="D966">
        <v>95.580001999999993</v>
      </c>
      <c r="E966">
        <v>96.169998000000007</v>
      </c>
      <c r="F966">
        <v>5259300</v>
      </c>
      <c r="G966">
        <v>92.177788000000007</v>
      </c>
      <c r="H966" s="6">
        <f t="shared" si="105"/>
        <v>41942</v>
      </c>
      <c r="I966">
        <f t="shared" si="106"/>
        <v>721.99824151705809</v>
      </c>
      <c r="J966" s="7">
        <f t="shared" si="107"/>
        <v>0.84294153735476385</v>
      </c>
      <c r="K966" s="7">
        <f t="shared" si="108"/>
        <v>-0.5380051715383295</v>
      </c>
      <c r="L966" s="7">
        <f t="shared" si="109"/>
        <v>0.42110087079602537</v>
      </c>
      <c r="M966" s="7">
        <f t="shared" si="110"/>
        <v>-0.90701381280266569</v>
      </c>
      <c r="P966" s="8">
        <f t="shared" si="111"/>
        <v>82.608672760704749</v>
      </c>
    </row>
    <row r="967" spans="1:16" x14ac:dyDescent="0.25">
      <c r="A967" s="1">
        <v>41946</v>
      </c>
      <c r="B967">
        <v>95.940002000000007</v>
      </c>
      <c r="C967">
        <v>96.43</v>
      </c>
      <c r="D967">
        <v>95.610000999999997</v>
      </c>
      <c r="E967">
        <v>95.830001999999993</v>
      </c>
      <c r="F967">
        <v>4330400</v>
      </c>
      <c r="G967">
        <v>91.851906</v>
      </c>
      <c r="H967" s="6">
        <f t="shared" si="105"/>
        <v>41945</v>
      </c>
      <c r="I967">
        <f t="shared" si="106"/>
        <v>722.04988413602132</v>
      </c>
      <c r="J967" s="7">
        <f t="shared" si="107"/>
        <v>0.86958938934664709</v>
      </c>
      <c r="K967" s="7">
        <f t="shared" si="108"/>
        <v>-0.49377555015991365</v>
      </c>
      <c r="L967" s="7">
        <f t="shared" si="109"/>
        <v>0.5123714121285492</v>
      </c>
      <c r="M967" s="7">
        <f t="shared" si="110"/>
        <v>-0.85876395827572805</v>
      </c>
      <c r="P967" s="8">
        <f t="shared" si="111"/>
        <v>82.67270178458422</v>
      </c>
    </row>
    <row r="968" spans="1:16" x14ac:dyDescent="0.25">
      <c r="A968" s="1">
        <v>41947</v>
      </c>
      <c r="B968">
        <v>96.139999000000003</v>
      </c>
      <c r="C968">
        <v>96.839995999999999</v>
      </c>
      <c r="D968">
        <v>95.989998</v>
      </c>
      <c r="E968">
        <v>96.730002999999996</v>
      </c>
      <c r="F968">
        <v>3944500</v>
      </c>
      <c r="G968">
        <v>92.714545999999999</v>
      </c>
      <c r="H968" s="6">
        <f t="shared" si="105"/>
        <v>41946</v>
      </c>
      <c r="I968">
        <f t="shared" si="106"/>
        <v>722.06709834234232</v>
      </c>
      <c r="J968" s="7">
        <f t="shared" si="107"/>
        <v>0.87796008470090425</v>
      </c>
      <c r="K968" s="7">
        <f t="shared" si="108"/>
        <v>-0.47873384011575904</v>
      </c>
      <c r="L968" s="7">
        <f t="shared" si="109"/>
        <v>0.54162782065603776</v>
      </c>
      <c r="M968" s="7">
        <f t="shared" si="110"/>
        <v>-0.84061840563444179</v>
      </c>
      <c r="P968" s="8">
        <f t="shared" si="111"/>
        <v>82.689896634021224</v>
      </c>
    </row>
    <row r="969" spans="1:16" x14ac:dyDescent="0.25">
      <c r="A969" s="1">
        <v>41948</v>
      </c>
      <c r="B969">
        <v>97.519997000000004</v>
      </c>
      <c r="C969">
        <v>97.860000999999997</v>
      </c>
      <c r="D969">
        <v>96.370002999999997</v>
      </c>
      <c r="E969">
        <v>96.889999000000003</v>
      </c>
      <c r="F969">
        <v>3804100</v>
      </c>
      <c r="G969">
        <v>92.867901000000003</v>
      </c>
      <c r="H969" s="6">
        <f t="shared" si="105"/>
        <v>41947</v>
      </c>
      <c r="I969">
        <f t="shared" si="106"/>
        <v>722.08431254866332</v>
      </c>
      <c r="J969" s="7">
        <f t="shared" si="107"/>
        <v>0.88607062153413518</v>
      </c>
      <c r="K969" s="7">
        <f t="shared" si="108"/>
        <v>-0.46355027090285628</v>
      </c>
      <c r="L969" s="7">
        <f t="shared" si="109"/>
        <v>0.57024229269177706</v>
      </c>
      <c r="M969" s="7">
        <f t="shared" si="110"/>
        <v>-0.8214765533024212</v>
      </c>
      <c r="P969" s="8">
        <f t="shared" si="111"/>
        <v>82.704934561093324</v>
      </c>
    </row>
    <row r="970" spans="1:16" x14ac:dyDescent="0.25">
      <c r="A970" s="1">
        <v>41949</v>
      </c>
      <c r="B970">
        <v>96.959998999999996</v>
      </c>
      <c r="C970">
        <v>97.199996999999996</v>
      </c>
      <c r="D970">
        <v>96.510002</v>
      </c>
      <c r="E970">
        <v>96.809997999999993</v>
      </c>
      <c r="F970">
        <v>4198500</v>
      </c>
      <c r="G970">
        <v>92.791219999999996</v>
      </c>
      <c r="H970" s="6">
        <f t="shared" si="105"/>
        <v>41948</v>
      </c>
      <c r="I970">
        <f t="shared" si="106"/>
        <v>722.10152675498432</v>
      </c>
      <c r="J970" s="7">
        <f t="shared" si="107"/>
        <v>0.89391859651923655</v>
      </c>
      <c r="K970" s="7">
        <f t="shared" si="108"/>
        <v>-0.44822934174045148</v>
      </c>
      <c r="L970" s="7">
        <f t="shared" si="109"/>
        <v>0.59818091440584309</v>
      </c>
      <c r="M970" s="7">
        <f t="shared" si="110"/>
        <v>-0.80136108817473128</v>
      </c>
      <c r="P970" s="8">
        <f t="shared" si="111"/>
        <v>82.717769149951238</v>
      </c>
    </row>
    <row r="971" spans="1:16" x14ac:dyDescent="0.25">
      <c r="A971" s="1">
        <v>41950</v>
      </c>
      <c r="B971">
        <v>96.809997999999993</v>
      </c>
      <c r="C971">
        <v>96.809997999999993</v>
      </c>
      <c r="D971">
        <v>95.5</v>
      </c>
      <c r="E971">
        <v>96.800003000000004</v>
      </c>
      <c r="F971">
        <v>5273400</v>
      </c>
      <c r="G971">
        <v>92.781639999999996</v>
      </c>
      <c r="H971" s="6">
        <f t="shared" si="105"/>
        <v>41949</v>
      </c>
      <c r="I971">
        <f t="shared" si="106"/>
        <v>722.11874096130532</v>
      </c>
      <c r="J971" s="7">
        <f t="shared" si="107"/>
        <v>0.90150168413184706</v>
      </c>
      <c r="K971" s="7">
        <f t="shared" si="108"/>
        <v>-0.43277559255050807</v>
      </c>
      <c r="L971" s="7">
        <f t="shared" si="109"/>
        <v>0.62541057298511316</v>
      </c>
      <c r="M971" s="7">
        <f t="shared" si="110"/>
        <v>-0.78029585107088217</v>
      </c>
      <c r="P971" s="8">
        <f t="shared" si="111"/>
        <v>82.728356268142107</v>
      </c>
    </row>
    <row r="972" spans="1:16" x14ac:dyDescent="0.25">
      <c r="A972" s="1">
        <v>41953</v>
      </c>
      <c r="B972">
        <v>96.400002000000001</v>
      </c>
      <c r="C972">
        <v>96.989998</v>
      </c>
      <c r="D972">
        <v>96.160004000000001</v>
      </c>
      <c r="E972">
        <v>96.970000999999996</v>
      </c>
      <c r="F972">
        <v>3345500</v>
      </c>
      <c r="G972">
        <v>92.944580999999999</v>
      </c>
      <c r="H972" s="6">
        <f t="shared" si="105"/>
        <v>41952</v>
      </c>
      <c r="I972">
        <f t="shared" si="106"/>
        <v>722.17038358026855</v>
      </c>
      <c r="J972" s="7">
        <f t="shared" si="107"/>
        <v>0.92263954884049659</v>
      </c>
      <c r="K972" s="7">
        <f t="shared" si="108"/>
        <v>-0.38566340624358569</v>
      </c>
      <c r="L972" s="7">
        <f t="shared" si="109"/>
        <v>0.70252747416919004</v>
      </c>
      <c r="M972" s="7">
        <f t="shared" si="110"/>
        <v>-0.71165662228174209</v>
      </c>
      <c r="P972" s="8">
        <f t="shared" si="111"/>
        <v>82.746226984659756</v>
      </c>
    </row>
    <row r="973" spans="1:16" x14ac:dyDescent="0.25">
      <c r="A973" s="1">
        <v>41954</v>
      </c>
      <c r="B973">
        <v>96.959998999999996</v>
      </c>
      <c r="C973">
        <v>97.379997000000003</v>
      </c>
      <c r="D973">
        <v>96.639999000000003</v>
      </c>
      <c r="E973">
        <v>96.699996999999996</v>
      </c>
      <c r="F973">
        <v>3263600</v>
      </c>
      <c r="G973">
        <v>92.685784999999996</v>
      </c>
      <c r="H973" s="6">
        <f t="shared" si="105"/>
        <v>41953</v>
      </c>
      <c r="I973">
        <f t="shared" si="106"/>
        <v>722.18759778658955</v>
      </c>
      <c r="J973" s="7">
        <f t="shared" si="107"/>
        <v>0.92914141140316819</v>
      </c>
      <c r="K973" s="7">
        <f t="shared" si="108"/>
        <v>-0.3697245428906884</v>
      </c>
      <c r="L973" s="7">
        <f t="shared" si="109"/>
        <v>0.72660752476854307</v>
      </c>
      <c r="M973" s="7">
        <f t="shared" si="110"/>
        <v>-0.68705276722369091</v>
      </c>
      <c r="P973" s="8">
        <f t="shared" si="111"/>
        <v>82.74743063737138</v>
      </c>
    </row>
    <row r="974" spans="1:16" x14ac:dyDescent="0.25">
      <c r="A974" s="1">
        <v>41955</v>
      </c>
      <c r="B974">
        <v>96.699996999999996</v>
      </c>
      <c r="C974">
        <v>97.389999000000003</v>
      </c>
      <c r="D974">
        <v>96.220000999999996</v>
      </c>
      <c r="E974">
        <v>97.160004000000001</v>
      </c>
      <c r="F974">
        <v>3247500</v>
      </c>
      <c r="G974">
        <v>93.126695999999995</v>
      </c>
      <c r="H974" s="6">
        <f t="shared" si="105"/>
        <v>41954</v>
      </c>
      <c r="I974">
        <f t="shared" si="106"/>
        <v>722.20481199291055</v>
      </c>
      <c r="J974" s="7">
        <f t="shared" si="107"/>
        <v>0.93536794931312839</v>
      </c>
      <c r="K974" s="7">
        <f t="shared" si="108"/>
        <v>-0.35367612217642397</v>
      </c>
      <c r="L974" s="7">
        <f t="shared" si="109"/>
        <v>0.7498264012044944</v>
      </c>
      <c r="M974" s="7">
        <f t="shared" si="110"/>
        <v>-0.66163461824236236</v>
      </c>
      <c r="P974" s="8">
        <f t="shared" si="111"/>
        <v>82.746202443332365</v>
      </c>
    </row>
    <row r="975" spans="1:16" x14ac:dyDescent="0.25">
      <c r="A975" s="1">
        <v>41956</v>
      </c>
      <c r="B975">
        <v>96.529999000000004</v>
      </c>
      <c r="C975">
        <v>98.959998999999996</v>
      </c>
      <c r="D975">
        <v>96.529999000000004</v>
      </c>
      <c r="E975">
        <v>98.540001000000004</v>
      </c>
      <c r="F975">
        <v>6257700</v>
      </c>
      <c r="G975">
        <v>94.449406999999994</v>
      </c>
      <c r="H975" s="6">
        <f t="shared" si="105"/>
        <v>41955</v>
      </c>
      <c r="I975">
        <f t="shared" si="106"/>
        <v>722.22202619923155</v>
      </c>
      <c r="J975" s="7">
        <f t="shared" si="107"/>
        <v>0.94131731751281478</v>
      </c>
      <c r="K975" s="7">
        <f t="shared" si="108"/>
        <v>-0.33752289959420329</v>
      </c>
      <c r="L975" s="7">
        <f t="shared" si="109"/>
        <v>0.77215658449904268</v>
      </c>
      <c r="M975" s="7">
        <f t="shared" si="110"/>
        <v>-0.6354323008903251</v>
      </c>
      <c r="P975" s="8">
        <f t="shared" si="111"/>
        <v>82.742513152488783</v>
      </c>
    </row>
    <row r="976" spans="1:16" x14ac:dyDescent="0.25">
      <c r="A976" s="1">
        <v>41957</v>
      </c>
      <c r="B976">
        <v>98.489998</v>
      </c>
      <c r="C976">
        <v>98.550003000000004</v>
      </c>
      <c r="D976">
        <v>97.360000999999997</v>
      </c>
      <c r="E976">
        <v>97.720000999999996</v>
      </c>
      <c r="F976">
        <v>4335200</v>
      </c>
      <c r="G976">
        <v>93.663447000000005</v>
      </c>
      <c r="H976" s="6">
        <f t="shared" si="105"/>
        <v>41956</v>
      </c>
      <c r="I976">
        <f t="shared" si="106"/>
        <v>722.23924040555255</v>
      </c>
      <c r="J976" s="7">
        <f t="shared" si="107"/>
        <v>0.94698775307603178</v>
      </c>
      <c r="K976" s="7">
        <f t="shared" si="108"/>
        <v>-0.32126966169249255</v>
      </c>
      <c r="L976" s="7">
        <f t="shared" si="109"/>
        <v>0.79357160895198275</v>
      </c>
      <c r="M976" s="7">
        <f t="shared" si="110"/>
        <v>-0.6084768701153408</v>
      </c>
      <c r="P976" s="8">
        <f t="shared" si="111"/>
        <v>82.736336165564268</v>
      </c>
    </row>
    <row r="977" spans="1:16" x14ac:dyDescent="0.25">
      <c r="A977" s="1">
        <v>41960</v>
      </c>
      <c r="B977">
        <v>96.849997999999999</v>
      </c>
      <c r="C977">
        <v>98.550003000000004</v>
      </c>
      <c r="D977">
        <v>96.849997999999999</v>
      </c>
      <c r="E977">
        <v>98.419998000000007</v>
      </c>
      <c r="F977">
        <v>3745200</v>
      </c>
      <c r="G977">
        <v>94.334385999999995</v>
      </c>
      <c r="H977" s="6">
        <f t="shared" si="105"/>
        <v>41959</v>
      </c>
      <c r="I977">
        <f t="shared" si="106"/>
        <v>722.29088302451578</v>
      </c>
      <c r="J977" s="7">
        <f t="shared" si="107"/>
        <v>0.9623090774541414</v>
      </c>
      <c r="K977" s="7">
        <f t="shared" si="108"/>
        <v>-0.27195815753413127</v>
      </c>
      <c r="L977" s="7">
        <f t="shared" si="109"/>
        <v>0.85207752110128132</v>
      </c>
      <c r="M977" s="7">
        <f t="shared" si="110"/>
        <v>-0.52341560736559578</v>
      </c>
      <c r="P977" s="8">
        <f t="shared" si="111"/>
        <v>82.702653630126832</v>
      </c>
    </row>
    <row r="978" spans="1:16" x14ac:dyDescent="0.25">
      <c r="A978" s="1">
        <v>41961</v>
      </c>
      <c r="B978">
        <v>98.419998000000007</v>
      </c>
      <c r="C978">
        <v>98.5</v>
      </c>
      <c r="D978">
        <v>97.860000999999997</v>
      </c>
      <c r="E978">
        <v>97.940002000000007</v>
      </c>
      <c r="F978">
        <v>3908600</v>
      </c>
      <c r="G978">
        <v>93.874315999999993</v>
      </c>
      <c r="H978" s="6">
        <f t="shared" si="105"/>
        <v>41960</v>
      </c>
      <c r="I978">
        <f t="shared" si="106"/>
        <v>722.30809723083678</v>
      </c>
      <c r="J978" s="7">
        <f t="shared" si="107"/>
        <v>0.96684781360526062</v>
      </c>
      <c r="K978" s="7">
        <f t="shared" si="108"/>
        <v>-0.25535329511625116</v>
      </c>
      <c r="L978" s="7">
        <f t="shared" si="109"/>
        <v>0.8695893893465455</v>
      </c>
      <c r="M978" s="7">
        <f t="shared" si="110"/>
        <v>-0.49377555016009261</v>
      </c>
      <c r="P978" s="8">
        <f t="shared" si="111"/>
        <v>82.686314240557948</v>
      </c>
    </row>
    <row r="979" spans="1:16" x14ac:dyDescent="0.25">
      <c r="A979" s="1">
        <v>41962</v>
      </c>
      <c r="B979">
        <v>97.940002000000007</v>
      </c>
      <c r="C979">
        <v>98.440002000000007</v>
      </c>
      <c r="D979">
        <v>97.75</v>
      </c>
      <c r="E979">
        <v>98.410004000000001</v>
      </c>
      <c r="F979">
        <v>3396800</v>
      </c>
      <c r="G979">
        <v>94.324805999999995</v>
      </c>
      <c r="H979" s="6">
        <f t="shared" si="105"/>
        <v>41961</v>
      </c>
      <c r="I979">
        <f t="shared" si="106"/>
        <v>722.32531143715778</v>
      </c>
      <c r="J979" s="7">
        <f t="shared" si="107"/>
        <v>0.97110005188292514</v>
      </c>
      <c r="K979" s="7">
        <f t="shared" si="108"/>
        <v>-0.238672766006053</v>
      </c>
      <c r="L979" s="7">
        <f t="shared" si="109"/>
        <v>0.8860706215340397</v>
      </c>
      <c r="M979" s="7">
        <f t="shared" si="110"/>
        <v>-0.46355027090303863</v>
      </c>
      <c r="P979" s="8">
        <f t="shared" si="111"/>
        <v>82.667395234847731</v>
      </c>
    </row>
    <row r="980" spans="1:16" x14ac:dyDescent="0.25">
      <c r="A980" s="1">
        <v>41963</v>
      </c>
      <c r="B980">
        <v>98.010002</v>
      </c>
      <c r="C980">
        <v>98.620002999999997</v>
      </c>
      <c r="D980">
        <v>97.870002999999997</v>
      </c>
      <c r="E980">
        <v>98.059997999999993</v>
      </c>
      <c r="F980">
        <v>3727100</v>
      </c>
      <c r="G980">
        <v>93.989329999999995</v>
      </c>
      <c r="H980" s="6">
        <f t="shared" si="105"/>
        <v>41962</v>
      </c>
      <c r="I980">
        <f t="shared" si="106"/>
        <v>722.34252564347901</v>
      </c>
      <c r="J980" s="7">
        <f t="shared" si="107"/>
        <v>0.9750645322572129</v>
      </c>
      <c r="K980" s="7">
        <f t="shared" si="108"/>
        <v>-0.22192151300408572</v>
      </c>
      <c r="L980" s="7">
        <f t="shared" si="109"/>
        <v>0.90150168413195486</v>
      </c>
      <c r="M980" s="7">
        <f t="shared" si="110"/>
        <v>-0.43277559255028369</v>
      </c>
      <c r="P980" s="8">
        <f t="shared" si="111"/>
        <v>82.645886662589575</v>
      </c>
    </row>
    <row r="981" spans="1:16" x14ac:dyDescent="0.25">
      <c r="A981" s="1">
        <v>41964</v>
      </c>
      <c r="B981">
        <v>99.029999000000004</v>
      </c>
      <c r="C981">
        <v>99.129997000000003</v>
      </c>
      <c r="D981">
        <v>98.239998</v>
      </c>
      <c r="E981">
        <v>98.889999000000003</v>
      </c>
      <c r="F981">
        <v>5259800</v>
      </c>
      <c r="G981">
        <v>94.784876999999994</v>
      </c>
      <c r="H981" s="6">
        <f t="shared" si="105"/>
        <v>41963</v>
      </c>
      <c r="I981">
        <f t="shared" si="106"/>
        <v>722.35973984980001</v>
      </c>
      <c r="J981" s="7">
        <f t="shared" si="107"/>
        <v>0.97874007996692391</v>
      </c>
      <c r="K981" s="7">
        <f t="shared" si="108"/>
        <v>-0.20510449986857793</v>
      </c>
      <c r="L981" s="7">
        <f t="shared" si="109"/>
        <v>0.91586428826732103</v>
      </c>
      <c r="M981" s="7">
        <f t="shared" si="110"/>
        <v>-0.40148798920589579</v>
      </c>
      <c r="P981" s="8">
        <f t="shared" si="111"/>
        <v>82.62178144216297</v>
      </c>
    </row>
    <row r="982" spans="1:16" x14ac:dyDescent="0.25">
      <c r="A982" s="1">
        <v>41967</v>
      </c>
      <c r="B982">
        <v>98.879997000000003</v>
      </c>
      <c r="C982">
        <v>99.25</v>
      </c>
      <c r="D982">
        <v>98.489998</v>
      </c>
      <c r="E982">
        <v>98.68</v>
      </c>
      <c r="F982">
        <v>4540700</v>
      </c>
      <c r="G982">
        <v>94.583595000000003</v>
      </c>
      <c r="H982" s="6">
        <f t="shared" si="105"/>
        <v>41966</v>
      </c>
      <c r="I982">
        <f t="shared" si="106"/>
        <v>722.41138246876301</v>
      </c>
      <c r="J982" s="7">
        <f t="shared" si="107"/>
        <v>0.9880226656636858</v>
      </c>
      <c r="K982" s="7">
        <f t="shared" si="108"/>
        <v>-0.15430882066435689</v>
      </c>
      <c r="L982" s="7">
        <f t="shared" si="109"/>
        <v>0.95237757573035065</v>
      </c>
      <c r="M982" s="7">
        <f t="shared" si="110"/>
        <v>-0.30492122465643506</v>
      </c>
      <c r="P982" s="8">
        <f t="shared" si="111"/>
        <v>82.53385846281688</v>
      </c>
    </row>
    <row r="983" spans="1:16" x14ac:dyDescent="0.25">
      <c r="A983" s="1">
        <v>41968</v>
      </c>
      <c r="B983">
        <v>98.510002</v>
      </c>
      <c r="C983">
        <v>99.190002000000007</v>
      </c>
      <c r="D983">
        <v>98.5</v>
      </c>
      <c r="E983">
        <v>98.93</v>
      </c>
      <c r="F983">
        <v>3637200</v>
      </c>
      <c r="G983">
        <v>94.823217</v>
      </c>
      <c r="H983" s="6">
        <f t="shared" si="105"/>
        <v>41967</v>
      </c>
      <c r="I983">
        <f t="shared" si="106"/>
        <v>722.42859667508401</v>
      </c>
      <c r="J983" s="7">
        <f t="shared" si="107"/>
        <v>0.99053245213220686</v>
      </c>
      <c r="K983" s="7">
        <f t="shared" si="108"/>
        <v>-0.13727877211337994</v>
      </c>
      <c r="L983" s="7">
        <f t="shared" si="109"/>
        <v>0.96230907745408545</v>
      </c>
      <c r="M983" s="7">
        <f t="shared" si="110"/>
        <v>-0.27195815753432934</v>
      </c>
      <c r="P983" s="8">
        <f t="shared" si="111"/>
        <v>82.499353769995807</v>
      </c>
    </row>
    <row r="984" spans="1:16" x14ac:dyDescent="0.25">
      <c r="A984" s="1">
        <v>41969</v>
      </c>
      <c r="B984">
        <v>99.25</v>
      </c>
      <c r="C984">
        <v>99.639999000000003</v>
      </c>
      <c r="D984">
        <v>99.010002</v>
      </c>
      <c r="E984">
        <v>99.349997999999999</v>
      </c>
      <c r="F984">
        <v>2685600</v>
      </c>
      <c r="G984">
        <v>95.22578</v>
      </c>
      <c r="H984" s="6">
        <f t="shared" si="105"/>
        <v>41968</v>
      </c>
      <c r="I984">
        <f t="shared" si="106"/>
        <v>722.44581088140524</v>
      </c>
      <c r="J984" s="7">
        <f t="shared" si="107"/>
        <v>0.9927487224577487</v>
      </c>
      <c r="K984" s="7">
        <f t="shared" si="108"/>
        <v>-0.12020804489928173</v>
      </c>
      <c r="L984" s="7">
        <f t="shared" si="109"/>
        <v>0.97110005188298454</v>
      </c>
      <c r="M984" s="7">
        <f t="shared" si="110"/>
        <v>-0.23867276600581128</v>
      </c>
      <c r="P984" s="8">
        <f t="shared" si="111"/>
        <v>82.462260566095722</v>
      </c>
    </row>
    <row r="985" spans="1:16" x14ac:dyDescent="0.25">
      <c r="A985" s="1">
        <v>41971</v>
      </c>
      <c r="B985">
        <v>99.720000999999996</v>
      </c>
      <c r="C985">
        <v>100.699997</v>
      </c>
      <c r="D985">
        <v>99.519997000000004</v>
      </c>
      <c r="E985">
        <v>100.099998</v>
      </c>
      <c r="F985">
        <v>2504300</v>
      </c>
      <c r="G985">
        <v>95.944646000000006</v>
      </c>
      <c r="H985" s="6">
        <f t="shared" si="105"/>
        <v>41970</v>
      </c>
      <c r="I985">
        <f t="shared" si="106"/>
        <v>722.48023929404724</v>
      </c>
      <c r="J985" s="7">
        <f t="shared" si="107"/>
        <v>0.99629817493460715</v>
      </c>
      <c r="K985" s="7">
        <f t="shared" si="108"/>
        <v>-8.5964798737454176E-2</v>
      </c>
      <c r="L985" s="7">
        <f t="shared" si="109"/>
        <v>0.98522010675605798</v>
      </c>
      <c r="M985" s="7">
        <f t="shared" si="110"/>
        <v>-0.17129314418149283</v>
      </c>
      <c r="P985" s="8">
        <f t="shared" si="111"/>
        <v>82.380353115507205</v>
      </c>
    </row>
    <row r="986" spans="1:16" x14ac:dyDescent="0.25">
      <c r="A986" s="1">
        <v>41974</v>
      </c>
      <c r="B986">
        <v>98.559997999999993</v>
      </c>
      <c r="C986">
        <v>100.150002</v>
      </c>
      <c r="D986">
        <v>98.489998</v>
      </c>
      <c r="E986">
        <v>99.669998000000007</v>
      </c>
      <c r="F986">
        <v>3658500</v>
      </c>
      <c r="G986">
        <v>95.532495999999995</v>
      </c>
      <c r="H986" s="6">
        <f t="shared" si="105"/>
        <v>41973</v>
      </c>
      <c r="I986">
        <f t="shared" si="106"/>
        <v>722.53188191301024</v>
      </c>
      <c r="J986" s="7">
        <f t="shared" si="107"/>
        <v>0.99940740073970047</v>
      </c>
      <c r="K986" s="7">
        <f t="shared" si="108"/>
        <v>-3.4421611622872252E-2</v>
      </c>
      <c r="L986" s="7">
        <f t="shared" si="109"/>
        <v>0.99763030530656827</v>
      </c>
      <c r="M986" s="7">
        <f t="shared" si="110"/>
        <v>-6.8802426802572439E-2</v>
      </c>
      <c r="P986" s="8">
        <f t="shared" si="111"/>
        <v>82.238432777759769</v>
      </c>
    </row>
    <row r="987" spans="1:16" x14ac:dyDescent="0.25">
      <c r="A987" s="1">
        <v>41975</v>
      </c>
      <c r="B987">
        <v>99.980002999999996</v>
      </c>
      <c r="C987">
        <v>100.57</v>
      </c>
      <c r="D987">
        <v>99.610000999999997</v>
      </c>
      <c r="E987">
        <v>100.389999</v>
      </c>
      <c r="F987">
        <v>3884900</v>
      </c>
      <c r="G987">
        <v>96.222607999999994</v>
      </c>
      <c r="H987" s="6">
        <f t="shared" si="105"/>
        <v>41974</v>
      </c>
      <c r="I987">
        <f t="shared" si="106"/>
        <v>722.54909611933147</v>
      </c>
      <c r="J987" s="7">
        <f t="shared" si="107"/>
        <v>0.99985183920911724</v>
      </c>
      <c r="K987" s="7">
        <f t="shared" si="108"/>
        <v>-1.7213356155773518E-2</v>
      </c>
      <c r="L987" s="7">
        <f t="shared" si="109"/>
        <v>0.99940740073970902</v>
      </c>
      <c r="M987" s="7">
        <f t="shared" si="110"/>
        <v>-3.4421611622623464E-2</v>
      </c>
      <c r="P987" s="8">
        <f t="shared" si="111"/>
        <v>82.186128792722087</v>
      </c>
    </row>
    <row r="988" spans="1:16" x14ac:dyDescent="0.25">
      <c r="A988" s="1">
        <v>41976</v>
      </c>
      <c r="B988">
        <v>99.699996999999996</v>
      </c>
      <c r="C988">
        <v>99.699996999999996</v>
      </c>
      <c r="D988">
        <v>98.18</v>
      </c>
      <c r="E988">
        <v>98.32</v>
      </c>
      <c r="F988">
        <v>4943800</v>
      </c>
      <c r="G988">
        <v>94.857442000000006</v>
      </c>
      <c r="H988" s="6">
        <f t="shared" si="105"/>
        <v>41975</v>
      </c>
      <c r="I988">
        <f t="shared" si="106"/>
        <v>722.56631032565247</v>
      </c>
      <c r="J988" s="7">
        <f t="shared" si="107"/>
        <v>1</v>
      </c>
      <c r="K988" s="7">
        <f t="shared" si="108"/>
        <v>2.1559577040308753E-14</v>
      </c>
      <c r="L988" s="7">
        <f t="shared" si="109"/>
        <v>1</v>
      </c>
      <c r="M988" s="7">
        <f t="shared" si="110"/>
        <v>4.3119154080617506E-14</v>
      </c>
      <c r="P988" s="8">
        <f t="shared" si="111"/>
        <v>82.131370116971368</v>
      </c>
    </row>
    <row r="989" spans="1:16" x14ac:dyDescent="0.25">
      <c r="A989" s="1">
        <v>41977</v>
      </c>
      <c r="B989">
        <v>98.040001000000004</v>
      </c>
      <c r="C989">
        <v>98.279999000000004</v>
      </c>
      <c r="D989">
        <v>97.400002000000001</v>
      </c>
      <c r="E989">
        <v>97.75</v>
      </c>
      <c r="F989">
        <v>4582600</v>
      </c>
      <c r="G989">
        <v>94.307516000000007</v>
      </c>
      <c r="H989" s="6">
        <f t="shared" si="105"/>
        <v>41976</v>
      </c>
      <c r="I989">
        <f t="shared" si="106"/>
        <v>722.58352453197347</v>
      </c>
      <c r="J989" s="7">
        <f t="shared" si="107"/>
        <v>0.99985183920911658</v>
      </c>
      <c r="K989" s="7">
        <f t="shared" si="108"/>
        <v>1.7213356155816633E-2</v>
      </c>
      <c r="L989" s="7">
        <f t="shared" si="109"/>
        <v>0.99940740073970602</v>
      </c>
      <c r="M989" s="7">
        <f t="shared" si="110"/>
        <v>3.4421611622709652E-2</v>
      </c>
      <c r="P989" s="8">
        <f t="shared" si="111"/>
        <v>82.074187368127667</v>
      </c>
    </row>
    <row r="990" spans="1:16" x14ac:dyDescent="0.25">
      <c r="A990" s="1">
        <v>41978</v>
      </c>
      <c r="B990">
        <v>97.620002999999997</v>
      </c>
      <c r="C990">
        <v>97.93</v>
      </c>
      <c r="D990">
        <v>97.199996999999996</v>
      </c>
      <c r="E990">
        <v>97.760002</v>
      </c>
      <c r="F990">
        <v>5308200</v>
      </c>
      <c r="G990">
        <v>94.317166</v>
      </c>
      <c r="H990" s="6">
        <f t="shared" si="105"/>
        <v>41977</v>
      </c>
      <c r="I990">
        <f t="shared" si="106"/>
        <v>722.60073873829447</v>
      </c>
      <c r="J990" s="7">
        <f t="shared" si="107"/>
        <v>0.9994074007397068</v>
      </c>
      <c r="K990" s="7">
        <f t="shared" si="108"/>
        <v>3.4421611622688107E-2</v>
      </c>
      <c r="L990" s="7">
        <f t="shared" si="109"/>
        <v>0.99763030530659369</v>
      </c>
      <c r="M990" s="7">
        <f t="shared" si="110"/>
        <v>6.8802426802204802E-2</v>
      </c>
      <c r="P990" s="8">
        <f t="shared" si="111"/>
        <v>82.014613975667018</v>
      </c>
    </row>
    <row r="991" spans="1:16" x14ac:dyDescent="0.25">
      <c r="A991" s="1">
        <v>41981</v>
      </c>
      <c r="B991">
        <v>97.870002999999997</v>
      </c>
      <c r="C991">
        <v>98.110000999999997</v>
      </c>
      <c r="D991">
        <v>97.5</v>
      </c>
      <c r="E991">
        <v>97.779999000000004</v>
      </c>
      <c r="F991">
        <v>4233800</v>
      </c>
      <c r="G991">
        <v>94.336459000000005</v>
      </c>
      <c r="H991" s="6">
        <f t="shared" si="105"/>
        <v>41980</v>
      </c>
      <c r="I991">
        <f t="shared" si="106"/>
        <v>722.6523813572577</v>
      </c>
      <c r="J991" s="7">
        <f t="shared" si="107"/>
        <v>0.99629817493460338</v>
      </c>
      <c r="K991" s="7">
        <f t="shared" si="108"/>
        <v>8.5964798737497142E-2</v>
      </c>
      <c r="L991" s="7">
        <f t="shared" si="109"/>
        <v>0.98522010675604321</v>
      </c>
      <c r="M991" s="7">
        <f t="shared" si="110"/>
        <v>0.17129314418157779</v>
      </c>
      <c r="P991" s="8">
        <f t="shared" si="111"/>
        <v>81.821925767909534</v>
      </c>
    </row>
    <row r="992" spans="1:16" x14ac:dyDescent="0.25">
      <c r="A992" s="1">
        <v>41982</v>
      </c>
      <c r="B992">
        <v>97.220000999999996</v>
      </c>
      <c r="C992">
        <v>97.75</v>
      </c>
      <c r="D992">
        <v>96.209998999999996</v>
      </c>
      <c r="E992">
        <v>97.129997000000003</v>
      </c>
      <c r="F992">
        <v>3459700</v>
      </c>
      <c r="G992">
        <v>93.709348000000006</v>
      </c>
      <c r="H992" s="6">
        <f t="shared" si="105"/>
        <v>41981</v>
      </c>
      <c r="I992">
        <f t="shared" si="106"/>
        <v>722.6695955635787</v>
      </c>
      <c r="J992" s="7">
        <f t="shared" si="107"/>
        <v>0.99467081991151995</v>
      </c>
      <c r="K992" s="7">
        <f t="shared" si="108"/>
        <v>0.10310169744744604</v>
      </c>
      <c r="L992" s="7">
        <f t="shared" si="109"/>
        <v>0.97874007996691059</v>
      </c>
      <c r="M992" s="7">
        <f t="shared" si="110"/>
        <v>0.20510449986864124</v>
      </c>
      <c r="P992" s="8">
        <f t="shared" si="111"/>
        <v>81.753179233632622</v>
      </c>
    </row>
    <row r="993" spans="1:16" x14ac:dyDescent="0.25">
      <c r="A993" s="1">
        <v>41983</v>
      </c>
      <c r="B993">
        <v>97.230002999999996</v>
      </c>
      <c r="C993">
        <v>97.599997999999999</v>
      </c>
      <c r="D993">
        <v>96.07</v>
      </c>
      <c r="E993">
        <v>96.18</v>
      </c>
      <c r="F993">
        <v>3972300</v>
      </c>
      <c r="G993">
        <v>92.792807999999994</v>
      </c>
      <c r="H993" s="6">
        <f t="shared" si="105"/>
        <v>41982</v>
      </c>
      <c r="I993">
        <f t="shared" si="106"/>
        <v>722.6868097698997</v>
      </c>
      <c r="J993" s="7">
        <f t="shared" si="107"/>
        <v>0.99274872245774359</v>
      </c>
      <c r="K993" s="7">
        <f t="shared" si="108"/>
        <v>0.12020804489932453</v>
      </c>
      <c r="L993" s="7">
        <f t="shared" si="109"/>
        <v>0.971100051882964</v>
      </c>
      <c r="M993" s="7">
        <f t="shared" si="110"/>
        <v>0.23867276600589502</v>
      </c>
      <c r="P993" s="8">
        <f t="shared" si="111"/>
        <v>81.682250236300618</v>
      </c>
    </row>
    <row r="994" spans="1:16" x14ac:dyDescent="0.25">
      <c r="A994" s="1">
        <v>41984</v>
      </c>
      <c r="B994">
        <v>96.300003000000004</v>
      </c>
      <c r="C994">
        <v>97</v>
      </c>
      <c r="D994">
        <v>96.010002</v>
      </c>
      <c r="E994">
        <v>96.290001000000004</v>
      </c>
      <c r="F994">
        <v>4784700</v>
      </c>
      <c r="G994">
        <v>92.898933999999997</v>
      </c>
      <c r="H994" s="6">
        <f t="shared" si="105"/>
        <v>41983</v>
      </c>
      <c r="I994">
        <f t="shared" si="106"/>
        <v>722.7040239762207</v>
      </c>
      <c r="J994" s="7">
        <f t="shared" si="107"/>
        <v>0.99053245213223218</v>
      </c>
      <c r="K994" s="7">
        <f t="shared" si="108"/>
        <v>0.13727877211319744</v>
      </c>
      <c r="L994" s="7">
        <f t="shared" si="109"/>
        <v>0.96230907745418559</v>
      </c>
      <c r="M994" s="7">
        <f t="shared" si="110"/>
        <v>0.27195815753397468</v>
      </c>
      <c r="P994" s="8">
        <f t="shared" si="111"/>
        <v>81.609188344641524</v>
      </c>
    </row>
    <row r="995" spans="1:16" x14ac:dyDescent="0.25">
      <c r="A995" s="1">
        <v>41985</v>
      </c>
      <c r="B995">
        <v>95.660004000000001</v>
      </c>
      <c r="C995">
        <v>96.769997000000004</v>
      </c>
      <c r="D995">
        <v>94.709998999999996</v>
      </c>
      <c r="E995">
        <v>94.739998</v>
      </c>
      <c r="F995">
        <v>3935900</v>
      </c>
      <c r="G995">
        <v>91.403518000000005</v>
      </c>
      <c r="H995" s="6">
        <f t="shared" si="105"/>
        <v>41984</v>
      </c>
      <c r="I995">
        <f t="shared" si="106"/>
        <v>722.7212381825417</v>
      </c>
      <c r="J995" s="7">
        <f t="shared" si="107"/>
        <v>0.98802266566371422</v>
      </c>
      <c r="K995" s="7">
        <f t="shared" si="108"/>
        <v>0.15430882066417484</v>
      </c>
      <c r="L995" s="7">
        <f t="shared" si="109"/>
        <v>0.95237757573046311</v>
      </c>
      <c r="M995" s="7">
        <f t="shared" si="110"/>
        <v>0.30492122465608407</v>
      </c>
      <c r="P995" s="8">
        <f t="shared" si="111"/>
        <v>81.534045665582312</v>
      </c>
    </row>
    <row r="996" spans="1:16" x14ac:dyDescent="0.25">
      <c r="A996" s="1">
        <v>41988</v>
      </c>
      <c r="B996">
        <v>95.129997000000003</v>
      </c>
      <c r="C996">
        <v>95.720000999999996</v>
      </c>
      <c r="D996">
        <v>93.860000999999997</v>
      </c>
      <c r="E996">
        <v>94.139999000000003</v>
      </c>
      <c r="F996">
        <v>4555200</v>
      </c>
      <c r="G996">
        <v>90.824650000000005</v>
      </c>
      <c r="H996" s="6">
        <f t="shared" si="105"/>
        <v>41987</v>
      </c>
      <c r="I996">
        <f t="shared" si="106"/>
        <v>722.77288080150493</v>
      </c>
      <c r="J996" s="7">
        <f t="shared" si="107"/>
        <v>0.97874007996691503</v>
      </c>
      <c r="K996" s="7">
        <f t="shared" si="108"/>
        <v>0.20510449986862012</v>
      </c>
      <c r="L996" s="7">
        <f t="shared" si="109"/>
        <v>0.91586428826728639</v>
      </c>
      <c r="M996" s="7">
        <f t="shared" si="110"/>
        <v>0.40148798920597473</v>
      </c>
      <c r="P996" s="8">
        <f t="shared" si="111"/>
        <v>81.296690943346007</v>
      </c>
    </row>
    <row r="997" spans="1:16" x14ac:dyDescent="0.25">
      <c r="A997" s="1">
        <v>41989</v>
      </c>
      <c r="B997">
        <v>93.540001000000004</v>
      </c>
      <c r="C997">
        <v>94.970000999999996</v>
      </c>
      <c r="D997">
        <v>92.529999000000004</v>
      </c>
      <c r="E997">
        <v>92.589995999999999</v>
      </c>
      <c r="F997">
        <v>6962800</v>
      </c>
      <c r="G997">
        <v>89.329234</v>
      </c>
      <c r="H997" s="6">
        <f t="shared" si="105"/>
        <v>41988</v>
      </c>
      <c r="I997">
        <f t="shared" si="106"/>
        <v>722.79009500782593</v>
      </c>
      <c r="J997" s="7">
        <f t="shared" si="107"/>
        <v>0.97506453225720335</v>
      </c>
      <c r="K997" s="7">
        <f t="shared" si="108"/>
        <v>0.22192151300412777</v>
      </c>
      <c r="L997" s="7">
        <f t="shared" si="109"/>
        <v>0.90150168413191745</v>
      </c>
      <c r="M997" s="7">
        <f t="shared" si="110"/>
        <v>0.43277559255036141</v>
      </c>
      <c r="P997" s="8">
        <f t="shared" si="111"/>
        <v>81.213795082517535</v>
      </c>
    </row>
    <row r="998" spans="1:16" x14ac:dyDescent="0.25">
      <c r="A998" s="1">
        <v>41990</v>
      </c>
      <c r="B998">
        <v>92.790001000000004</v>
      </c>
      <c r="C998">
        <v>94.099997999999999</v>
      </c>
      <c r="D998">
        <v>92.43</v>
      </c>
      <c r="E998">
        <v>93.720000999999996</v>
      </c>
      <c r="F998">
        <v>6189200</v>
      </c>
      <c r="G998">
        <v>90.419443000000001</v>
      </c>
      <c r="H998" s="6">
        <f t="shared" si="105"/>
        <v>41989</v>
      </c>
      <c r="I998">
        <f t="shared" si="106"/>
        <v>722.80730921414693</v>
      </c>
      <c r="J998" s="7">
        <f t="shared" si="107"/>
        <v>0.97110005188296911</v>
      </c>
      <c r="K998" s="7">
        <f t="shared" si="108"/>
        <v>0.23867276600587409</v>
      </c>
      <c r="L998" s="7">
        <f t="shared" si="109"/>
        <v>0.88607062153421057</v>
      </c>
      <c r="M998" s="7">
        <f t="shared" si="110"/>
        <v>0.46355027090271211</v>
      </c>
      <c r="P998" s="8">
        <f t="shared" si="111"/>
        <v>81.129115136026726</v>
      </c>
    </row>
    <row r="999" spans="1:16" x14ac:dyDescent="0.25">
      <c r="A999" s="1">
        <v>41991</v>
      </c>
      <c r="B999">
        <v>94.709998999999996</v>
      </c>
      <c r="C999">
        <v>95.410004000000001</v>
      </c>
      <c r="D999">
        <v>93.739998</v>
      </c>
      <c r="E999">
        <v>95.360000999999997</v>
      </c>
      <c r="F999">
        <v>8122800</v>
      </c>
      <c r="G999">
        <v>92.001686000000007</v>
      </c>
      <c r="H999" s="6">
        <f t="shared" si="105"/>
        <v>41990</v>
      </c>
      <c r="I999">
        <f t="shared" si="106"/>
        <v>722.82452342046793</v>
      </c>
      <c r="J999" s="7">
        <f t="shared" si="107"/>
        <v>0.96684781360530769</v>
      </c>
      <c r="K999" s="7">
        <f t="shared" si="108"/>
        <v>0.25535329511607302</v>
      </c>
      <c r="L999" s="7">
        <f t="shared" si="109"/>
        <v>0.86958938934672747</v>
      </c>
      <c r="M999" s="7">
        <f t="shared" si="110"/>
        <v>0.49377555015977215</v>
      </c>
      <c r="P999" s="8">
        <f t="shared" si="111"/>
        <v>81.042717256555434</v>
      </c>
    </row>
    <row r="1000" spans="1:16" x14ac:dyDescent="0.25">
      <c r="A1000" s="1">
        <v>41992</v>
      </c>
      <c r="B1000">
        <v>95.300003000000004</v>
      </c>
      <c r="C1000">
        <v>96.199996999999996</v>
      </c>
      <c r="D1000">
        <v>95.209998999999996</v>
      </c>
      <c r="E1000">
        <v>95.440002000000007</v>
      </c>
      <c r="F1000">
        <v>7678700</v>
      </c>
      <c r="G1000">
        <v>92.078869999999995</v>
      </c>
      <c r="H1000" s="6">
        <f t="shared" si="105"/>
        <v>41991</v>
      </c>
      <c r="I1000">
        <f t="shared" si="106"/>
        <v>722.84173762678915</v>
      </c>
      <c r="J1000" s="7">
        <f t="shared" si="107"/>
        <v>0.96230907745412964</v>
      </c>
      <c r="K1000" s="7">
        <f t="shared" si="108"/>
        <v>0.27195815753417274</v>
      </c>
      <c r="L1000" s="7">
        <f t="shared" si="109"/>
        <v>0.85207752110123613</v>
      </c>
      <c r="M1000" s="7">
        <f t="shared" si="110"/>
        <v>0.52341560736566928</v>
      </c>
      <c r="P1000" s="8">
        <f t="shared" si="111"/>
        <v>80.954669714470867</v>
      </c>
    </row>
    <row r="1001" spans="1:16" x14ac:dyDescent="0.25">
      <c r="A1001" s="1">
        <v>41995</v>
      </c>
      <c r="B1001">
        <v>95.790001000000004</v>
      </c>
      <c r="C1001">
        <v>96.660004000000001</v>
      </c>
      <c r="D1001">
        <v>95.470000999999996</v>
      </c>
      <c r="E1001">
        <v>96.620002999999997</v>
      </c>
      <c r="F1001">
        <v>3623000</v>
      </c>
      <c r="G1001">
        <v>93.217314000000002</v>
      </c>
      <c r="H1001" s="6">
        <f t="shared" si="105"/>
        <v>41994</v>
      </c>
      <c r="I1001">
        <f t="shared" si="106"/>
        <v>722.89338024575216</v>
      </c>
      <c r="J1001" s="7">
        <f t="shared" si="107"/>
        <v>0.94698775307609095</v>
      </c>
      <c r="K1001" s="7">
        <f t="shared" si="108"/>
        <v>0.32126966169231808</v>
      </c>
      <c r="L1001" s="7">
        <f t="shared" si="109"/>
        <v>0.79357160895220702</v>
      </c>
      <c r="M1001" s="7">
        <f t="shared" si="110"/>
        <v>0.60847687011504836</v>
      </c>
      <c r="P1001" s="8">
        <f t="shared" si="111"/>
        <v>80.681342077618481</v>
      </c>
    </row>
    <row r="1002" spans="1:16" x14ac:dyDescent="0.25">
      <c r="A1002" s="1">
        <v>41996</v>
      </c>
      <c r="B1002">
        <v>97.239998</v>
      </c>
      <c r="C1002">
        <v>97.5</v>
      </c>
      <c r="D1002">
        <v>96.860000999999997</v>
      </c>
      <c r="E1002">
        <v>97.360000999999997</v>
      </c>
      <c r="F1002">
        <v>3065800</v>
      </c>
      <c r="G1002">
        <v>93.931252000000001</v>
      </c>
      <c r="H1002" s="6">
        <f t="shared" si="105"/>
        <v>41995</v>
      </c>
      <c r="I1002">
        <f t="shared" si="106"/>
        <v>722.91059445207316</v>
      </c>
      <c r="J1002" s="7">
        <f t="shared" si="107"/>
        <v>0.94131731751287695</v>
      </c>
      <c r="K1002" s="7">
        <f t="shared" si="108"/>
        <v>0.33752289959402987</v>
      </c>
      <c r="L1002" s="7">
        <f t="shared" si="109"/>
        <v>0.77215658449927693</v>
      </c>
      <c r="M1002" s="7">
        <f t="shared" si="110"/>
        <v>0.63543230089004055</v>
      </c>
      <c r="P1002" s="8">
        <f t="shared" si="111"/>
        <v>80.587418413537094</v>
      </c>
    </row>
    <row r="1003" spans="1:16" x14ac:dyDescent="0.25">
      <c r="A1003" s="1">
        <v>41997</v>
      </c>
      <c r="B1003">
        <v>97.5</v>
      </c>
      <c r="C1003">
        <v>97.889999000000003</v>
      </c>
      <c r="D1003">
        <v>97.050003000000004</v>
      </c>
      <c r="E1003">
        <v>97.089995999999999</v>
      </c>
      <c r="F1003">
        <v>1604100</v>
      </c>
      <c r="G1003">
        <v>93.670755999999997</v>
      </c>
      <c r="H1003" s="6">
        <f t="shared" si="105"/>
        <v>41996</v>
      </c>
      <c r="I1003">
        <f t="shared" si="106"/>
        <v>722.92780865839416</v>
      </c>
      <c r="J1003" s="7">
        <f t="shared" si="107"/>
        <v>0.93536794931319356</v>
      </c>
      <c r="K1003" s="7">
        <f t="shared" si="108"/>
        <v>0.35367612217625161</v>
      </c>
      <c r="L1003" s="7">
        <f t="shared" si="109"/>
        <v>0.74982640120473831</v>
      </c>
      <c r="M1003" s="7">
        <f t="shared" si="110"/>
        <v>0.66163461824208603</v>
      </c>
      <c r="P1003" s="8">
        <f t="shared" si="111"/>
        <v>80.49221564186675</v>
      </c>
    </row>
    <row r="1004" spans="1:16" x14ac:dyDescent="0.25">
      <c r="A1004" s="1">
        <v>41999</v>
      </c>
      <c r="B1004">
        <v>97.120002999999997</v>
      </c>
      <c r="C1004">
        <v>97.57</v>
      </c>
      <c r="D1004">
        <v>96.970000999999996</v>
      </c>
      <c r="E1004">
        <v>97.050003000000004</v>
      </c>
      <c r="F1004">
        <v>1492700</v>
      </c>
      <c r="G1004">
        <v>93.632171</v>
      </c>
      <c r="H1004" s="6">
        <f t="shared" si="105"/>
        <v>41998</v>
      </c>
      <c r="I1004">
        <f t="shared" si="106"/>
        <v>722.96223707103638</v>
      </c>
      <c r="J1004" s="7">
        <f t="shared" si="107"/>
        <v>0.92263954884047994</v>
      </c>
      <c r="K1004" s="7">
        <f t="shared" si="108"/>
        <v>0.38566340624362544</v>
      </c>
      <c r="L1004" s="7">
        <f t="shared" si="109"/>
        <v>0.70252747416912864</v>
      </c>
      <c r="M1004" s="7">
        <f t="shared" si="110"/>
        <v>0.7116566222818026</v>
      </c>
      <c r="P1004" s="8">
        <f t="shared" si="111"/>
        <v>80.298291976546253</v>
      </c>
    </row>
    <row r="1005" spans="1:16" x14ac:dyDescent="0.25">
      <c r="A1005" s="1">
        <v>42002</v>
      </c>
      <c r="B1005">
        <v>96.620002999999997</v>
      </c>
      <c r="C1005">
        <v>97.099997999999999</v>
      </c>
      <c r="D1005">
        <v>96.019997000000004</v>
      </c>
      <c r="E1005">
        <v>96.730002999999996</v>
      </c>
      <c r="F1005">
        <v>2453800</v>
      </c>
      <c r="G1005">
        <v>93.323441000000003</v>
      </c>
      <c r="H1005" s="6">
        <f t="shared" si="105"/>
        <v>42001</v>
      </c>
      <c r="I1005">
        <f t="shared" si="106"/>
        <v>723.01387968999938</v>
      </c>
      <c r="J1005" s="7">
        <f t="shared" si="107"/>
        <v>0.90150168413192688</v>
      </c>
      <c r="K1005" s="7">
        <f t="shared" si="108"/>
        <v>0.43277559255034198</v>
      </c>
      <c r="L1005" s="7">
        <f t="shared" si="109"/>
        <v>0.6254105729854007</v>
      </c>
      <c r="M1005" s="7">
        <f t="shared" si="110"/>
        <v>0.78029585107065169</v>
      </c>
      <c r="P1005" s="8">
        <f t="shared" si="111"/>
        <v>79.999847662377519</v>
      </c>
    </row>
    <row r="1006" spans="1:16" x14ac:dyDescent="0.25">
      <c r="A1006" s="1">
        <v>42003</v>
      </c>
      <c r="B1006">
        <v>96.209998999999996</v>
      </c>
      <c r="C1006">
        <v>96.779999000000004</v>
      </c>
      <c r="D1006">
        <v>95.919998000000007</v>
      </c>
      <c r="E1006">
        <v>95.959998999999996</v>
      </c>
      <c r="F1006">
        <v>2134400</v>
      </c>
      <c r="G1006">
        <v>92.580554000000006</v>
      </c>
      <c r="H1006" s="6">
        <f t="shared" si="105"/>
        <v>42002</v>
      </c>
      <c r="I1006">
        <f t="shared" si="106"/>
        <v>723.03109389632061</v>
      </c>
      <c r="J1006" s="7">
        <f t="shared" si="107"/>
        <v>0.89391859651921723</v>
      </c>
      <c r="K1006" s="7">
        <f t="shared" si="108"/>
        <v>0.44822934174049001</v>
      </c>
      <c r="L1006" s="7">
        <f t="shared" si="109"/>
        <v>0.59818091440577403</v>
      </c>
      <c r="M1006" s="7">
        <f t="shared" si="110"/>
        <v>0.8013610881747828</v>
      </c>
      <c r="P1006" s="8">
        <f t="shared" si="111"/>
        <v>79.898689812302962</v>
      </c>
    </row>
    <row r="1007" spans="1:16" x14ac:dyDescent="0.25">
      <c r="A1007" s="1">
        <v>42004</v>
      </c>
      <c r="B1007">
        <v>95.669998000000007</v>
      </c>
      <c r="C1007">
        <v>95.980002999999996</v>
      </c>
      <c r="D1007">
        <v>94.540001000000004</v>
      </c>
      <c r="E1007">
        <v>94.559997999999993</v>
      </c>
      <c r="F1007">
        <v>3727400</v>
      </c>
      <c r="G1007">
        <v>91.229856999999996</v>
      </c>
      <c r="H1007" s="6">
        <f t="shared" si="105"/>
        <v>42003</v>
      </c>
      <c r="I1007">
        <f t="shared" si="106"/>
        <v>723.04830810264161</v>
      </c>
      <c r="J1007" s="7">
        <f t="shared" si="107"/>
        <v>0.8860706215341152</v>
      </c>
      <c r="K1007" s="7">
        <f t="shared" si="108"/>
        <v>0.46355027090289447</v>
      </c>
      <c r="L1007" s="7">
        <f t="shared" si="109"/>
        <v>0.57024229269170623</v>
      </c>
      <c r="M1007" s="7">
        <f t="shared" si="110"/>
        <v>0.82147655330247038</v>
      </c>
      <c r="P1007" s="8">
        <f t="shared" si="111"/>
        <v>79.79683867235407</v>
      </c>
    </row>
    <row r="1008" spans="1:16" x14ac:dyDescent="0.25">
      <c r="A1008" s="1">
        <v>42006</v>
      </c>
      <c r="B1008">
        <v>94.93</v>
      </c>
      <c r="C1008">
        <v>95.339995999999999</v>
      </c>
      <c r="D1008">
        <v>94.050003000000004</v>
      </c>
      <c r="E1008">
        <v>94.440002000000007</v>
      </c>
      <c r="F1008">
        <v>3545700</v>
      </c>
      <c r="G1008">
        <v>91.114087999999995</v>
      </c>
      <c r="H1008" s="6">
        <f t="shared" si="105"/>
        <v>42005</v>
      </c>
      <c r="I1008">
        <f t="shared" si="106"/>
        <v>723.08273651528361</v>
      </c>
      <c r="J1008" s="7">
        <f t="shared" si="107"/>
        <v>0.86958938934662577</v>
      </c>
      <c r="K1008" s="7">
        <f t="shared" si="108"/>
        <v>0.49377555015995112</v>
      </c>
      <c r="L1008" s="7">
        <f t="shared" si="109"/>
        <v>0.51237141212847515</v>
      </c>
      <c r="M1008" s="7">
        <f t="shared" si="110"/>
        <v>0.85876395827577223</v>
      </c>
      <c r="P1008" s="8">
        <f t="shared" si="111"/>
        <v>79.591411673975827</v>
      </c>
    </row>
    <row r="1009" spans="1:16" x14ac:dyDescent="0.25">
      <c r="A1009" s="1">
        <v>42009</v>
      </c>
      <c r="B1009">
        <v>94.449996999999996</v>
      </c>
      <c r="C1009">
        <v>95.050003000000004</v>
      </c>
      <c r="D1009">
        <v>93.720000999999996</v>
      </c>
      <c r="E1009">
        <v>93.730002999999996</v>
      </c>
      <c r="F1009">
        <v>6441000</v>
      </c>
      <c r="G1009">
        <v>90.429092999999995</v>
      </c>
      <c r="H1009" s="6">
        <f t="shared" si="105"/>
        <v>42008</v>
      </c>
      <c r="I1009">
        <f t="shared" si="106"/>
        <v>723.13437913424684</v>
      </c>
      <c r="J1009" s="7">
        <f t="shared" si="107"/>
        <v>0.84294153735474064</v>
      </c>
      <c r="K1009" s="7">
        <f t="shared" si="108"/>
        <v>0.5380051715383658</v>
      </c>
      <c r="L1009" s="7">
        <f t="shared" si="109"/>
        <v>0.42110087079594716</v>
      </c>
      <c r="M1009" s="7">
        <f t="shared" si="110"/>
        <v>0.90701381280270199</v>
      </c>
      <c r="P1009" s="8">
        <f t="shared" si="111"/>
        <v>79.280313740507594</v>
      </c>
    </row>
    <row r="1010" spans="1:16" x14ac:dyDescent="0.25">
      <c r="A1010" s="1">
        <v>42010</v>
      </c>
      <c r="B1010">
        <v>94.080001999999993</v>
      </c>
      <c r="C1010">
        <v>94.620002999999997</v>
      </c>
      <c r="D1010">
        <v>92.940002000000007</v>
      </c>
      <c r="E1010">
        <v>93.019997000000004</v>
      </c>
      <c r="F1010">
        <v>6195000</v>
      </c>
      <c r="G1010">
        <v>89.74409</v>
      </c>
      <c r="H1010" s="6">
        <f t="shared" si="105"/>
        <v>42009</v>
      </c>
      <c r="I1010">
        <f t="shared" si="106"/>
        <v>723.15159334056784</v>
      </c>
      <c r="J1010" s="7">
        <f t="shared" si="107"/>
        <v>0.83355577183854845</v>
      </c>
      <c r="K1010" s="7">
        <f t="shared" si="108"/>
        <v>0.55243531316765204</v>
      </c>
      <c r="L1010" s="7">
        <f t="shared" si="109"/>
        <v>0.38963044953071635</v>
      </c>
      <c r="M1010" s="7">
        <f t="shared" si="110"/>
        <v>0.92097128771666481</v>
      </c>
      <c r="P1010" s="8">
        <f t="shared" si="111"/>
        <v>79.176191858991388</v>
      </c>
    </row>
    <row r="1011" spans="1:16" x14ac:dyDescent="0.25">
      <c r="A1011" s="1">
        <v>42011</v>
      </c>
      <c r="B1011">
        <v>95.129997000000003</v>
      </c>
      <c r="C1011">
        <v>96.230002999999996</v>
      </c>
      <c r="D1011">
        <v>94.43</v>
      </c>
      <c r="E1011">
        <v>95.739998</v>
      </c>
      <c r="F1011">
        <v>6526300</v>
      </c>
      <c r="G1011">
        <v>92.368301000000002</v>
      </c>
      <c r="H1011" s="6">
        <f t="shared" si="105"/>
        <v>42010</v>
      </c>
      <c r="I1011">
        <f t="shared" si="106"/>
        <v>723.16880754688884</v>
      </c>
      <c r="J1011" s="7">
        <f t="shared" si="107"/>
        <v>0.82392300575755462</v>
      </c>
      <c r="K1011" s="7">
        <f t="shared" si="108"/>
        <v>0.56670175629111696</v>
      </c>
      <c r="L1011" s="7">
        <f t="shared" si="109"/>
        <v>0.3576982388331269</v>
      </c>
      <c r="M1011" s="7">
        <f t="shared" si="110"/>
        <v>0.93383722882292464</v>
      </c>
      <c r="P1011" s="8">
        <f t="shared" si="111"/>
        <v>79.072012811214535</v>
      </c>
    </row>
    <row r="1012" spans="1:16" x14ac:dyDescent="0.25">
      <c r="A1012" s="1">
        <v>42012</v>
      </c>
      <c r="B1012">
        <v>96.739998</v>
      </c>
      <c r="C1012">
        <v>97.910004000000001</v>
      </c>
      <c r="D1012">
        <v>96.68</v>
      </c>
      <c r="E1012">
        <v>97.480002999999996</v>
      </c>
      <c r="F1012">
        <v>7131600</v>
      </c>
      <c r="G1012">
        <v>94.047027999999997</v>
      </c>
      <c r="H1012" s="6">
        <f t="shared" si="105"/>
        <v>42011</v>
      </c>
      <c r="I1012">
        <f t="shared" si="106"/>
        <v>723.18602175320984</v>
      </c>
      <c r="J1012" s="7">
        <f t="shared" si="107"/>
        <v>0.8140460935082412</v>
      </c>
      <c r="K1012" s="7">
        <f t="shared" si="108"/>
        <v>0.58080027345376806</v>
      </c>
      <c r="L1012" s="7">
        <f t="shared" si="109"/>
        <v>0.3253420847120565</v>
      </c>
      <c r="M1012" s="7">
        <f t="shared" si="110"/>
        <v>0.94559638742711627</v>
      </c>
      <c r="P1012" s="8">
        <f t="shared" si="111"/>
        <v>78.967869643573252</v>
      </c>
    </row>
    <row r="1013" spans="1:16" x14ac:dyDescent="0.25">
      <c r="A1013" s="1">
        <v>42013</v>
      </c>
      <c r="B1013">
        <v>97.550003000000004</v>
      </c>
      <c r="C1013">
        <v>97.669998000000007</v>
      </c>
      <c r="D1013">
        <v>96.589995999999999</v>
      </c>
      <c r="E1013">
        <v>96.82</v>
      </c>
      <c r="F1013">
        <v>4061500</v>
      </c>
      <c r="G1013">
        <v>93.410268000000002</v>
      </c>
      <c r="H1013" s="6">
        <f t="shared" si="105"/>
        <v>42012</v>
      </c>
      <c r="I1013">
        <f t="shared" si="106"/>
        <v>723.20323595953084</v>
      </c>
      <c r="J1013" s="7">
        <f t="shared" si="107"/>
        <v>0.80392796183286885</v>
      </c>
      <c r="K1013" s="7">
        <f t="shared" si="108"/>
        <v>0.59472668696069908</v>
      </c>
      <c r="L1013" s="7">
        <f t="shared" si="109"/>
        <v>0.29260033563350141</v>
      </c>
      <c r="M1013" s="7">
        <f t="shared" si="110"/>
        <v>0.95623482659185888</v>
      </c>
      <c r="P1013" s="8">
        <f t="shared" si="111"/>
        <v>78.863855644294972</v>
      </c>
    </row>
    <row r="1014" spans="1:16" x14ac:dyDescent="0.25">
      <c r="A1014" s="1">
        <v>42016</v>
      </c>
      <c r="B1014">
        <v>96.949996999999996</v>
      </c>
      <c r="C1014">
        <v>97.339995999999999</v>
      </c>
      <c r="D1014">
        <v>96.190002000000007</v>
      </c>
      <c r="E1014">
        <v>96.419998000000007</v>
      </c>
      <c r="F1014">
        <v>4187600</v>
      </c>
      <c r="G1014">
        <v>93.024353000000005</v>
      </c>
      <c r="H1014" s="6">
        <f t="shared" si="105"/>
        <v>42015</v>
      </c>
      <c r="I1014">
        <f t="shared" si="106"/>
        <v>723.25487857849407</v>
      </c>
      <c r="J1014" s="7">
        <f t="shared" si="107"/>
        <v>0.77215658449914615</v>
      </c>
      <c r="K1014" s="7">
        <f t="shared" si="108"/>
        <v>0.63543230089019953</v>
      </c>
      <c r="L1014" s="7">
        <f t="shared" si="109"/>
        <v>0.19245158197077394</v>
      </c>
      <c r="M1014" s="7">
        <f t="shared" si="110"/>
        <v>0.98130647027162032</v>
      </c>
      <c r="P1014" s="8">
        <f t="shared" si="111"/>
        <v>78.553523030424756</v>
      </c>
    </row>
    <row r="1015" spans="1:16" x14ac:dyDescent="0.25">
      <c r="A1015" s="1">
        <v>42017</v>
      </c>
      <c r="B1015">
        <v>96.669998000000007</v>
      </c>
      <c r="C1015">
        <v>97.489998</v>
      </c>
      <c r="D1015">
        <v>95.82</v>
      </c>
      <c r="E1015">
        <v>96.349997999999999</v>
      </c>
      <c r="F1015">
        <v>5371300</v>
      </c>
      <c r="G1015">
        <v>92.956818999999996</v>
      </c>
      <c r="H1015" s="6">
        <f t="shared" si="105"/>
        <v>42016</v>
      </c>
      <c r="I1015">
        <f t="shared" si="106"/>
        <v>723.27209278481507</v>
      </c>
      <c r="J1015" s="7">
        <f t="shared" si="107"/>
        <v>0.7611042586607818</v>
      </c>
      <c r="K1015" s="7">
        <f t="shared" si="108"/>
        <v>0.64862956103497305</v>
      </c>
      <c r="L1015" s="7">
        <f t="shared" si="109"/>
        <v>0.15855938510315642</v>
      </c>
      <c r="M1015" s="7">
        <f t="shared" si="110"/>
        <v>0.98734944239398292</v>
      </c>
      <c r="P1015" s="8">
        <f t="shared" si="111"/>
        <v>78.450959861841966</v>
      </c>
    </row>
    <row r="1016" spans="1:16" x14ac:dyDescent="0.25">
      <c r="A1016" s="1">
        <v>42018</v>
      </c>
      <c r="B1016">
        <v>95.459998999999996</v>
      </c>
      <c r="C1016">
        <v>96.800003000000004</v>
      </c>
      <c r="D1016">
        <v>95.459998999999996</v>
      </c>
      <c r="E1016">
        <v>96.669998000000007</v>
      </c>
      <c r="F1016">
        <v>5127800</v>
      </c>
      <c r="G1016">
        <v>93.265548999999993</v>
      </c>
      <c r="H1016" s="6">
        <f t="shared" si="105"/>
        <v>42017</v>
      </c>
      <c r="I1016">
        <f t="shared" si="106"/>
        <v>723.28930699113607</v>
      </c>
      <c r="J1016" s="7">
        <f t="shared" si="107"/>
        <v>0.74982640120460209</v>
      </c>
      <c r="K1016" s="7">
        <f t="shared" si="108"/>
        <v>0.66163461824224035</v>
      </c>
      <c r="L1016" s="7">
        <f t="shared" si="109"/>
        <v>0.12447926388688979</v>
      </c>
      <c r="M1016" s="7">
        <f t="shared" si="110"/>
        <v>0.99222220941791972</v>
      </c>
      <c r="P1016" s="8">
        <f t="shared" si="111"/>
        <v>78.348992366684968</v>
      </c>
    </row>
    <row r="1017" spans="1:16" x14ac:dyDescent="0.25">
      <c r="A1017" s="1">
        <v>42019</v>
      </c>
      <c r="B1017">
        <v>96.669998000000007</v>
      </c>
      <c r="C1017">
        <v>97.32</v>
      </c>
      <c r="D1017">
        <v>96.379997000000003</v>
      </c>
      <c r="E1017">
        <v>96.669998000000007</v>
      </c>
      <c r="F1017">
        <v>4416800</v>
      </c>
      <c r="G1017">
        <v>93.265548999999993</v>
      </c>
      <c r="H1017" s="6">
        <f t="shared" si="105"/>
        <v>42018</v>
      </c>
      <c r="I1017">
        <f t="shared" si="106"/>
        <v>723.30652119745707</v>
      </c>
      <c r="J1017" s="7">
        <f t="shared" si="107"/>
        <v>0.73832635400316737</v>
      </c>
      <c r="K1017" s="7">
        <f t="shared" si="108"/>
        <v>0.67444361883287884</v>
      </c>
      <c r="L1017" s="7">
        <f t="shared" si="109"/>
        <v>9.0251610031220911E-2</v>
      </c>
      <c r="M1017" s="7">
        <f t="shared" si="110"/>
        <v>0.99591899614716273</v>
      </c>
      <c r="P1017" s="8">
        <f t="shared" si="111"/>
        <v>78.247713145148694</v>
      </c>
    </row>
    <row r="1018" spans="1:16" x14ac:dyDescent="0.25">
      <c r="A1018" s="1">
        <v>42020</v>
      </c>
      <c r="B1018">
        <v>96.660004000000001</v>
      </c>
      <c r="C1018">
        <v>97.43</v>
      </c>
      <c r="D1018">
        <v>96.339995999999999</v>
      </c>
      <c r="E1018">
        <v>97.290001000000004</v>
      </c>
      <c r="F1018">
        <v>4404400</v>
      </c>
      <c r="G1018">
        <v>93.863716999999994</v>
      </c>
      <c r="H1018" s="6">
        <f t="shared" si="105"/>
        <v>42019</v>
      </c>
      <c r="I1018">
        <f t="shared" si="106"/>
        <v>723.3237354037783</v>
      </c>
      <c r="J1018" s="7">
        <f t="shared" si="107"/>
        <v>0.72660752476849855</v>
      </c>
      <c r="K1018" s="7">
        <f t="shared" si="108"/>
        <v>0.68705276722373787</v>
      </c>
      <c r="L1018" s="7">
        <f t="shared" si="109"/>
        <v>5.591699010040857E-2</v>
      </c>
      <c r="M1018" s="7">
        <f t="shared" si="110"/>
        <v>0.99843542115557515</v>
      </c>
      <c r="P1018" s="8">
        <f t="shared" si="111"/>
        <v>78.147214326648566</v>
      </c>
    </row>
    <row r="1019" spans="1:16" x14ac:dyDescent="0.25">
      <c r="A1019" s="1">
        <v>42024</v>
      </c>
      <c r="B1019">
        <v>98.330001999999993</v>
      </c>
      <c r="C1019">
        <v>98.330001999999993</v>
      </c>
      <c r="D1019">
        <v>96.830001999999993</v>
      </c>
      <c r="E1019">
        <v>97.510002</v>
      </c>
      <c r="F1019">
        <v>7029500</v>
      </c>
      <c r="G1019">
        <v>94.075969999999998</v>
      </c>
      <c r="H1019" s="6">
        <f t="shared" si="105"/>
        <v>42023</v>
      </c>
      <c r="I1019">
        <f t="shared" si="106"/>
        <v>723.3925922290623</v>
      </c>
      <c r="J1019" s="7">
        <f t="shared" si="107"/>
        <v>0.67761478904673378</v>
      </c>
      <c r="K1019" s="7">
        <f t="shared" si="108"/>
        <v>0.73541702296394418</v>
      </c>
      <c r="L1019" s="7">
        <f t="shared" si="109"/>
        <v>-8.1676395330300952E-2</v>
      </c>
      <c r="M1019" s="7">
        <f t="shared" si="110"/>
        <v>0.99665890175418004</v>
      </c>
      <c r="P1019" s="8">
        <f t="shared" si="111"/>
        <v>77.754843559448304</v>
      </c>
    </row>
    <row r="1020" spans="1:16" x14ac:dyDescent="0.25">
      <c r="A1020" s="1">
        <v>42025</v>
      </c>
      <c r="B1020">
        <v>97.019997000000004</v>
      </c>
      <c r="C1020">
        <v>98.220000999999996</v>
      </c>
      <c r="D1020">
        <v>96.599997999999999</v>
      </c>
      <c r="E1020">
        <v>97.400002000000001</v>
      </c>
      <c r="F1020">
        <v>5031100</v>
      </c>
      <c r="G1020">
        <v>93.969843999999995</v>
      </c>
      <c r="H1020" s="6">
        <f t="shared" si="105"/>
        <v>42024</v>
      </c>
      <c r="I1020">
        <f t="shared" si="106"/>
        <v>723.4098064353833</v>
      </c>
      <c r="J1020" s="7">
        <f t="shared" si="107"/>
        <v>0.66485539796436166</v>
      </c>
      <c r="K1020" s="7">
        <f t="shared" si="108"/>
        <v>0.74697208769648837</v>
      </c>
      <c r="L1020" s="7">
        <f t="shared" si="109"/>
        <v>-0.11593459959530064</v>
      </c>
      <c r="M1020" s="7">
        <f t="shared" si="110"/>
        <v>0.99325684926743762</v>
      </c>
      <c r="P1020" s="8">
        <f t="shared" si="111"/>
        <v>77.659605190926825</v>
      </c>
    </row>
    <row r="1021" spans="1:16" x14ac:dyDescent="0.25">
      <c r="A1021" s="1">
        <v>42026</v>
      </c>
      <c r="B1021">
        <v>97.480002999999996</v>
      </c>
      <c r="C1021">
        <v>99</v>
      </c>
      <c r="D1021">
        <v>97.040001000000004</v>
      </c>
      <c r="E1021">
        <v>98.900002000000001</v>
      </c>
      <c r="F1021">
        <v>7620400</v>
      </c>
      <c r="G1021">
        <v>95.417017999999999</v>
      </c>
      <c r="H1021" s="6">
        <f t="shared" si="105"/>
        <v>42025</v>
      </c>
      <c r="I1021">
        <f t="shared" si="106"/>
        <v>723.42702064170453</v>
      </c>
      <c r="J1021" s="7">
        <f t="shared" si="107"/>
        <v>0.65189899587864641</v>
      </c>
      <c r="K1021" s="7">
        <f t="shared" si="108"/>
        <v>0.75830580847861928</v>
      </c>
      <c r="L1021" s="7">
        <f t="shared" si="109"/>
        <v>-0.15005539834482495</v>
      </c>
      <c r="M1021" s="7">
        <f t="shared" si="110"/>
        <v>0.98867759023231427</v>
      </c>
      <c r="P1021" s="8">
        <f t="shared" si="111"/>
        <v>77.565684510554718</v>
      </c>
    </row>
    <row r="1022" spans="1:16" x14ac:dyDescent="0.25">
      <c r="A1022" s="1">
        <v>42027</v>
      </c>
      <c r="B1022">
        <v>98.360000999999997</v>
      </c>
      <c r="C1022">
        <v>98.989998</v>
      </c>
      <c r="D1022">
        <v>98.099997999999999</v>
      </c>
      <c r="E1022">
        <v>98.529999000000004</v>
      </c>
      <c r="F1022">
        <v>4857700</v>
      </c>
      <c r="G1022">
        <v>95.060046</v>
      </c>
      <c r="H1022" s="6">
        <f t="shared" si="105"/>
        <v>42026</v>
      </c>
      <c r="I1022">
        <f t="shared" si="106"/>
        <v>723.44423484802553</v>
      </c>
      <c r="J1022" s="7">
        <f t="shared" si="107"/>
        <v>0.63874942205149055</v>
      </c>
      <c r="K1022" s="7">
        <f t="shared" si="108"/>
        <v>0.76941482688396823</v>
      </c>
      <c r="L1022" s="7">
        <f t="shared" si="109"/>
        <v>-0.18399835165777351</v>
      </c>
      <c r="M1022" s="7">
        <f t="shared" si="110"/>
        <v>0.9829265519799647</v>
      </c>
      <c r="P1022" s="8">
        <f t="shared" si="111"/>
        <v>77.473167566669659</v>
      </c>
    </row>
    <row r="1023" spans="1:16" x14ac:dyDescent="0.25">
      <c r="A1023" s="1">
        <v>42030</v>
      </c>
      <c r="B1023">
        <v>98.190002000000007</v>
      </c>
      <c r="C1023">
        <v>98.949996999999996</v>
      </c>
      <c r="D1023">
        <v>97.669998000000007</v>
      </c>
      <c r="E1023">
        <v>98.690002000000007</v>
      </c>
      <c r="F1023">
        <v>4298700</v>
      </c>
      <c r="G1023">
        <v>95.214414000000005</v>
      </c>
      <c r="H1023" s="6">
        <f t="shared" si="105"/>
        <v>42029</v>
      </c>
      <c r="I1023">
        <f t="shared" si="106"/>
        <v>723.49587746698853</v>
      </c>
      <c r="J1023" s="7">
        <f t="shared" si="107"/>
        <v>0.59818091440597354</v>
      </c>
      <c r="K1023" s="7">
        <f t="shared" si="108"/>
        <v>0.80136108817463392</v>
      </c>
      <c r="L1023" s="7">
        <f t="shared" si="109"/>
        <v>-0.28435918728086679</v>
      </c>
      <c r="M1023" s="7">
        <f t="shared" si="110"/>
        <v>0.95871781698733693</v>
      </c>
      <c r="P1023" s="8">
        <f t="shared" si="111"/>
        <v>77.2048802451787</v>
      </c>
    </row>
    <row r="1024" spans="1:16" x14ac:dyDescent="0.25">
      <c r="A1024" s="1">
        <v>42031</v>
      </c>
      <c r="B1024">
        <v>97.650002000000001</v>
      </c>
      <c r="C1024">
        <v>98.050003000000004</v>
      </c>
      <c r="D1024">
        <v>95.25</v>
      </c>
      <c r="E1024">
        <v>96.720000999999996</v>
      </c>
      <c r="F1024">
        <v>7365300</v>
      </c>
      <c r="G1024">
        <v>93.313790999999995</v>
      </c>
      <c r="H1024" s="6">
        <f t="shared" si="105"/>
        <v>42030</v>
      </c>
      <c r="I1024">
        <f t="shared" si="106"/>
        <v>723.51309167330953</v>
      </c>
      <c r="J1024" s="7">
        <f t="shared" si="107"/>
        <v>0.58429817362845848</v>
      </c>
      <c r="K1024" s="7">
        <f t="shared" si="108"/>
        <v>0.81153905900729617</v>
      </c>
      <c r="L1024" s="7">
        <f t="shared" si="109"/>
        <v>-0.31719128858889556</v>
      </c>
      <c r="M1024" s="7">
        <f t="shared" si="110"/>
        <v>0.94836158001224191</v>
      </c>
      <c r="P1024" s="8">
        <f t="shared" si="111"/>
        <v>77.118812229533077</v>
      </c>
    </row>
    <row r="1025" spans="1:16" x14ac:dyDescent="0.25">
      <c r="A1025" s="1">
        <v>42032</v>
      </c>
      <c r="B1025">
        <v>97.209998999999996</v>
      </c>
      <c r="C1025">
        <v>97.769997000000004</v>
      </c>
      <c r="D1025">
        <v>95.660004000000001</v>
      </c>
      <c r="E1025">
        <v>95.720000999999996</v>
      </c>
      <c r="F1025">
        <v>6280100</v>
      </c>
      <c r="G1025">
        <v>92.349007999999998</v>
      </c>
      <c r="H1025" s="6">
        <f t="shared" si="105"/>
        <v>42031</v>
      </c>
      <c r="I1025">
        <f t="shared" si="106"/>
        <v>723.53030587963076</v>
      </c>
      <c r="J1025" s="7">
        <f t="shared" si="107"/>
        <v>0.570242292691724</v>
      </c>
      <c r="K1025" s="7">
        <f t="shared" si="108"/>
        <v>0.82147655330245806</v>
      </c>
      <c r="L1025" s="7">
        <f t="shared" si="109"/>
        <v>-0.34964745525137242</v>
      </c>
      <c r="M1025" s="7">
        <f t="shared" si="110"/>
        <v>0.93688134629537778</v>
      </c>
      <c r="P1025" s="8">
        <f t="shared" si="111"/>
        <v>77.034557517417426</v>
      </c>
    </row>
    <row r="1026" spans="1:16" x14ac:dyDescent="0.25">
      <c r="A1026" s="1">
        <v>42033</v>
      </c>
      <c r="B1026">
        <v>95.720000999999996</v>
      </c>
      <c r="C1026">
        <v>96.480002999999996</v>
      </c>
      <c r="D1026">
        <v>94.870002999999997</v>
      </c>
      <c r="E1026">
        <v>96.029999000000004</v>
      </c>
      <c r="F1026">
        <v>4600300</v>
      </c>
      <c r="G1026">
        <v>92.648088999999999</v>
      </c>
      <c r="H1026" s="6">
        <f t="shared" si="105"/>
        <v>42032</v>
      </c>
      <c r="I1026">
        <f t="shared" si="106"/>
        <v>723.54752008595176</v>
      </c>
      <c r="J1026" s="7">
        <f t="shared" si="107"/>
        <v>0.55601743665701353</v>
      </c>
      <c r="K1026" s="7">
        <f t="shared" si="108"/>
        <v>0.83117062636582861</v>
      </c>
      <c r="L1026" s="7">
        <f t="shared" si="109"/>
        <v>-0.3816892202667278</v>
      </c>
      <c r="M1026" s="7">
        <f t="shared" si="110"/>
        <v>0.92429072219306485</v>
      </c>
      <c r="P1026" s="8">
        <f t="shared" si="111"/>
        <v>76.952193257393986</v>
      </c>
    </row>
    <row r="1027" spans="1:16" x14ac:dyDescent="0.25">
      <c r="A1027" s="1">
        <v>42034</v>
      </c>
      <c r="B1027">
        <v>95.110000999999997</v>
      </c>
      <c r="C1027">
        <v>95.330001999999993</v>
      </c>
      <c r="D1027">
        <v>93.559997999999993</v>
      </c>
      <c r="E1027">
        <v>93.779999000000004</v>
      </c>
      <c r="F1027">
        <v>7741500</v>
      </c>
      <c r="G1027">
        <v>90.477327000000002</v>
      </c>
      <c r="H1027" s="6">
        <f t="shared" ref="H1027:H1090" si="112">A1027-$A$1</f>
        <v>42033</v>
      </c>
      <c r="I1027">
        <f t="shared" ref="I1027:I1090" si="113">2*PI()*H1027/365</f>
        <v>723.56473429227276</v>
      </c>
      <c r="J1027" s="7">
        <f t="shared" ref="J1027:J1090" si="114">COS(I1027)</f>
        <v>0.54162782065598336</v>
      </c>
      <c r="K1027" s="7">
        <f t="shared" ref="K1027:K1090" si="115">SIN(I1027)</f>
        <v>0.84061840563447687</v>
      </c>
      <c r="L1027" s="7">
        <f t="shared" ref="L1027:L1090" si="116">COS(2*I1027)</f>
        <v>-0.41327860778289977</v>
      </c>
      <c r="M1027" s="7">
        <f t="shared" ref="M1027:M1090" si="117">SIN(2*I1027)</f>
        <v>0.91060463009421833</v>
      </c>
      <c r="P1027" s="8">
        <f t="shared" ref="P1027:P1090" si="118">$X$2+$X$3*COS(2*PI()*H1027/365)+$X$4*SIN(2*PI()*H1027/365)+$X$5*COS(4*PI()*H1027/365)+$X$6*SIN(4*PI()*H1027/365)</f>
        <v>76.871794807821246</v>
      </c>
    </row>
    <row r="1028" spans="1:16" x14ac:dyDescent="0.25">
      <c r="A1028" s="1">
        <v>42037</v>
      </c>
      <c r="B1028">
        <v>93.860000999999997</v>
      </c>
      <c r="C1028">
        <v>95.440002000000007</v>
      </c>
      <c r="D1028">
        <v>93.599997999999999</v>
      </c>
      <c r="E1028">
        <v>95.330001999999993</v>
      </c>
      <c r="F1028">
        <v>6889500</v>
      </c>
      <c r="G1028">
        <v>91.972744000000006</v>
      </c>
      <c r="H1028" s="6">
        <f t="shared" si="112"/>
        <v>42036</v>
      </c>
      <c r="I1028">
        <f t="shared" si="113"/>
        <v>723.61637691123588</v>
      </c>
      <c r="J1028" s="7">
        <f t="shared" si="114"/>
        <v>0.49751328890718721</v>
      </c>
      <c r="K1028" s="7">
        <f t="shared" si="115"/>
        <v>0.86745635472959315</v>
      </c>
      <c r="L1028" s="7">
        <f t="shared" si="116"/>
        <v>-0.50496105472150743</v>
      </c>
      <c r="M1028" s="7">
        <f t="shared" si="117"/>
        <v>0.86314212804991908</v>
      </c>
      <c r="P1028" s="8">
        <f t="shared" si="118"/>
        <v>76.643119329990881</v>
      </c>
    </row>
    <row r="1029" spans="1:16" x14ac:dyDescent="0.25">
      <c r="A1029" s="1">
        <v>42038</v>
      </c>
      <c r="B1029">
        <v>96.019997000000004</v>
      </c>
      <c r="C1029">
        <v>96.559997999999993</v>
      </c>
      <c r="D1029">
        <v>95.580001999999993</v>
      </c>
      <c r="E1029">
        <v>96.199996999999996</v>
      </c>
      <c r="F1029">
        <v>5090400</v>
      </c>
      <c r="G1029">
        <v>92.812100000000001</v>
      </c>
      <c r="H1029" s="6">
        <f t="shared" si="112"/>
        <v>42037</v>
      </c>
      <c r="I1029">
        <f t="shared" si="113"/>
        <v>723.63359111755699</v>
      </c>
      <c r="J1029" s="7">
        <f t="shared" si="114"/>
        <v>0.48250774176116007</v>
      </c>
      <c r="K1029" s="7">
        <f t="shared" si="115"/>
        <v>0.87589170514427506</v>
      </c>
      <c r="L1029" s="7">
        <f t="shared" si="116"/>
        <v>-0.53437255828109131</v>
      </c>
      <c r="M1029" s="7">
        <f t="shared" si="117"/>
        <v>0.84524905735299205</v>
      </c>
      <c r="P1029" s="8">
        <f t="shared" si="118"/>
        <v>76.57129905108286</v>
      </c>
    </row>
    <row r="1030" spans="1:16" x14ac:dyDescent="0.25">
      <c r="A1030" s="1">
        <v>42039</v>
      </c>
      <c r="B1030">
        <v>96.029999000000004</v>
      </c>
      <c r="C1030">
        <v>97.269997000000004</v>
      </c>
      <c r="D1030">
        <v>96.029999000000004</v>
      </c>
      <c r="E1030">
        <v>96.599997999999999</v>
      </c>
      <c r="F1030">
        <v>5064700</v>
      </c>
      <c r="G1030">
        <v>93.198014999999998</v>
      </c>
      <c r="H1030" s="6">
        <f t="shared" si="112"/>
        <v>42038</v>
      </c>
      <c r="I1030">
        <f t="shared" si="113"/>
        <v>723.65080532387799</v>
      </c>
      <c r="J1030" s="7">
        <f t="shared" si="114"/>
        <v>0.46735921715797846</v>
      </c>
      <c r="K1030" s="7">
        <f t="shared" si="115"/>
        <v>0.88406750994337613</v>
      </c>
      <c r="L1030" s="7">
        <f t="shared" si="116"/>
        <v>-0.56315072427496304</v>
      </c>
      <c r="M1030" s="7">
        <f t="shared" si="117"/>
        <v>0.82635419872387927</v>
      </c>
      <c r="P1030" s="8">
        <f t="shared" si="118"/>
        <v>76.501791701169253</v>
      </c>
    </row>
    <row r="1031" spans="1:16" x14ac:dyDescent="0.25">
      <c r="A1031" s="1">
        <v>42040</v>
      </c>
      <c r="B1031">
        <v>97.230002999999996</v>
      </c>
      <c r="C1031">
        <v>97.230002999999996</v>
      </c>
      <c r="D1031">
        <v>96.410004000000001</v>
      </c>
      <c r="E1031">
        <v>96.610000999999997</v>
      </c>
      <c r="F1031">
        <v>4466200</v>
      </c>
      <c r="G1031">
        <v>93.207663999999994</v>
      </c>
      <c r="H1031" s="6">
        <f t="shared" si="112"/>
        <v>42039</v>
      </c>
      <c r="I1031">
        <f t="shared" si="113"/>
        <v>723.66801953019899</v>
      </c>
      <c r="J1031" s="7">
        <f t="shared" si="114"/>
        <v>0.45207220393231562</v>
      </c>
      <c r="K1031" s="7">
        <f t="shared" si="115"/>
        <v>0.89198134645954275</v>
      </c>
      <c r="L1031" s="7">
        <f t="shared" si="116"/>
        <v>-0.59126144486355769</v>
      </c>
      <c r="M1031" s="7">
        <f t="shared" si="117"/>
        <v>0.80647994632095976</v>
      </c>
      <c r="P1031" s="8">
        <f t="shared" si="118"/>
        <v>76.434660236493087</v>
      </c>
    </row>
    <row r="1032" spans="1:16" x14ac:dyDescent="0.25">
      <c r="A1032" s="1">
        <v>42041</v>
      </c>
      <c r="B1032">
        <v>96.68</v>
      </c>
      <c r="C1032">
        <v>97.059997999999993</v>
      </c>
      <c r="D1032">
        <v>96.349997999999999</v>
      </c>
      <c r="E1032">
        <v>96.709998999999996</v>
      </c>
      <c r="F1032">
        <v>4572000</v>
      </c>
      <c r="G1032">
        <v>93.304141000000001</v>
      </c>
      <c r="H1032" s="6">
        <f t="shared" si="112"/>
        <v>42040</v>
      </c>
      <c r="I1032">
        <f t="shared" si="113"/>
        <v>723.68523373651999</v>
      </c>
      <c r="J1032" s="7">
        <f t="shared" si="114"/>
        <v>0.436651231956111</v>
      </c>
      <c r="K1032" s="7">
        <f t="shared" si="115"/>
        <v>0.8996308696522205</v>
      </c>
      <c r="L1032" s="7">
        <f t="shared" si="116"/>
        <v>-0.61867140326242109</v>
      </c>
      <c r="M1032" s="7">
        <f t="shared" si="117"/>
        <v>0.78564985507877916</v>
      </c>
      <c r="P1032" s="8">
        <f t="shared" si="118"/>
        <v>76.369965291025792</v>
      </c>
    </row>
    <row r="1033" spans="1:16" x14ac:dyDescent="0.25">
      <c r="A1033" s="1">
        <v>42044</v>
      </c>
      <c r="B1033">
        <v>96.580001999999993</v>
      </c>
      <c r="C1033">
        <v>96.910004000000001</v>
      </c>
      <c r="D1033">
        <v>95.589995999999999</v>
      </c>
      <c r="E1033">
        <v>95.970000999999996</v>
      </c>
      <c r="F1033">
        <v>4217100</v>
      </c>
      <c r="G1033">
        <v>92.590204</v>
      </c>
      <c r="H1033" s="6">
        <f t="shared" si="112"/>
        <v>42043</v>
      </c>
      <c r="I1033">
        <f t="shared" si="113"/>
        <v>723.73687635548322</v>
      </c>
      <c r="J1033" s="7">
        <f t="shared" si="114"/>
        <v>0.38963044953073622</v>
      </c>
      <c r="K1033" s="7">
        <f t="shared" si="115"/>
        <v>0.92097128771665648</v>
      </c>
      <c r="L1033" s="7">
        <f t="shared" si="116"/>
        <v>-0.69637622559695289</v>
      </c>
      <c r="M1033" s="7">
        <f t="shared" si="117"/>
        <v>0.71767691367588371</v>
      </c>
      <c r="P1033" s="8">
        <f t="shared" si="118"/>
        <v>76.19106970303352</v>
      </c>
    </row>
    <row r="1034" spans="1:16" x14ac:dyDescent="0.25">
      <c r="A1034" s="1">
        <v>42045</v>
      </c>
      <c r="B1034">
        <v>96.730002999999996</v>
      </c>
      <c r="C1034">
        <v>98.099997999999999</v>
      </c>
      <c r="D1034">
        <v>96.379997000000003</v>
      </c>
      <c r="E1034">
        <v>97.989998</v>
      </c>
      <c r="F1034">
        <v>6797400</v>
      </c>
      <c r="G1034">
        <v>94.539062000000001</v>
      </c>
      <c r="H1034" s="6">
        <f t="shared" si="112"/>
        <v>42044</v>
      </c>
      <c r="I1034">
        <f t="shared" si="113"/>
        <v>723.75409056180422</v>
      </c>
      <c r="J1034" s="7">
        <f t="shared" si="114"/>
        <v>0.37371971479045357</v>
      </c>
      <c r="K1034" s="7">
        <f t="shared" si="115"/>
        <v>0.92754168357920286</v>
      </c>
      <c r="L1034" s="7">
        <f t="shared" si="116"/>
        <v>-0.72066714955388411</v>
      </c>
      <c r="M1034" s="7">
        <f t="shared" si="117"/>
        <v>0.69328122688695359</v>
      </c>
      <c r="P1034" s="8">
        <f t="shared" si="118"/>
        <v>76.136678466644554</v>
      </c>
    </row>
    <row r="1035" spans="1:16" x14ac:dyDescent="0.25">
      <c r="A1035" s="1">
        <v>42046</v>
      </c>
      <c r="B1035">
        <v>100.050003</v>
      </c>
      <c r="C1035">
        <v>100.760002</v>
      </c>
      <c r="D1035">
        <v>99.199996999999996</v>
      </c>
      <c r="E1035">
        <v>100.400002</v>
      </c>
      <c r="F1035">
        <v>9736400</v>
      </c>
      <c r="G1035">
        <v>96.864192000000003</v>
      </c>
      <c r="H1035" s="6">
        <f t="shared" si="112"/>
        <v>42045</v>
      </c>
      <c r="I1035">
        <f t="shared" si="113"/>
        <v>723.77130476812522</v>
      </c>
      <c r="J1035" s="7">
        <f t="shared" si="114"/>
        <v>0.357698238833147</v>
      </c>
      <c r="K1035" s="7">
        <f t="shared" si="115"/>
        <v>0.93383722882291698</v>
      </c>
      <c r="L1035" s="7">
        <f t="shared" si="116"/>
        <v>-0.74410393987132983</v>
      </c>
      <c r="M1035" s="7">
        <f t="shared" si="117"/>
        <v>0.66806386421356778</v>
      </c>
      <c r="P1035" s="8">
        <f t="shared" si="118"/>
        <v>76.084989861783896</v>
      </c>
    </row>
    <row r="1036" spans="1:16" x14ac:dyDescent="0.25">
      <c r="A1036" s="1">
        <v>42047</v>
      </c>
      <c r="B1036">
        <v>100.050003</v>
      </c>
      <c r="C1036">
        <v>100.5</v>
      </c>
      <c r="D1036">
        <v>99.379997000000003</v>
      </c>
      <c r="E1036">
        <v>100.269997</v>
      </c>
      <c r="F1036">
        <v>9062300</v>
      </c>
      <c r="G1036">
        <v>96.738765999999998</v>
      </c>
      <c r="H1036" s="6">
        <f t="shared" si="112"/>
        <v>42046</v>
      </c>
      <c r="I1036">
        <f t="shared" si="113"/>
        <v>723.78851897444622</v>
      </c>
      <c r="J1036" s="7">
        <f t="shared" si="114"/>
        <v>0.3415707691679144</v>
      </c>
      <c r="K1036" s="7">
        <f t="shared" si="115"/>
        <v>0.9398560579418741</v>
      </c>
      <c r="L1036" s="7">
        <f t="shared" si="116"/>
        <v>-0.76665881930007862</v>
      </c>
      <c r="M1036" s="7">
        <f t="shared" si="117"/>
        <v>0.64205471323665975</v>
      </c>
      <c r="P1036" s="8">
        <f t="shared" si="118"/>
        <v>76.03604929387447</v>
      </c>
    </row>
    <row r="1037" spans="1:16" x14ac:dyDescent="0.25">
      <c r="A1037" s="1">
        <v>42048</v>
      </c>
      <c r="B1037">
        <v>100.150002</v>
      </c>
      <c r="C1037">
        <v>100.150002</v>
      </c>
      <c r="D1037">
        <v>98.940002000000007</v>
      </c>
      <c r="E1037">
        <v>99.129997000000003</v>
      </c>
      <c r="F1037">
        <v>5643000</v>
      </c>
      <c r="G1037">
        <v>95.638914</v>
      </c>
      <c r="H1037" s="6">
        <f t="shared" si="112"/>
        <v>42047</v>
      </c>
      <c r="I1037">
        <f t="shared" si="113"/>
        <v>723.80573318076722</v>
      </c>
      <c r="J1037" s="7">
        <f t="shared" si="114"/>
        <v>0.32534208471207693</v>
      </c>
      <c r="K1037" s="7">
        <f t="shared" si="115"/>
        <v>0.94559638742710928</v>
      </c>
      <c r="L1037" s="7">
        <f t="shared" si="116"/>
        <v>-0.78830505583039956</v>
      </c>
      <c r="M1037" s="7">
        <f t="shared" si="117"/>
        <v>0.61528459996348894</v>
      </c>
      <c r="P1037" s="8">
        <f t="shared" si="118"/>
        <v>75.989899441097506</v>
      </c>
    </row>
    <row r="1038" spans="1:16" x14ac:dyDescent="0.25">
      <c r="A1038" s="1">
        <v>42052</v>
      </c>
      <c r="B1038">
        <v>98.449996999999996</v>
      </c>
      <c r="C1038">
        <v>98.709998999999996</v>
      </c>
      <c r="D1038">
        <v>98</v>
      </c>
      <c r="E1038">
        <v>98.360000999999997</v>
      </c>
      <c r="F1038">
        <v>5877800</v>
      </c>
      <c r="G1038">
        <v>94.896034</v>
      </c>
      <c r="H1038" s="6">
        <f t="shared" si="112"/>
        <v>42051</v>
      </c>
      <c r="I1038">
        <f t="shared" si="113"/>
        <v>723.87459000605145</v>
      </c>
      <c r="J1038" s="7">
        <f t="shared" si="114"/>
        <v>0.25951179706983202</v>
      </c>
      <c r="K1038" s="7">
        <f t="shared" si="115"/>
        <v>0.96573993765484623</v>
      </c>
      <c r="L1038" s="7">
        <f t="shared" si="116"/>
        <v>-0.86530725436317268</v>
      </c>
      <c r="M1038" s="7">
        <f t="shared" si="117"/>
        <v>0.50124181344583341</v>
      </c>
      <c r="P1038" s="8">
        <f t="shared" si="118"/>
        <v>75.833962801203242</v>
      </c>
    </row>
    <row r="1039" spans="1:16" x14ac:dyDescent="0.25">
      <c r="A1039" s="1">
        <v>42053</v>
      </c>
      <c r="B1039">
        <v>98.239998</v>
      </c>
      <c r="C1039">
        <v>99.489998</v>
      </c>
      <c r="D1039">
        <v>98.160004000000001</v>
      </c>
      <c r="E1039">
        <v>99.330001999999993</v>
      </c>
      <c r="F1039">
        <v>3472500</v>
      </c>
      <c r="G1039">
        <v>95.831874999999997</v>
      </c>
      <c r="H1039" s="6">
        <f t="shared" si="112"/>
        <v>42052</v>
      </c>
      <c r="I1039">
        <f t="shared" si="113"/>
        <v>723.89180421237245</v>
      </c>
      <c r="J1039" s="7">
        <f t="shared" si="114"/>
        <v>0.24284972209600644</v>
      </c>
      <c r="K1039" s="7">
        <f t="shared" si="115"/>
        <v>0.97006392185148937</v>
      </c>
      <c r="L1039" s="7">
        <f t="shared" si="116"/>
        <v>-0.88204802495578483</v>
      </c>
      <c r="M1039" s="7">
        <f t="shared" si="117"/>
        <v>0.47115950767399262</v>
      </c>
      <c r="P1039" s="8">
        <f t="shared" si="118"/>
        <v>75.80230819706712</v>
      </c>
    </row>
    <row r="1040" spans="1:16" x14ac:dyDescent="0.25">
      <c r="A1040" s="1">
        <v>42054</v>
      </c>
      <c r="B1040">
        <v>99.300003000000004</v>
      </c>
      <c r="C1040">
        <v>99.599997999999999</v>
      </c>
      <c r="D1040">
        <v>98.529999000000004</v>
      </c>
      <c r="E1040">
        <v>98.720000999999996</v>
      </c>
      <c r="F1040">
        <v>4186300</v>
      </c>
      <c r="G1040">
        <v>95.243357000000003</v>
      </c>
      <c r="H1040" s="6">
        <f t="shared" si="112"/>
        <v>42053</v>
      </c>
      <c r="I1040">
        <f t="shared" si="113"/>
        <v>723.90901841869356</v>
      </c>
      <c r="J1040" s="7">
        <f t="shared" si="114"/>
        <v>0.22611568550828717</v>
      </c>
      <c r="K1040" s="7">
        <f t="shared" si="115"/>
        <v>0.97410045517242083</v>
      </c>
      <c r="L1040" s="7">
        <f t="shared" si="116"/>
        <v>-0.89774339353423471</v>
      </c>
      <c r="M1040" s="7">
        <f t="shared" si="117"/>
        <v>0.44051878435049296</v>
      </c>
      <c r="P1040" s="8">
        <f t="shared" si="118"/>
        <v>75.773640748473241</v>
      </c>
    </row>
    <row r="1041" spans="1:16" x14ac:dyDescent="0.25">
      <c r="A1041" s="1">
        <v>42055</v>
      </c>
      <c r="B1041">
        <v>98.220000999999996</v>
      </c>
      <c r="C1041">
        <v>99.07</v>
      </c>
      <c r="D1041">
        <v>97.830001999999993</v>
      </c>
      <c r="E1041">
        <v>99.059997999999993</v>
      </c>
      <c r="F1041">
        <v>3945500</v>
      </c>
      <c r="G1041">
        <v>95.571378999999993</v>
      </c>
      <c r="H1041" s="6">
        <f t="shared" si="112"/>
        <v>42054</v>
      </c>
      <c r="I1041">
        <f t="shared" si="113"/>
        <v>723.92623262501468</v>
      </c>
      <c r="J1041" s="7">
        <f t="shared" si="114"/>
        <v>0.20931464596297505</v>
      </c>
      <c r="K1041" s="7">
        <f t="shared" si="115"/>
        <v>0.97784834150567257</v>
      </c>
      <c r="L1041" s="7">
        <f t="shared" si="116"/>
        <v>-0.91237475797078882</v>
      </c>
      <c r="M1041" s="7">
        <f t="shared" si="117"/>
        <v>0.40935595881548437</v>
      </c>
      <c r="P1041" s="8">
        <f t="shared" si="118"/>
        <v>75.747982932233612</v>
      </c>
    </row>
    <row r="1042" spans="1:16" x14ac:dyDescent="0.25">
      <c r="A1042" s="1">
        <v>42058</v>
      </c>
      <c r="B1042">
        <v>99.160004000000001</v>
      </c>
      <c r="C1042">
        <v>99.480002999999996</v>
      </c>
      <c r="D1042">
        <v>98.739998</v>
      </c>
      <c r="E1042">
        <v>99.449996999999996</v>
      </c>
      <c r="F1042">
        <v>3075700</v>
      </c>
      <c r="G1042">
        <v>95.947643999999997</v>
      </c>
      <c r="H1042" s="6">
        <f t="shared" si="112"/>
        <v>42057</v>
      </c>
      <c r="I1042">
        <f t="shared" si="113"/>
        <v>723.97787524397768</v>
      </c>
      <c r="J1042" s="7">
        <f t="shared" si="114"/>
        <v>0.15855938510317771</v>
      </c>
      <c r="K1042" s="7">
        <f t="shared" si="115"/>
        <v>0.98734944239397948</v>
      </c>
      <c r="L1042" s="7">
        <f t="shared" si="116"/>
        <v>-0.94971784279140437</v>
      </c>
      <c r="M1042" s="7">
        <f t="shared" si="117"/>
        <v>0.31310704093590952</v>
      </c>
      <c r="P1042" s="8">
        <f t="shared" si="118"/>
        <v>75.689246848340787</v>
      </c>
    </row>
    <row r="1043" spans="1:16" x14ac:dyDescent="0.25">
      <c r="A1043" s="1">
        <v>42059</v>
      </c>
      <c r="B1043">
        <v>99.449996999999996</v>
      </c>
      <c r="C1043">
        <v>99.970000999999996</v>
      </c>
      <c r="D1043">
        <v>99.139999000000003</v>
      </c>
      <c r="E1043">
        <v>99.580001999999993</v>
      </c>
      <c r="F1043">
        <v>3389900</v>
      </c>
      <c r="G1043">
        <v>96.073070000000001</v>
      </c>
      <c r="H1043" s="6">
        <f t="shared" si="112"/>
        <v>42058</v>
      </c>
      <c r="I1043">
        <f t="shared" si="113"/>
        <v>723.99508945029868</v>
      </c>
      <c r="J1043" s="7">
        <f t="shared" si="114"/>
        <v>0.14154029521712563</v>
      </c>
      <c r="K1043" s="7">
        <f t="shared" si="115"/>
        <v>0.98993249508734127</v>
      </c>
      <c r="L1043" s="7">
        <f t="shared" si="116"/>
        <v>-0.9599326896596978</v>
      </c>
      <c r="M1043" s="7">
        <f t="shared" si="117"/>
        <v>0.28023067519937611</v>
      </c>
      <c r="P1043" s="8">
        <f t="shared" si="118"/>
        <v>75.675791943529291</v>
      </c>
    </row>
    <row r="1044" spans="1:16" x14ac:dyDescent="0.25">
      <c r="A1044" s="1">
        <v>42060</v>
      </c>
      <c r="B1044">
        <v>99.68</v>
      </c>
      <c r="C1044">
        <v>99.82</v>
      </c>
      <c r="D1044">
        <v>98.910004000000001</v>
      </c>
      <c r="E1044">
        <v>99.5</v>
      </c>
      <c r="F1044">
        <v>3366100</v>
      </c>
      <c r="G1044">
        <v>95.995885999999999</v>
      </c>
      <c r="H1044" s="6">
        <f t="shared" si="112"/>
        <v>42059</v>
      </c>
      <c r="I1044">
        <f t="shared" si="113"/>
        <v>724.01230365661979</v>
      </c>
      <c r="J1044" s="7">
        <f t="shared" si="114"/>
        <v>0.12447926388679838</v>
      </c>
      <c r="K1044" s="7">
        <f t="shared" si="115"/>
        <v>0.99222220941793116</v>
      </c>
      <c r="L1044" s="7">
        <f t="shared" si="116"/>
        <v>-0.96900982572440164</v>
      </c>
      <c r="M1044" s="7">
        <f t="shared" si="117"/>
        <v>0.24702218048095356</v>
      </c>
      <c r="P1044" s="8">
        <f t="shared" si="118"/>
        <v>75.665413627968718</v>
      </c>
    </row>
    <row r="1045" spans="1:16" x14ac:dyDescent="0.25">
      <c r="A1045" s="1">
        <v>42061</v>
      </c>
      <c r="B1045">
        <v>99.150002000000001</v>
      </c>
      <c r="C1045">
        <v>99.360000999999997</v>
      </c>
      <c r="D1045">
        <v>98.980002999999996</v>
      </c>
      <c r="E1045">
        <v>99.07</v>
      </c>
      <c r="F1045">
        <v>5722000</v>
      </c>
      <c r="G1045">
        <v>95.581029000000001</v>
      </c>
      <c r="H1045" s="6">
        <f t="shared" si="112"/>
        <v>42060</v>
      </c>
      <c r="I1045">
        <f t="shared" si="113"/>
        <v>724.02951786294091</v>
      </c>
      <c r="J1045" s="7">
        <f t="shared" si="114"/>
        <v>0.1073813466640986</v>
      </c>
      <c r="K1045" s="7">
        <f t="shared" si="115"/>
        <v>0.99421790689395884</v>
      </c>
      <c r="L1045" s="7">
        <f t="shared" si="116"/>
        <v>-0.97693849277720934</v>
      </c>
      <c r="M1045" s="7">
        <f t="shared" si="117"/>
        <v>0.21352091543966942</v>
      </c>
      <c r="P1045" s="8">
        <f t="shared" si="118"/>
        <v>75.658116116818846</v>
      </c>
    </row>
    <row r="1046" spans="1:16" x14ac:dyDescent="0.25">
      <c r="A1046" s="1">
        <v>42062</v>
      </c>
      <c r="B1046">
        <v>99.220000999999996</v>
      </c>
      <c r="C1046">
        <v>99.370002999999997</v>
      </c>
      <c r="D1046">
        <v>98.970000999999996</v>
      </c>
      <c r="E1046">
        <v>98.980002999999996</v>
      </c>
      <c r="F1046">
        <v>6461700</v>
      </c>
      <c r="G1046">
        <v>95.494202000000001</v>
      </c>
      <c r="H1046" s="6">
        <f t="shared" si="112"/>
        <v>42061</v>
      </c>
      <c r="I1046">
        <f t="shared" si="113"/>
        <v>724.04673206926191</v>
      </c>
      <c r="J1046" s="7">
        <f t="shared" si="114"/>
        <v>9.0251610031015936E-2</v>
      </c>
      <c r="K1046" s="7">
        <f t="shared" si="115"/>
        <v>0.99591899614718138</v>
      </c>
      <c r="L1046" s="7">
        <f t="shared" si="116"/>
        <v>-0.98370929377361882</v>
      </c>
      <c r="M1046" s="7">
        <f t="shared" si="117"/>
        <v>0.17976658572551255</v>
      </c>
      <c r="P1046" s="8">
        <f t="shared" si="118"/>
        <v>75.65390055235126</v>
      </c>
    </row>
    <row r="1047" spans="1:16" x14ac:dyDescent="0.25">
      <c r="A1047" s="1">
        <v>42065</v>
      </c>
      <c r="B1047">
        <v>98.980002999999996</v>
      </c>
      <c r="C1047">
        <v>99.300003000000004</v>
      </c>
      <c r="D1047">
        <v>98.730002999999996</v>
      </c>
      <c r="E1047">
        <v>99</v>
      </c>
      <c r="F1047">
        <v>3613600</v>
      </c>
      <c r="G1047">
        <v>95.513495000000006</v>
      </c>
      <c r="H1047" s="6">
        <f t="shared" si="112"/>
        <v>42064</v>
      </c>
      <c r="I1047">
        <f t="shared" si="113"/>
        <v>724.09837468822491</v>
      </c>
      <c r="J1047" s="7">
        <f t="shared" si="114"/>
        <v>3.872228089226807E-2</v>
      </c>
      <c r="K1047" s="7">
        <f t="shared" si="115"/>
        <v>0.99925001123967983</v>
      </c>
      <c r="L1047" s="7">
        <f t="shared" si="116"/>
        <v>-0.99700116992500054</v>
      </c>
      <c r="M1047" s="7">
        <f t="shared" si="117"/>
        <v>7.7386479233649816E-2</v>
      </c>
      <c r="P1047" s="8">
        <f t="shared" si="118"/>
        <v>75.659710910995699</v>
      </c>
    </row>
    <row r="1048" spans="1:16" x14ac:dyDescent="0.25">
      <c r="A1048" s="1">
        <v>42066</v>
      </c>
      <c r="B1048">
        <v>98.82</v>
      </c>
      <c r="C1048">
        <v>98.949996999999996</v>
      </c>
      <c r="D1048">
        <v>98.120002999999997</v>
      </c>
      <c r="E1048">
        <v>98.400002000000001</v>
      </c>
      <c r="F1048">
        <v>4148100</v>
      </c>
      <c r="G1048">
        <v>94.934625999999994</v>
      </c>
      <c r="H1048" s="6">
        <f t="shared" si="112"/>
        <v>42065</v>
      </c>
      <c r="I1048">
        <f t="shared" si="113"/>
        <v>724.11558889454602</v>
      </c>
      <c r="J1048" s="7">
        <f t="shared" si="114"/>
        <v>2.151609743624177E-2</v>
      </c>
      <c r="K1048" s="7">
        <f t="shared" si="115"/>
        <v>0.99976850197989042</v>
      </c>
      <c r="L1048" s="7">
        <f t="shared" si="116"/>
        <v>-0.99907411510222832</v>
      </c>
      <c r="M1048" s="7">
        <f t="shared" si="117"/>
        <v>4.3022233004569588E-2</v>
      </c>
      <c r="P1048" s="8">
        <f t="shared" si="118"/>
        <v>75.667773201484437</v>
      </c>
    </row>
    <row r="1049" spans="1:16" x14ac:dyDescent="0.25">
      <c r="A1049" s="1">
        <v>42067</v>
      </c>
      <c r="B1049">
        <v>97.720000999999996</v>
      </c>
      <c r="C1049">
        <v>97.849997999999999</v>
      </c>
      <c r="D1049">
        <v>97.120002999999997</v>
      </c>
      <c r="E1049">
        <v>97.360000999999997</v>
      </c>
      <c r="F1049">
        <v>3884200</v>
      </c>
      <c r="G1049">
        <v>94.560691000000006</v>
      </c>
      <c r="H1049" s="6">
        <f t="shared" si="112"/>
        <v>42066</v>
      </c>
      <c r="I1049">
        <f t="shared" si="113"/>
        <v>724.13280310086714</v>
      </c>
      <c r="J1049" s="7">
        <f t="shared" si="114"/>
        <v>4.3035382961896448E-3</v>
      </c>
      <c r="K1049" s="7">
        <f t="shared" si="115"/>
        <v>0.99999073973619035</v>
      </c>
      <c r="L1049" s="7">
        <f t="shared" si="116"/>
        <v>-0.99996295911626643</v>
      </c>
      <c r="M1049" s="7">
        <f t="shared" si="117"/>
        <v>8.6069968885794136E-3</v>
      </c>
      <c r="P1049" s="8">
        <f t="shared" si="118"/>
        <v>75.678877208424481</v>
      </c>
    </row>
    <row r="1050" spans="1:16" x14ac:dyDescent="0.25">
      <c r="A1050" s="1">
        <v>42068</v>
      </c>
      <c r="B1050">
        <v>97.699996999999996</v>
      </c>
      <c r="C1050">
        <v>97.830001999999993</v>
      </c>
      <c r="D1050">
        <v>97.209998999999996</v>
      </c>
      <c r="E1050">
        <v>97.230002999999996</v>
      </c>
      <c r="F1050">
        <v>3537200</v>
      </c>
      <c r="G1050">
        <v>94.434432000000001</v>
      </c>
      <c r="H1050" s="6">
        <f t="shared" si="112"/>
        <v>42067</v>
      </c>
      <c r="I1050">
        <f t="shared" si="113"/>
        <v>724.15001730718814</v>
      </c>
      <c r="J1050" s="7">
        <f t="shared" si="114"/>
        <v>-1.2910296075023938E-2</v>
      </c>
      <c r="K1050" s="7">
        <f t="shared" si="115"/>
        <v>0.99991665865473767</v>
      </c>
      <c r="L1050" s="7">
        <f t="shared" si="116"/>
        <v>-0.99966664851051046</v>
      </c>
      <c r="M1050" s="7">
        <f t="shared" si="117"/>
        <v>-2.5818440227162624E-2</v>
      </c>
      <c r="P1050" s="8">
        <f t="shared" si="118"/>
        <v>75.693005776165577</v>
      </c>
    </row>
    <row r="1051" spans="1:16" x14ac:dyDescent="0.25">
      <c r="A1051" s="1">
        <v>42069</v>
      </c>
      <c r="B1051">
        <v>97</v>
      </c>
      <c r="C1051">
        <v>97.150002000000001</v>
      </c>
      <c r="D1051">
        <v>95.940002000000007</v>
      </c>
      <c r="E1051">
        <v>96.169998000000007</v>
      </c>
      <c r="F1051">
        <v>6466100</v>
      </c>
      <c r="G1051">
        <v>93.404904000000002</v>
      </c>
      <c r="H1051" s="6">
        <f t="shared" si="112"/>
        <v>42068</v>
      </c>
      <c r="I1051">
        <f t="shared" si="113"/>
        <v>724.16723151350914</v>
      </c>
      <c r="J1051" s="7">
        <f t="shared" si="114"/>
        <v>-3.0120304846883501E-2</v>
      </c>
      <c r="K1051" s="7">
        <f t="shared" si="115"/>
        <v>0.99954628068735807</v>
      </c>
      <c r="L1051" s="7">
        <f t="shared" si="116"/>
        <v>-0.99818553447186165</v>
      </c>
      <c r="M1051" s="7">
        <f t="shared" si="117"/>
        <v>-6.0213277365743612E-2</v>
      </c>
      <c r="P1051" s="8">
        <f t="shared" si="118"/>
        <v>75.7101387547672</v>
      </c>
    </row>
    <row r="1052" spans="1:16" x14ac:dyDescent="0.25">
      <c r="A1052" s="1">
        <v>42072</v>
      </c>
      <c r="B1052">
        <v>96</v>
      </c>
      <c r="C1052">
        <v>96.5</v>
      </c>
      <c r="D1052">
        <v>95.970000999999996</v>
      </c>
      <c r="E1052">
        <v>96.040001000000004</v>
      </c>
      <c r="F1052">
        <v>4810500</v>
      </c>
      <c r="G1052">
        <v>93.278644999999997</v>
      </c>
      <c r="H1052" s="6">
        <f t="shared" si="112"/>
        <v>42071</v>
      </c>
      <c r="I1052">
        <f t="shared" si="113"/>
        <v>724.21887413247225</v>
      </c>
      <c r="J1052" s="7">
        <f t="shared" si="114"/>
        <v>-8.1676395330392781E-2</v>
      </c>
      <c r="K1052" s="7">
        <f t="shared" si="115"/>
        <v>0.9966589017541726</v>
      </c>
      <c r="L1052" s="7">
        <f t="shared" si="116"/>
        <v>-0.98665793289166681</v>
      </c>
      <c r="M1052" s="7">
        <f t="shared" si="117"/>
        <v>-0.16280701293845778</v>
      </c>
      <c r="P1052" s="8">
        <f t="shared" si="118"/>
        <v>75.779318288049865</v>
      </c>
    </row>
    <row r="1053" spans="1:16" x14ac:dyDescent="0.25">
      <c r="A1053" s="1">
        <v>42073</v>
      </c>
      <c r="B1053">
        <v>95.379997000000003</v>
      </c>
      <c r="C1053">
        <v>95.599997999999999</v>
      </c>
      <c r="D1053">
        <v>94.43</v>
      </c>
      <c r="E1053">
        <v>94.43</v>
      </c>
      <c r="F1053">
        <v>5390300</v>
      </c>
      <c r="G1053">
        <v>91.714934999999997</v>
      </c>
      <c r="H1053" s="6">
        <f t="shared" si="112"/>
        <v>42072</v>
      </c>
      <c r="I1053">
        <f t="shared" si="113"/>
        <v>724.23608833879337</v>
      </c>
      <c r="J1053" s="7">
        <f t="shared" si="114"/>
        <v>-9.8820138732915425E-2</v>
      </c>
      <c r="K1053" s="7">
        <f t="shared" si="115"/>
        <v>0.99510531110069322</v>
      </c>
      <c r="L1053" s="7">
        <f t="shared" si="116"/>
        <v>-0.98046916036161469</v>
      </c>
      <c r="M1053" s="7">
        <f t="shared" si="117"/>
        <v>-0.19667288979366293</v>
      </c>
      <c r="P1053" s="8">
        <f t="shared" si="118"/>
        <v>75.808208466035325</v>
      </c>
    </row>
    <row r="1054" spans="1:16" x14ac:dyDescent="0.25">
      <c r="A1054" s="1">
        <v>42074</v>
      </c>
      <c r="B1054">
        <v>94.459998999999996</v>
      </c>
      <c r="C1054">
        <v>94.629997000000003</v>
      </c>
      <c r="D1054">
        <v>93.449996999999996</v>
      </c>
      <c r="E1054">
        <v>93.629997000000003</v>
      </c>
      <c r="F1054">
        <v>4637300</v>
      </c>
      <c r="G1054">
        <v>90.937933999999998</v>
      </c>
      <c r="H1054" s="6">
        <f t="shared" si="112"/>
        <v>42073</v>
      </c>
      <c r="I1054">
        <f t="shared" si="113"/>
        <v>724.25330254511437</v>
      </c>
      <c r="J1054" s="7">
        <f t="shared" si="114"/>
        <v>-0.11593459959550506</v>
      </c>
      <c r="K1054" s="7">
        <f t="shared" si="115"/>
        <v>0.99325684926741376</v>
      </c>
      <c r="L1054" s="7">
        <f t="shared" si="116"/>
        <v>-0.9731183372332598</v>
      </c>
      <c r="M1054" s="7">
        <f t="shared" si="117"/>
        <v>-0.2303056702306211</v>
      </c>
      <c r="P1054" s="8">
        <f t="shared" si="118"/>
        <v>75.839958378299855</v>
      </c>
    </row>
    <row r="1055" spans="1:16" x14ac:dyDescent="0.25">
      <c r="A1055" s="1">
        <v>42075</v>
      </c>
      <c r="B1055">
        <v>93.959998999999996</v>
      </c>
      <c r="C1055">
        <v>95.760002</v>
      </c>
      <c r="D1055">
        <v>93.839995999999999</v>
      </c>
      <c r="E1055">
        <v>95.709998999999996</v>
      </c>
      <c r="F1055">
        <v>4455000</v>
      </c>
      <c r="G1055">
        <v>92.958130999999995</v>
      </c>
      <c r="H1055" s="6">
        <f t="shared" si="112"/>
        <v>42074</v>
      </c>
      <c r="I1055">
        <f t="shared" si="113"/>
        <v>724.27051675143537</v>
      </c>
      <c r="J1055" s="7">
        <f t="shared" si="114"/>
        <v>-0.13301470653416114</v>
      </c>
      <c r="K1055" s="7">
        <f t="shared" si="115"/>
        <v>0.99111406399345936</v>
      </c>
      <c r="L1055" s="7">
        <f t="shared" si="116"/>
        <v>-0.96461417569126195</v>
      </c>
      <c r="M1055" s="7">
        <f t="shared" si="117"/>
        <v>-0.2636654927279396</v>
      </c>
      <c r="P1055" s="8">
        <f t="shared" si="118"/>
        <v>75.874530547644611</v>
      </c>
    </row>
    <row r="1056" spans="1:16" x14ac:dyDescent="0.25">
      <c r="A1056" s="1">
        <v>42076</v>
      </c>
      <c r="B1056">
        <v>94.889999000000003</v>
      </c>
      <c r="C1056">
        <v>95.589995999999999</v>
      </c>
      <c r="D1056">
        <v>93.940002000000007</v>
      </c>
      <c r="E1056">
        <v>94.32</v>
      </c>
      <c r="F1056">
        <v>4703800</v>
      </c>
      <c r="G1056">
        <v>91.608097000000001</v>
      </c>
      <c r="H1056" s="6">
        <f t="shared" si="112"/>
        <v>42075</v>
      </c>
      <c r="I1056">
        <f t="shared" si="113"/>
        <v>724.28773095775637</v>
      </c>
      <c r="J1056" s="7">
        <f t="shared" si="114"/>
        <v>-0.15005539834457884</v>
      </c>
      <c r="K1056" s="7">
        <f t="shared" si="115"/>
        <v>0.98867759023235158</v>
      </c>
      <c r="L1056" s="7">
        <f t="shared" si="116"/>
        <v>-0.95496675485529958</v>
      </c>
      <c r="M1056" s="7">
        <f t="shared" si="117"/>
        <v>-0.29671281927334764</v>
      </c>
      <c r="P1056" s="8">
        <f t="shared" si="118"/>
        <v>75.911884745725416</v>
      </c>
    </row>
    <row r="1057" spans="1:16" x14ac:dyDescent="0.25">
      <c r="A1057" s="1">
        <v>42079</v>
      </c>
      <c r="B1057">
        <v>94.559997999999993</v>
      </c>
      <c r="C1057">
        <v>95.529999000000004</v>
      </c>
      <c r="D1057">
        <v>94.480002999999996</v>
      </c>
      <c r="E1057">
        <v>95.449996999999996</v>
      </c>
      <c r="F1057">
        <v>4687400</v>
      </c>
      <c r="G1057">
        <v>92.705603999999994</v>
      </c>
      <c r="H1057" s="6">
        <f t="shared" si="112"/>
        <v>42078</v>
      </c>
      <c r="I1057">
        <f t="shared" si="113"/>
        <v>724.33937357671959</v>
      </c>
      <c r="J1057" s="7">
        <f t="shared" si="114"/>
        <v>-0.20089055513066834</v>
      </c>
      <c r="K1057" s="7">
        <f t="shared" si="115"/>
        <v>0.97961369164548318</v>
      </c>
      <c r="L1057" s="7">
        <f t="shared" si="116"/>
        <v>-0.91928596971858378</v>
      </c>
      <c r="M1057" s="7">
        <f t="shared" si="117"/>
        <v>-0.39359027665652896</v>
      </c>
      <c r="P1057" s="8">
        <f t="shared" si="118"/>
        <v>76.040196979511663</v>
      </c>
    </row>
    <row r="1058" spans="1:16" x14ac:dyDescent="0.25">
      <c r="A1058" s="1">
        <v>42080</v>
      </c>
      <c r="B1058">
        <v>94.940002000000007</v>
      </c>
      <c r="C1058">
        <v>95.290001000000004</v>
      </c>
      <c r="D1058">
        <v>94.059997999999993</v>
      </c>
      <c r="E1058">
        <v>94.129997000000003</v>
      </c>
      <c r="F1058">
        <v>4507400</v>
      </c>
      <c r="G1058">
        <v>91.423558</v>
      </c>
      <c r="H1058" s="6">
        <f t="shared" si="112"/>
        <v>42079</v>
      </c>
      <c r="I1058">
        <f t="shared" si="113"/>
        <v>724.3565877830406</v>
      </c>
      <c r="J1058" s="7">
        <f t="shared" si="114"/>
        <v>-0.21772323039652616</v>
      </c>
      <c r="K1058" s="7">
        <f t="shared" si="115"/>
        <v>0.97601055063236952</v>
      </c>
      <c r="L1058" s="7">
        <f t="shared" si="116"/>
        <v>-0.90519318989140241</v>
      </c>
      <c r="M1058" s="7">
        <f t="shared" si="117"/>
        <v>-0.42500033996954351</v>
      </c>
      <c r="P1058" s="8">
        <f t="shared" si="118"/>
        <v>76.088223710378443</v>
      </c>
    </row>
    <row r="1059" spans="1:16" x14ac:dyDescent="0.25">
      <c r="A1059" s="1">
        <v>42081</v>
      </c>
      <c r="B1059">
        <v>93.989998</v>
      </c>
      <c r="C1059">
        <v>95.050003000000004</v>
      </c>
      <c r="D1059">
        <v>92.239998</v>
      </c>
      <c r="E1059">
        <v>94.639999000000003</v>
      </c>
      <c r="F1059">
        <v>7692100</v>
      </c>
      <c r="G1059">
        <v>91.918896000000004</v>
      </c>
      <c r="H1059" s="6">
        <f t="shared" si="112"/>
        <v>42080</v>
      </c>
      <c r="I1059">
        <f t="shared" si="113"/>
        <v>724.3738019893616</v>
      </c>
      <c r="J1059" s="7">
        <f t="shared" si="114"/>
        <v>-0.23449138957036564</v>
      </c>
      <c r="K1059" s="7">
        <f t="shared" si="115"/>
        <v>0.97211819662907195</v>
      </c>
      <c r="L1059" s="7">
        <f t="shared" si="116"/>
        <v>-0.89002757643471808</v>
      </c>
      <c r="M1059" s="7">
        <f t="shared" si="117"/>
        <v>-0.45590669350837804</v>
      </c>
      <c r="P1059" s="8">
        <f t="shared" si="118"/>
        <v>76.138791826811598</v>
      </c>
    </row>
    <row r="1060" spans="1:16" x14ac:dyDescent="0.25">
      <c r="A1060" s="1">
        <v>42082</v>
      </c>
      <c r="B1060">
        <v>94.43</v>
      </c>
      <c r="C1060">
        <v>94.580001999999993</v>
      </c>
      <c r="D1060">
        <v>93.699996999999996</v>
      </c>
      <c r="E1060">
        <v>94.099997999999999</v>
      </c>
      <c r="F1060">
        <v>4386400</v>
      </c>
      <c r="G1060">
        <v>91.394420999999994</v>
      </c>
      <c r="H1060" s="6">
        <f t="shared" si="112"/>
        <v>42081</v>
      </c>
      <c r="I1060">
        <f t="shared" si="113"/>
        <v>724.3910161956826</v>
      </c>
      <c r="J1060" s="7">
        <f t="shared" si="114"/>
        <v>-0.25119006388473702</v>
      </c>
      <c r="K1060" s="7">
        <f t="shared" si="115"/>
        <v>0.96793778302408551</v>
      </c>
      <c r="L1060" s="7">
        <f t="shared" si="116"/>
        <v>-0.87380710361116343</v>
      </c>
      <c r="M1060" s="7">
        <f t="shared" si="117"/>
        <v>-0.48627270710854159</v>
      </c>
      <c r="P1060" s="8">
        <f t="shared" si="118"/>
        <v>76.19184569403663</v>
      </c>
    </row>
    <row r="1061" spans="1:16" x14ac:dyDescent="0.25">
      <c r="A1061" s="1">
        <v>42083</v>
      </c>
      <c r="B1061">
        <v>94.199996999999996</v>
      </c>
      <c r="C1061">
        <v>95.480002999999996</v>
      </c>
      <c r="D1061">
        <v>94.099997999999999</v>
      </c>
      <c r="E1061">
        <v>95.339995999999999</v>
      </c>
      <c r="F1061">
        <v>8810400</v>
      </c>
      <c r="G1061">
        <v>92.598766999999995</v>
      </c>
      <c r="H1061" s="6">
        <f t="shared" si="112"/>
        <v>42082</v>
      </c>
      <c r="I1061">
        <f t="shared" si="113"/>
        <v>724.40823040200371</v>
      </c>
      <c r="J1061" s="7">
        <f t="shared" si="114"/>
        <v>-0.2678143051621637</v>
      </c>
      <c r="K1061" s="7">
        <f t="shared" si="115"/>
        <v>0.96347054856415171</v>
      </c>
      <c r="L1061" s="7">
        <f t="shared" si="116"/>
        <v>-0.85655099590101491</v>
      </c>
      <c r="M1061" s="7">
        <f t="shared" si="117"/>
        <v>-0.51606239101583407</v>
      </c>
      <c r="P1061" s="8">
        <f t="shared" si="118"/>
        <v>76.247327319724874</v>
      </c>
    </row>
    <row r="1062" spans="1:16" x14ac:dyDescent="0.25">
      <c r="A1062" s="1">
        <v>42086</v>
      </c>
      <c r="B1062">
        <v>95.470000999999996</v>
      </c>
      <c r="C1062">
        <v>96.120002999999997</v>
      </c>
      <c r="D1062">
        <v>95.339995999999999</v>
      </c>
      <c r="E1062">
        <v>95.849997999999999</v>
      </c>
      <c r="F1062">
        <v>4739400</v>
      </c>
      <c r="G1062">
        <v>93.094104999999999</v>
      </c>
      <c r="H1062" s="6">
        <f t="shared" si="112"/>
        <v>42085</v>
      </c>
      <c r="I1062">
        <f t="shared" si="113"/>
        <v>724.45987302096682</v>
      </c>
      <c r="J1062" s="7">
        <f t="shared" si="114"/>
        <v>-0.31719128858909074</v>
      </c>
      <c r="K1062" s="7">
        <f t="shared" si="115"/>
        <v>0.94836158001217663</v>
      </c>
      <c r="L1062" s="7">
        <f t="shared" si="116"/>
        <v>-0.79877937288638423</v>
      </c>
      <c r="M1062" s="7">
        <f t="shared" si="117"/>
        <v>-0.60162406322489681</v>
      </c>
      <c r="P1062" s="8">
        <f t="shared" si="118"/>
        <v>76.427724891628955</v>
      </c>
    </row>
    <row r="1063" spans="1:16" x14ac:dyDescent="0.25">
      <c r="A1063" s="1">
        <v>42087</v>
      </c>
      <c r="B1063">
        <v>96.709998999999996</v>
      </c>
      <c r="C1063">
        <v>97.160004000000001</v>
      </c>
      <c r="D1063">
        <v>95.809997999999993</v>
      </c>
      <c r="E1063">
        <v>95.860000999999997</v>
      </c>
      <c r="F1063">
        <v>7118600</v>
      </c>
      <c r="G1063">
        <v>93.103819999999999</v>
      </c>
      <c r="H1063" s="6">
        <f t="shared" si="112"/>
        <v>42086</v>
      </c>
      <c r="I1063">
        <f t="shared" si="113"/>
        <v>724.47708722728783</v>
      </c>
      <c r="J1063" s="7">
        <f t="shared" si="114"/>
        <v>-0.33346877891813431</v>
      </c>
      <c r="K1063" s="7">
        <f t="shared" si="115"/>
        <v>0.94276114339043926</v>
      </c>
      <c r="L1063" s="7">
        <f t="shared" si="116"/>
        <v>-0.77759714697369686</v>
      </c>
      <c r="M1063" s="7">
        <f t="shared" si="117"/>
        <v>-0.6287628145957479</v>
      </c>
      <c r="P1063" s="8">
        <f t="shared" si="118"/>
        <v>76.49229288450816</v>
      </c>
    </row>
    <row r="1064" spans="1:16" x14ac:dyDescent="0.25">
      <c r="A1064" s="1">
        <v>42088</v>
      </c>
      <c r="B1064">
        <v>96.43</v>
      </c>
      <c r="C1064">
        <v>96.440002000000007</v>
      </c>
      <c r="D1064">
        <v>95.230002999999996</v>
      </c>
      <c r="E1064">
        <v>95.260002</v>
      </c>
      <c r="F1064">
        <v>4965600</v>
      </c>
      <c r="G1064">
        <v>92.521072000000004</v>
      </c>
      <c r="H1064" s="6">
        <f t="shared" si="112"/>
        <v>42087</v>
      </c>
      <c r="I1064">
        <f t="shared" si="113"/>
        <v>724.49430143360894</v>
      </c>
      <c r="J1064" s="7">
        <f t="shared" si="114"/>
        <v>-0.34964745525124574</v>
      </c>
      <c r="K1064" s="7">
        <f t="shared" si="115"/>
        <v>0.93688134629542508</v>
      </c>
      <c r="L1064" s="7">
        <f t="shared" si="116"/>
        <v>-0.7554933140726563</v>
      </c>
      <c r="M1064" s="7">
        <f t="shared" si="117"/>
        <v>-0.65515635720911292</v>
      </c>
      <c r="P1064" s="8">
        <f t="shared" si="118"/>
        <v>76.558965753005637</v>
      </c>
    </row>
    <row r="1065" spans="1:16" x14ac:dyDescent="0.25">
      <c r="A1065" s="1">
        <v>42089</v>
      </c>
      <c r="B1065">
        <v>95.25</v>
      </c>
      <c r="C1065">
        <v>95.980002999999996</v>
      </c>
      <c r="D1065">
        <v>94.790001000000004</v>
      </c>
      <c r="E1065">
        <v>95.629997000000003</v>
      </c>
      <c r="F1065">
        <v>5077700</v>
      </c>
      <c r="G1065">
        <v>92.880429000000007</v>
      </c>
      <c r="H1065" s="6">
        <f t="shared" si="112"/>
        <v>42088</v>
      </c>
      <c r="I1065">
        <f t="shared" si="113"/>
        <v>724.51151563992994</v>
      </c>
      <c r="J1065" s="7">
        <f t="shared" si="114"/>
        <v>-0.36572252349724937</v>
      </c>
      <c r="K1065" s="7">
        <f t="shared" si="115"/>
        <v>0.93072393103798712</v>
      </c>
      <c r="L1065" s="7">
        <f t="shared" si="116"/>
        <v>-0.7324940716136078</v>
      </c>
      <c r="M1065" s="7">
        <f t="shared" si="117"/>
        <v>-0.68077340947698517</v>
      </c>
      <c r="P1065" s="8">
        <f t="shared" si="118"/>
        <v>76.627672858411088</v>
      </c>
    </row>
    <row r="1066" spans="1:16" x14ac:dyDescent="0.25">
      <c r="A1066" s="1">
        <v>42090</v>
      </c>
      <c r="B1066">
        <v>95.279999000000004</v>
      </c>
      <c r="C1066">
        <v>96.160004000000001</v>
      </c>
      <c r="D1066">
        <v>95.18</v>
      </c>
      <c r="E1066">
        <v>95.949996999999996</v>
      </c>
      <c r="F1066">
        <v>4245600</v>
      </c>
      <c r="G1066">
        <v>93.191227999999995</v>
      </c>
      <c r="H1066" s="6">
        <f t="shared" si="112"/>
        <v>42089</v>
      </c>
      <c r="I1066">
        <f t="shared" si="113"/>
        <v>724.52872984625094</v>
      </c>
      <c r="J1066" s="7">
        <f t="shared" si="114"/>
        <v>-0.38168922026660279</v>
      </c>
      <c r="K1066" s="7">
        <f t="shared" si="115"/>
        <v>0.92429072219311648</v>
      </c>
      <c r="L1066" s="7">
        <f t="shared" si="116"/>
        <v>-0.70862667826454562</v>
      </c>
      <c r="M1066" s="7">
        <f t="shared" si="117"/>
        <v>-0.70558361010709159</v>
      </c>
      <c r="P1066" s="8">
        <f t="shared" si="118"/>
        <v>76.698341725822814</v>
      </c>
    </row>
    <row r="1067" spans="1:16" x14ac:dyDescent="0.25">
      <c r="A1067" s="1">
        <v>42093</v>
      </c>
      <c r="B1067">
        <v>96.279999000000004</v>
      </c>
      <c r="C1067">
        <v>96.68</v>
      </c>
      <c r="D1067">
        <v>95.550003000000004</v>
      </c>
      <c r="E1067">
        <v>96.519997000000004</v>
      </c>
      <c r="F1067">
        <v>5021200</v>
      </c>
      <c r="G1067">
        <v>93.744838999999999</v>
      </c>
      <c r="H1067" s="6">
        <f t="shared" si="112"/>
        <v>42092</v>
      </c>
      <c r="I1067">
        <f t="shared" si="113"/>
        <v>724.58037246521405</v>
      </c>
      <c r="J1067" s="7">
        <f t="shared" si="114"/>
        <v>-0.42889193791242392</v>
      </c>
      <c r="K1067" s="7">
        <f t="shared" si="115"/>
        <v>0.9033558023247128</v>
      </c>
      <c r="L1067" s="7">
        <f t="shared" si="116"/>
        <v>-0.63210341118745106</v>
      </c>
      <c r="M1067" s="7">
        <f t="shared" si="117"/>
        <v>-0.77488404136695721</v>
      </c>
      <c r="P1067" s="8">
        <f t="shared" si="118"/>
        <v>76.921368369545647</v>
      </c>
    </row>
    <row r="1068" spans="1:16" x14ac:dyDescent="0.25">
      <c r="A1068" s="1">
        <v>42094</v>
      </c>
      <c r="B1068">
        <v>96.220000999999996</v>
      </c>
      <c r="C1068">
        <v>96.589995999999999</v>
      </c>
      <c r="D1068">
        <v>95.620002999999997</v>
      </c>
      <c r="E1068">
        <v>95.620002999999997</v>
      </c>
      <c r="F1068">
        <v>4397600</v>
      </c>
      <c r="G1068">
        <v>92.870722000000001</v>
      </c>
      <c r="H1068" s="6">
        <f t="shared" si="112"/>
        <v>42093</v>
      </c>
      <c r="I1068">
        <f t="shared" si="113"/>
        <v>724.59758667153517</v>
      </c>
      <c r="J1068" s="7">
        <f t="shared" si="114"/>
        <v>-0.44437817810462055</v>
      </c>
      <c r="K1068" s="7">
        <f t="shared" si="115"/>
        <v>0.89583929073490531</v>
      </c>
      <c r="L1068" s="7">
        <f t="shared" si="116"/>
        <v>-0.60505606964883629</v>
      </c>
      <c r="M1068" s="7">
        <f t="shared" si="117"/>
        <v>-0.79618286378262537</v>
      </c>
      <c r="P1068" s="8">
        <f t="shared" si="118"/>
        <v>76.999125764982637</v>
      </c>
    </row>
    <row r="1069" spans="1:16" x14ac:dyDescent="0.25">
      <c r="A1069" s="1">
        <v>42095</v>
      </c>
      <c r="B1069">
        <v>95.160004000000001</v>
      </c>
      <c r="C1069">
        <v>95.279999000000004</v>
      </c>
      <c r="D1069">
        <v>94.169998000000007</v>
      </c>
      <c r="E1069">
        <v>95.089995999999999</v>
      </c>
      <c r="F1069">
        <v>4241200</v>
      </c>
      <c r="G1069">
        <v>92.355954999999994</v>
      </c>
      <c r="H1069" s="6">
        <f t="shared" si="112"/>
        <v>42094</v>
      </c>
      <c r="I1069">
        <f t="shared" si="113"/>
        <v>724.61480087785617</v>
      </c>
      <c r="J1069" s="7">
        <f t="shared" si="114"/>
        <v>-0.45973273945207616</v>
      </c>
      <c r="K1069" s="7">
        <f t="shared" si="115"/>
        <v>0.88805732262950765</v>
      </c>
      <c r="L1069" s="7">
        <f t="shared" si="116"/>
        <v>-0.57729161655177885</v>
      </c>
      <c r="M1069" s="7">
        <f t="shared" si="117"/>
        <v>-0.81653805144587954</v>
      </c>
      <c r="P1069" s="8">
        <f t="shared" si="118"/>
        <v>77.078457983198433</v>
      </c>
    </row>
    <row r="1070" spans="1:16" x14ac:dyDescent="0.25">
      <c r="A1070" s="1">
        <v>42096</v>
      </c>
      <c r="B1070">
        <v>94.779999000000004</v>
      </c>
      <c r="C1070">
        <v>95.93</v>
      </c>
      <c r="D1070">
        <v>94.779999000000004</v>
      </c>
      <c r="E1070">
        <v>95.690002000000007</v>
      </c>
      <c r="F1070">
        <v>3586200</v>
      </c>
      <c r="G1070">
        <v>92.938709000000003</v>
      </c>
      <c r="H1070" s="6">
        <f t="shared" si="112"/>
        <v>42095</v>
      </c>
      <c r="I1070">
        <f t="shared" si="113"/>
        <v>724.63201508417717</v>
      </c>
      <c r="J1070" s="7">
        <f t="shared" si="114"/>
        <v>-0.47495107206698761</v>
      </c>
      <c r="K1070" s="7">
        <f t="shared" si="115"/>
        <v>0.88001220397356938</v>
      </c>
      <c r="L1070" s="7">
        <f t="shared" si="116"/>
        <v>-0.5488429582848382</v>
      </c>
      <c r="M1070" s="7">
        <f t="shared" si="117"/>
        <v>-0.83592547941855877</v>
      </c>
      <c r="P1070" s="8">
        <f t="shared" si="118"/>
        <v>77.159283343476218</v>
      </c>
    </row>
    <row r="1071" spans="1:16" x14ac:dyDescent="0.25">
      <c r="A1071" s="1">
        <v>42100</v>
      </c>
      <c r="B1071">
        <v>95.529999000000004</v>
      </c>
      <c r="C1071">
        <v>97.089995999999999</v>
      </c>
      <c r="D1071">
        <v>95.529999000000004</v>
      </c>
      <c r="E1071">
        <v>96.480002999999996</v>
      </c>
      <c r="F1071">
        <v>4861800</v>
      </c>
      <c r="G1071">
        <v>93.705995999999999</v>
      </c>
      <c r="H1071" s="6">
        <f t="shared" si="112"/>
        <v>42099</v>
      </c>
      <c r="I1071">
        <f t="shared" si="113"/>
        <v>724.7008719094614</v>
      </c>
      <c r="J1071" s="7">
        <f t="shared" si="114"/>
        <v>-0.53437255828097696</v>
      </c>
      <c r="K1071" s="7">
        <f t="shared" si="115"/>
        <v>0.84524905735306433</v>
      </c>
      <c r="L1071" s="7">
        <f t="shared" si="116"/>
        <v>-0.4288919379124877</v>
      </c>
      <c r="M1071" s="7">
        <f t="shared" si="117"/>
        <v>-0.90335580232468249</v>
      </c>
      <c r="P1071" s="8">
        <f t="shared" si="118"/>
        <v>77.495841987090529</v>
      </c>
    </row>
    <row r="1072" spans="1:16" x14ac:dyDescent="0.25">
      <c r="A1072" s="1">
        <v>42101</v>
      </c>
      <c r="B1072">
        <v>96.669998000000007</v>
      </c>
      <c r="C1072">
        <v>96.870002999999997</v>
      </c>
      <c r="D1072">
        <v>96.190002000000007</v>
      </c>
      <c r="E1072">
        <v>96.209998999999996</v>
      </c>
      <c r="F1072">
        <v>3376600</v>
      </c>
      <c r="G1072">
        <v>93.443754999999996</v>
      </c>
      <c r="H1072" s="6">
        <f t="shared" si="112"/>
        <v>42100</v>
      </c>
      <c r="I1072">
        <f t="shared" si="113"/>
        <v>724.7180861157824</v>
      </c>
      <c r="J1072" s="7">
        <f t="shared" si="114"/>
        <v>-0.54884295828468421</v>
      </c>
      <c r="K1072" s="7">
        <f t="shared" si="115"/>
        <v>0.83592547941865991</v>
      </c>
      <c r="L1072" s="7">
        <f t="shared" si="116"/>
        <v>-0.39754281428263277</v>
      </c>
      <c r="M1072" s="7">
        <f t="shared" si="117"/>
        <v>-0.91758362605936039</v>
      </c>
      <c r="P1072" s="8">
        <f t="shared" si="118"/>
        <v>77.582868580824865</v>
      </c>
    </row>
    <row r="1073" spans="1:16" x14ac:dyDescent="0.25">
      <c r="A1073" s="1">
        <v>42102</v>
      </c>
      <c r="B1073">
        <v>96.099997999999999</v>
      </c>
      <c r="C1073">
        <v>96.599997999999999</v>
      </c>
      <c r="D1073">
        <v>95.690002000000007</v>
      </c>
      <c r="E1073">
        <v>96.029999000000004</v>
      </c>
      <c r="F1073">
        <v>3879100</v>
      </c>
      <c r="G1073">
        <v>93.268929999999997</v>
      </c>
      <c r="H1073" s="6">
        <f t="shared" si="112"/>
        <v>42101</v>
      </c>
      <c r="I1073">
        <f t="shared" si="113"/>
        <v>724.7353003221034</v>
      </c>
      <c r="J1073" s="7">
        <f t="shared" si="114"/>
        <v>-0.56315072427485124</v>
      </c>
      <c r="K1073" s="7">
        <f t="shared" si="115"/>
        <v>0.82635419872395544</v>
      </c>
      <c r="L1073" s="7">
        <f t="shared" si="116"/>
        <v>-0.36572252349742085</v>
      </c>
      <c r="M1073" s="7">
        <f t="shared" si="117"/>
        <v>-0.93072393103791973</v>
      </c>
      <c r="P1073" s="8">
        <f t="shared" si="118"/>
        <v>77.670876018931821</v>
      </c>
    </row>
    <row r="1074" spans="1:16" x14ac:dyDescent="0.25">
      <c r="A1074" s="1">
        <v>42103</v>
      </c>
      <c r="B1074">
        <v>95.830001999999993</v>
      </c>
      <c r="C1074">
        <v>96.629997000000003</v>
      </c>
      <c r="D1074">
        <v>95.639999000000003</v>
      </c>
      <c r="E1074">
        <v>96.349997999999999</v>
      </c>
      <c r="F1074">
        <v>3487000</v>
      </c>
      <c r="G1074">
        <v>93.579729</v>
      </c>
      <c r="H1074" s="6">
        <f t="shared" si="112"/>
        <v>42102</v>
      </c>
      <c r="I1074">
        <f t="shared" si="113"/>
        <v>724.75251452842451</v>
      </c>
      <c r="J1074" s="7">
        <f t="shared" si="114"/>
        <v>-0.57729161655172123</v>
      </c>
      <c r="K1074" s="7">
        <f t="shared" si="115"/>
        <v>0.81653805144592029</v>
      </c>
      <c r="L1074" s="7">
        <f t="shared" si="116"/>
        <v>-0.33346877891820087</v>
      </c>
      <c r="M1074" s="7">
        <f t="shared" si="117"/>
        <v>-0.94276114339041572</v>
      </c>
      <c r="P1074" s="8">
        <f t="shared" si="118"/>
        <v>77.759776121656273</v>
      </c>
    </row>
    <row r="1075" spans="1:16" x14ac:dyDescent="0.25">
      <c r="A1075" s="1">
        <v>42104</v>
      </c>
      <c r="B1075">
        <v>96.279999000000004</v>
      </c>
      <c r="C1075">
        <v>96.519997000000004</v>
      </c>
      <c r="D1075">
        <v>96.150002000000001</v>
      </c>
      <c r="E1075">
        <v>96.199996999999996</v>
      </c>
      <c r="F1075">
        <v>2704900</v>
      </c>
      <c r="G1075">
        <v>93.434039999999996</v>
      </c>
      <c r="H1075" s="6">
        <f t="shared" si="112"/>
        <v>42103</v>
      </c>
      <c r="I1075">
        <f t="shared" si="113"/>
        <v>724.76972873474551</v>
      </c>
      <c r="J1075" s="7">
        <f t="shared" si="114"/>
        <v>-0.59126144486354038</v>
      </c>
      <c r="K1075" s="7">
        <f t="shared" si="115"/>
        <v>0.80647994632097253</v>
      </c>
      <c r="L1075" s="7">
        <f t="shared" si="116"/>
        <v>-0.30081980763575733</v>
      </c>
      <c r="M1075" s="7">
        <f t="shared" si="117"/>
        <v>-0.95368099663041728</v>
      </c>
      <c r="P1075" s="8">
        <f t="shared" si="118"/>
        <v>77.849480173808232</v>
      </c>
    </row>
    <row r="1076" spans="1:16" x14ac:dyDescent="0.25">
      <c r="A1076" s="1">
        <v>42107</v>
      </c>
      <c r="B1076">
        <v>96.010002</v>
      </c>
      <c r="C1076">
        <v>96.279999000000004</v>
      </c>
      <c r="D1076">
        <v>95.480002999999996</v>
      </c>
      <c r="E1076">
        <v>95.529999000000004</v>
      </c>
      <c r="F1076">
        <v>3772900</v>
      </c>
      <c r="G1076">
        <v>92.783305999999996</v>
      </c>
      <c r="H1076" s="6">
        <f t="shared" si="112"/>
        <v>42106</v>
      </c>
      <c r="I1076">
        <f t="shared" si="113"/>
        <v>724.82137135370863</v>
      </c>
      <c r="J1076" s="7">
        <f t="shared" si="114"/>
        <v>-0.63210341118730828</v>
      </c>
      <c r="K1076" s="7">
        <f t="shared" si="115"/>
        <v>0.77488404136707367</v>
      </c>
      <c r="L1076" s="7">
        <f t="shared" si="116"/>
        <v>-0.20089055513073747</v>
      </c>
      <c r="M1076" s="7">
        <f t="shared" si="117"/>
        <v>-0.97961369164546908</v>
      </c>
      <c r="P1076" s="8">
        <f t="shared" si="118"/>
        <v>78.122522950310767</v>
      </c>
    </row>
    <row r="1077" spans="1:16" x14ac:dyDescent="0.25">
      <c r="A1077" s="1">
        <v>42108</v>
      </c>
      <c r="B1077">
        <v>95.669998000000007</v>
      </c>
      <c r="C1077">
        <v>96.800003000000004</v>
      </c>
      <c r="D1077">
        <v>95.389999000000003</v>
      </c>
      <c r="E1077">
        <v>96.489998</v>
      </c>
      <c r="F1077">
        <v>4501700</v>
      </c>
      <c r="G1077">
        <v>93.715703000000005</v>
      </c>
      <c r="H1077" s="6">
        <f t="shared" si="112"/>
        <v>42107</v>
      </c>
      <c r="I1077">
        <f t="shared" si="113"/>
        <v>724.83858556002974</v>
      </c>
      <c r="J1077" s="7">
        <f t="shared" si="114"/>
        <v>-0.64534811322956698</v>
      </c>
      <c r="K1077" s="7">
        <f t="shared" si="115"/>
        <v>0.76388861279052855</v>
      </c>
      <c r="L1077" s="7">
        <f t="shared" si="116"/>
        <v>-0.16705162550207611</v>
      </c>
      <c r="M1077" s="7">
        <f t="shared" si="117"/>
        <v>-0.98594814996383762</v>
      </c>
      <c r="P1077" s="8">
        <f t="shared" si="118"/>
        <v>78.214548453817997</v>
      </c>
    </row>
    <row r="1078" spans="1:16" x14ac:dyDescent="0.25">
      <c r="A1078" s="1">
        <v>42109</v>
      </c>
      <c r="B1078">
        <v>96.739998</v>
      </c>
      <c r="C1078">
        <v>97.300003000000004</v>
      </c>
      <c r="D1078">
        <v>96.5</v>
      </c>
      <c r="E1078">
        <v>96.629997000000003</v>
      </c>
      <c r="F1078">
        <v>3508700</v>
      </c>
      <c r="G1078">
        <v>93.851676999999995</v>
      </c>
      <c r="H1078" s="6">
        <f t="shared" si="112"/>
        <v>42108</v>
      </c>
      <c r="I1078">
        <f t="shared" si="113"/>
        <v>724.85579976635074</v>
      </c>
      <c r="J1078" s="7">
        <f t="shared" si="114"/>
        <v>-0.65840158469803556</v>
      </c>
      <c r="K1078" s="7">
        <f t="shared" si="115"/>
        <v>0.75266682753201997</v>
      </c>
      <c r="L1078" s="7">
        <f t="shared" si="116"/>
        <v>-0.13301470653423109</v>
      </c>
      <c r="M1078" s="7">
        <f t="shared" si="117"/>
        <v>-0.99111406399344992</v>
      </c>
      <c r="P1078" s="8">
        <f t="shared" si="118"/>
        <v>78.306929816930278</v>
      </c>
    </row>
    <row r="1079" spans="1:16" x14ac:dyDescent="0.25">
      <c r="A1079" s="1">
        <v>42110</v>
      </c>
      <c r="B1079">
        <v>96.529999000000004</v>
      </c>
      <c r="C1079">
        <v>96.919998000000007</v>
      </c>
      <c r="D1079">
        <v>96.209998999999996</v>
      </c>
      <c r="E1079">
        <v>96.449996999999996</v>
      </c>
      <c r="F1079">
        <v>3699000</v>
      </c>
      <c r="G1079">
        <v>93.676851999999997</v>
      </c>
      <c r="H1079" s="6">
        <f t="shared" si="112"/>
        <v>42109</v>
      </c>
      <c r="I1079">
        <f t="shared" si="113"/>
        <v>724.87301397267174</v>
      </c>
      <c r="J1079" s="7">
        <f t="shared" si="114"/>
        <v>-0.67125995756748902</v>
      </c>
      <c r="K1079" s="7">
        <f t="shared" si="115"/>
        <v>0.74122201084863426</v>
      </c>
      <c r="L1079" s="7">
        <f t="shared" si="116"/>
        <v>-9.8820138732985646E-2</v>
      </c>
      <c r="M1079" s="7">
        <f t="shared" si="117"/>
        <v>-0.99510531110068623</v>
      </c>
      <c r="P1079" s="8">
        <f t="shared" si="118"/>
        <v>78.399577224866576</v>
      </c>
    </row>
    <row r="1080" spans="1:16" x14ac:dyDescent="0.25">
      <c r="A1080" s="1">
        <v>42111</v>
      </c>
      <c r="B1080">
        <v>95.839995999999999</v>
      </c>
      <c r="C1080">
        <v>96.120002999999997</v>
      </c>
      <c r="D1080">
        <v>95.360000999999997</v>
      </c>
      <c r="E1080">
        <v>95.809997999999993</v>
      </c>
      <c r="F1080">
        <v>4991600</v>
      </c>
      <c r="G1080">
        <v>93.055254000000005</v>
      </c>
      <c r="H1080" s="6">
        <f t="shared" si="112"/>
        <v>42110</v>
      </c>
      <c r="I1080">
        <f t="shared" si="113"/>
        <v>724.89022817899286</v>
      </c>
      <c r="J1080" s="7">
        <f t="shared" si="114"/>
        <v>-0.68391942162462271</v>
      </c>
      <c r="K1080" s="7">
        <f t="shared" si="115"/>
        <v>0.72955755408647605</v>
      </c>
      <c r="L1080" s="7">
        <f t="shared" si="116"/>
        <v>-6.4508449449282967E-2</v>
      </c>
      <c r="M1080" s="7">
        <f t="shared" si="117"/>
        <v>-0.99791716086539428</v>
      </c>
      <c r="P1080" s="8">
        <f t="shared" si="118"/>
        <v>78.492401032380542</v>
      </c>
    </row>
    <row r="1081" spans="1:16" x14ac:dyDescent="0.25">
      <c r="A1081" s="1">
        <v>42114</v>
      </c>
      <c r="B1081">
        <v>96.260002</v>
      </c>
      <c r="C1081">
        <v>96.940002000000007</v>
      </c>
      <c r="D1081">
        <v>96.239998</v>
      </c>
      <c r="E1081">
        <v>96.5</v>
      </c>
      <c r="F1081">
        <v>4468600</v>
      </c>
      <c r="G1081">
        <v>93.725418000000005</v>
      </c>
      <c r="H1081" s="6">
        <f t="shared" si="112"/>
        <v>42113</v>
      </c>
      <c r="I1081">
        <f t="shared" si="113"/>
        <v>724.94187079795597</v>
      </c>
      <c r="J1081" s="7">
        <f t="shared" si="114"/>
        <v>-0.72066714955386912</v>
      </c>
      <c r="K1081" s="7">
        <f t="shared" si="115"/>
        <v>0.69328122688696914</v>
      </c>
      <c r="L1081" s="7">
        <f t="shared" si="116"/>
        <v>3.872228089219755E-2</v>
      </c>
      <c r="M1081" s="7">
        <f t="shared" si="117"/>
        <v>-0.9992500112396826</v>
      </c>
      <c r="P1081" s="8">
        <f t="shared" si="118"/>
        <v>78.771039045327456</v>
      </c>
    </row>
    <row r="1082" spans="1:16" x14ac:dyDescent="0.25">
      <c r="A1082" s="1">
        <v>42115</v>
      </c>
      <c r="B1082">
        <v>97.199996999999996</v>
      </c>
      <c r="C1082">
        <v>97.559997999999993</v>
      </c>
      <c r="D1082">
        <v>96.540001000000004</v>
      </c>
      <c r="E1082">
        <v>96.779999000000004</v>
      </c>
      <c r="F1082">
        <v>4184300</v>
      </c>
      <c r="G1082">
        <v>93.997366</v>
      </c>
      <c r="H1082" s="6">
        <f t="shared" si="112"/>
        <v>42114</v>
      </c>
      <c r="I1082">
        <f t="shared" si="113"/>
        <v>724.95908500427697</v>
      </c>
      <c r="J1082" s="7">
        <f t="shared" si="114"/>
        <v>-0.73249407161355973</v>
      </c>
      <c r="K1082" s="7">
        <f t="shared" si="115"/>
        <v>0.68077340947703679</v>
      </c>
      <c r="L1082" s="7">
        <f t="shared" si="116"/>
        <v>7.3095129898021541E-2</v>
      </c>
      <c r="M1082" s="7">
        <f t="shared" si="117"/>
        <v>-0.9973249731081596</v>
      </c>
      <c r="P1082" s="8">
        <f t="shared" si="118"/>
        <v>78.863678888433043</v>
      </c>
    </row>
    <row r="1083" spans="1:16" x14ac:dyDescent="0.25">
      <c r="A1083" s="1">
        <v>42116</v>
      </c>
      <c r="B1083">
        <v>97.25</v>
      </c>
      <c r="C1083">
        <v>97.639999000000003</v>
      </c>
      <c r="D1083">
        <v>96.68</v>
      </c>
      <c r="E1083">
        <v>97.279999000000004</v>
      </c>
      <c r="F1083">
        <v>5293600</v>
      </c>
      <c r="G1083">
        <v>94.482990000000001</v>
      </c>
      <c r="H1083" s="6">
        <f t="shared" si="112"/>
        <v>42115</v>
      </c>
      <c r="I1083">
        <f t="shared" si="113"/>
        <v>724.97629921059797</v>
      </c>
      <c r="J1083" s="7">
        <f t="shared" si="114"/>
        <v>-0.7441039398713154</v>
      </c>
      <c r="K1083" s="7">
        <f t="shared" si="115"/>
        <v>0.66806386421358388</v>
      </c>
      <c r="L1083" s="7">
        <f t="shared" si="116"/>
        <v>0.10738134666402845</v>
      </c>
      <c r="M1083" s="7">
        <f t="shared" si="117"/>
        <v>-0.9942179068939665</v>
      </c>
      <c r="P1083" s="8">
        <f t="shared" si="118"/>
        <v>78.956052938871906</v>
      </c>
    </row>
    <row r="1084" spans="1:16" x14ac:dyDescent="0.25">
      <c r="A1084" s="1">
        <v>42117</v>
      </c>
      <c r="B1084">
        <v>96.669998000000007</v>
      </c>
      <c r="C1084">
        <v>97.440002000000007</v>
      </c>
      <c r="D1084">
        <v>95.449996999999996</v>
      </c>
      <c r="E1084">
        <v>95.730002999999996</v>
      </c>
      <c r="F1084">
        <v>7827700</v>
      </c>
      <c r="G1084">
        <v>92.977559999999997</v>
      </c>
      <c r="H1084" s="6">
        <f t="shared" si="112"/>
        <v>42116</v>
      </c>
      <c r="I1084">
        <f t="shared" si="113"/>
        <v>724.99351341691909</v>
      </c>
      <c r="J1084" s="7">
        <f t="shared" si="114"/>
        <v>-0.7554933140726845</v>
      </c>
      <c r="K1084" s="7">
        <f t="shared" si="115"/>
        <v>0.65515635720908039</v>
      </c>
      <c r="L1084" s="7">
        <f t="shared" si="116"/>
        <v>0.14154029521705577</v>
      </c>
      <c r="M1084" s="7">
        <f t="shared" si="117"/>
        <v>-0.98993249508735126</v>
      </c>
      <c r="P1084" s="8">
        <f t="shared" si="118"/>
        <v>79.048074654128826</v>
      </c>
    </row>
    <row r="1085" spans="1:16" x14ac:dyDescent="0.25">
      <c r="A1085" s="1">
        <v>42118</v>
      </c>
      <c r="B1085">
        <v>95.709998999999996</v>
      </c>
      <c r="C1085">
        <v>95.709998999999996</v>
      </c>
      <c r="D1085">
        <v>94.510002</v>
      </c>
      <c r="E1085">
        <v>95.169998000000007</v>
      </c>
      <c r="F1085">
        <v>5381700</v>
      </c>
      <c r="G1085">
        <v>92.433655999999999</v>
      </c>
      <c r="H1085" s="6">
        <f t="shared" si="112"/>
        <v>42117</v>
      </c>
      <c r="I1085">
        <f t="shared" si="113"/>
        <v>725.01072762324009</v>
      </c>
      <c r="J1085" s="7">
        <f t="shared" si="114"/>
        <v>-0.76665881930013779</v>
      </c>
      <c r="K1085" s="7">
        <f t="shared" si="115"/>
        <v>0.64205471323658914</v>
      </c>
      <c r="L1085" s="7">
        <f t="shared" si="116"/>
        <v>0.17553149042136265</v>
      </c>
      <c r="M1085" s="7">
        <f t="shared" si="117"/>
        <v>-0.98447381675210388</v>
      </c>
      <c r="P1085" s="8">
        <f t="shared" si="118"/>
        <v>79.139658349391908</v>
      </c>
    </row>
    <row r="1086" spans="1:16" x14ac:dyDescent="0.25">
      <c r="A1086" s="1">
        <v>42121</v>
      </c>
      <c r="B1086">
        <v>95.169998000000007</v>
      </c>
      <c r="C1086">
        <v>95.269997000000004</v>
      </c>
      <c r="D1086">
        <v>94.459998999999996</v>
      </c>
      <c r="E1086">
        <v>94.489998</v>
      </c>
      <c r="F1086">
        <v>5348500</v>
      </c>
      <c r="G1086">
        <v>91.773206999999999</v>
      </c>
      <c r="H1086" s="6">
        <f t="shared" si="112"/>
        <v>42120</v>
      </c>
      <c r="I1086">
        <f t="shared" si="113"/>
        <v>725.0623702422032</v>
      </c>
      <c r="J1086" s="7">
        <f t="shared" si="114"/>
        <v>-0.79877937288634182</v>
      </c>
      <c r="K1086" s="7">
        <f t="shared" si="115"/>
        <v>0.60162406322495321</v>
      </c>
      <c r="L1086" s="7">
        <f t="shared" si="116"/>
        <v>0.276096973097395</v>
      </c>
      <c r="M1086" s="7">
        <f t="shared" si="117"/>
        <v>-0.96112978387232195</v>
      </c>
      <c r="P1086" s="8">
        <f t="shared" si="118"/>
        <v>79.410939310923453</v>
      </c>
    </row>
    <row r="1087" spans="1:16" x14ac:dyDescent="0.25">
      <c r="A1087" s="1">
        <v>42122</v>
      </c>
      <c r="B1087">
        <v>94.739998</v>
      </c>
      <c r="C1087">
        <v>94.769997000000004</v>
      </c>
      <c r="D1087">
        <v>94.019997000000004</v>
      </c>
      <c r="E1087">
        <v>94.419998000000007</v>
      </c>
      <c r="F1087">
        <v>5065900</v>
      </c>
      <c r="G1087">
        <v>91.705219999999997</v>
      </c>
      <c r="H1087" s="6">
        <f t="shared" si="112"/>
        <v>42121</v>
      </c>
      <c r="I1087">
        <f t="shared" si="113"/>
        <v>725.07958444852432</v>
      </c>
      <c r="J1087" s="7">
        <f t="shared" si="114"/>
        <v>-0.80901699437496843</v>
      </c>
      <c r="K1087" s="7">
        <f t="shared" si="115"/>
        <v>0.58778525229244427</v>
      </c>
      <c r="L1087" s="7">
        <f t="shared" si="116"/>
        <v>0.30901699437501529</v>
      </c>
      <c r="M1087" s="7">
        <f t="shared" si="117"/>
        <v>-0.95105651629513155</v>
      </c>
      <c r="P1087" s="8">
        <f t="shared" si="118"/>
        <v>79.49993451695245</v>
      </c>
    </row>
    <row r="1088" spans="1:16" x14ac:dyDescent="0.25">
      <c r="A1088" s="1">
        <v>42123</v>
      </c>
      <c r="B1088">
        <v>94.220000999999996</v>
      </c>
      <c r="C1088">
        <v>94.470000999999996</v>
      </c>
      <c r="D1088">
        <v>93.260002</v>
      </c>
      <c r="E1088">
        <v>94.379997000000003</v>
      </c>
      <c r="F1088">
        <v>4963600</v>
      </c>
      <c r="G1088">
        <v>91.666370000000001</v>
      </c>
      <c r="H1088" s="6">
        <f t="shared" si="112"/>
        <v>42122</v>
      </c>
      <c r="I1088">
        <f t="shared" si="113"/>
        <v>725.09679865484532</v>
      </c>
      <c r="J1088" s="7">
        <f t="shared" si="114"/>
        <v>-0.81901488666807765</v>
      </c>
      <c r="K1088" s="7">
        <f t="shared" si="115"/>
        <v>0.573772267904328</v>
      </c>
      <c r="L1088" s="7">
        <f t="shared" si="116"/>
        <v>0.34157076916784812</v>
      </c>
      <c r="M1088" s="7">
        <f t="shared" si="117"/>
        <v>-0.93985605794189819</v>
      </c>
      <c r="P1088" s="8">
        <f t="shared" si="118"/>
        <v>79.588079410145568</v>
      </c>
    </row>
    <row r="1089" spans="1:16" x14ac:dyDescent="0.25">
      <c r="A1089" s="1">
        <v>42124</v>
      </c>
      <c r="B1089">
        <v>94.160004000000001</v>
      </c>
      <c r="C1089">
        <v>95.330001999999993</v>
      </c>
      <c r="D1089">
        <v>93.760002</v>
      </c>
      <c r="E1089">
        <v>95.120002999999997</v>
      </c>
      <c r="F1089">
        <v>6714400</v>
      </c>
      <c r="G1089">
        <v>92.385097999999999</v>
      </c>
      <c r="H1089" s="6">
        <f t="shared" si="112"/>
        <v>42123</v>
      </c>
      <c r="I1089">
        <f t="shared" si="113"/>
        <v>725.11401286116632</v>
      </c>
      <c r="J1089" s="7">
        <f t="shared" si="114"/>
        <v>-0.82877008717447931</v>
      </c>
      <c r="K1089" s="7">
        <f t="shared" si="115"/>
        <v>0.55958926241021278</v>
      </c>
      <c r="L1089" s="7">
        <f t="shared" si="116"/>
        <v>0.37371971479038812</v>
      </c>
      <c r="M1089" s="7">
        <f t="shared" si="117"/>
        <v>-0.92754168357922917</v>
      </c>
      <c r="P1089" s="8">
        <f t="shared" si="118"/>
        <v>79.675295391302242</v>
      </c>
    </row>
    <row r="1090" spans="1:16" x14ac:dyDescent="0.25">
      <c r="A1090" s="1">
        <v>42125</v>
      </c>
      <c r="B1090">
        <v>95.160004000000001</v>
      </c>
      <c r="C1090">
        <v>95.620002999999997</v>
      </c>
      <c r="D1090">
        <v>94.760002</v>
      </c>
      <c r="E1090">
        <v>95.559997999999993</v>
      </c>
      <c r="F1090">
        <v>4622300</v>
      </c>
      <c r="G1090">
        <v>92.812442000000004</v>
      </c>
      <c r="H1090" s="6">
        <f t="shared" si="112"/>
        <v>42124</v>
      </c>
      <c r="I1090">
        <f t="shared" si="113"/>
        <v>725.13122706748732</v>
      </c>
      <c r="J1090" s="7">
        <f t="shared" si="114"/>
        <v>-0.83827970521772899</v>
      </c>
      <c r="K1090" s="7">
        <f t="shared" si="115"/>
        <v>0.54524043854072068</v>
      </c>
      <c r="L1090" s="7">
        <f t="shared" si="116"/>
        <v>0.40542572835984514</v>
      </c>
      <c r="M1090" s="7">
        <f t="shared" si="117"/>
        <v>-0.9141279881854012</v>
      </c>
      <c r="P1090" s="8">
        <f t="shared" si="118"/>
        <v>79.761505351168836</v>
      </c>
    </row>
    <row r="1091" spans="1:16" x14ac:dyDescent="0.25">
      <c r="A1091" s="1">
        <v>42128</v>
      </c>
      <c r="B1091">
        <v>95.449996999999996</v>
      </c>
      <c r="C1091">
        <v>96.25</v>
      </c>
      <c r="D1091">
        <v>95.260002</v>
      </c>
      <c r="E1091">
        <v>95.949996999999996</v>
      </c>
      <c r="F1091">
        <v>3729400</v>
      </c>
      <c r="G1091">
        <v>93.191227999999995</v>
      </c>
      <c r="H1091" s="6">
        <f t="shared" ref="H1091:H1154" si="119">A1091-$A$1</f>
        <v>42127</v>
      </c>
      <c r="I1091">
        <f t="shared" ref="I1091:I1154" si="120">2*PI()*H1091/365</f>
        <v>725.18286968645054</v>
      </c>
      <c r="J1091" s="7">
        <f t="shared" ref="J1091:J1154" si="121">COS(I1091)</f>
        <v>-0.86530725436321887</v>
      </c>
      <c r="K1091" s="7">
        <f t="shared" ref="K1091:K1154" si="122">SIN(I1091)</f>
        <v>0.50124181344575369</v>
      </c>
      <c r="L1091" s="7">
        <f t="shared" ref="L1091:L1154" si="123">COS(2*I1091)</f>
        <v>0.49751328890722457</v>
      </c>
      <c r="M1091" s="7">
        <f t="shared" ref="M1091:M1154" si="124">SIN(2*I1091)</f>
        <v>-0.86745635472957161</v>
      </c>
      <c r="P1091" s="8">
        <f t="shared" ref="P1091:P1154" si="125">$X$2+$X$3*COS(2*PI()*H1091/365)+$X$4*SIN(2*PI()*H1091/365)+$X$5*COS(4*PI()*H1091/365)+$X$6*SIN(4*PI()*H1091/365)</f>
        <v>80.013352101550481</v>
      </c>
    </row>
    <row r="1092" spans="1:16" x14ac:dyDescent="0.25">
      <c r="A1092" s="1">
        <v>42129</v>
      </c>
      <c r="B1092">
        <v>96.019997000000004</v>
      </c>
      <c r="C1092">
        <v>96.169998000000007</v>
      </c>
      <c r="D1092">
        <v>95.239998</v>
      </c>
      <c r="E1092">
        <v>95.419998000000007</v>
      </c>
      <c r="F1092">
        <v>3502800</v>
      </c>
      <c r="G1092">
        <v>92.676468</v>
      </c>
      <c r="H1092" s="6">
        <f t="shared" si="119"/>
        <v>42128</v>
      </c>
      <c r="I1092">
        <f t="shared" si="120"/>
        <v>725.20008389277154</v>
      </c>
      <c r="J1092" s="7">
        <f t="shared" si="121"/>
        <v>-0.87380710361107383</v>
      </c>
      <c r="K1092" s="7">
        <f t="shared" si="122"/>
        <v>0.48627270710870257</v>
      </c>
      <c r="L1092" s="7">
        <f t="shared" si="123"/>
        <v>0.52707770864234793</v>
      </c>
      <c r="M1092" s="7">
        <f t="shared" si="124"/>
        <v>-0.84981709152754292</v>
      </c>
      <c r="P1092" s="8">
        <f t="shared" si="125"/>
        <v>80.094799566782029</v>
      </c>
    </row>
    <row r="1093" spans="1:16" x14ac:dyDescent="0.25">
      <c r="A1093" s="1">
        <v>42130</v>
      </c>
      <c r="B1093">
        <v>95.919998000000007</v>
      </c>
      <c r="C1093">
        <v>95.970000999999996</v>
      </c>
      <c r="D1093">
        <v>94.949996999999996</v>
      </c>
      <c r="E1093">
        <v>95.480002999999996</v>
      </c>
      <c r="F1093">
        <v>3376400</v>
      </c>
      <c r="G1093">
        <v>92.734747999999996</v>
      </c>
      <c r="H1093" s="6">
        <f t="shared" si="119"/>
        <v>42129</v>
      </c>
      <c r="I1093">
        <f t="shared" si="120"/>
        <v>725.21729809909255</v>
      </c>
      <c r="J1093" s="7">
        <f t="shared" si="121"/>
        <v>-0.88204802495582824</v>
      </c>
      <c r="K1093" s="7">
        <f t="shared" si="122"/>
        <v>0.47115950767391135</v>
      </c>
      <c r="L1093" s="7">
        <f t="shared" si="123"/>
        <v>0.55601743665695491</v>
      </c>
      <c r="M1093" s="7">
        <f t="shared" si="124"/>
        <v>-0.83117062636586792</v>
      </c>
      <c r="P1093" s="8">
        <f t="shared" si="125"/>
        <v>80.174880668780389</v>
      </c>
    </row>
    <row r="1094" spans="1:16" x14ac:dyDescent="0.25">
      <c r="A1094" s="1">
        <v>42131</v>
      </c>
      <c r="B1094">
        <v>95.150002000000001</v>
      </c>
      <c r="C1094">
        <v>95.669998000000007</v>
      </c>
      <c r="D1094">
        <v>94.949996999999996</v>
      </c>
      <c r="E1094">
        <v>95.150002000000001</v>
      </c>
      <c r="F1094">
        <v>3157400</v>
      </c>
      <c r="G1094">
        <v>92.414235000000005</v>
      </c>
      <c r="H1094" s="6">
        <f t="shared" si="119"/>
        <v>42130</v>
      </c>
      <c r="I1094">
        <f t="shared" si="120"/>
        <v>725.23451230541355</v>
      </c>
      <c r="J1094" s="7">
        <f t="shared" si="121"/>
        <v>-0.89002757643463404</v>
      </c>
      <c r="K1094" s="7">
        <f t="shared" si="122"/>
        <v>0.45590669350854202</v>
      </c>
      <c r="L1094" s="7">
        <f t="shared" si="123"/>
        <v>0.58429817362821668</v>
      </c>
      <c r="M1094" s="7">
        <f t="shared" si="124"/>
        <v>-0.81153905900747025</v>
      </c>
      <c r="P1094" s="8">
        <f t="shared" si="125"/>
        <v>80.253528921280434</v>
      </c>
    </row>
    <row r="1095" spans="1:16" x14ac:dyDescent="0.25">
      <c r="A1095" s="1">
        <v>42132</v>
      </c>
      <c r="B1095">
        <v>95.910004000000001</v>
      </c>
      <c r="C1095">
        <v>96.610000999999997</v>
      </c>
      <c r="D1095">
        <v>95.550003000000004</v>
      </c>
      <c r="E1095">
        <v>96.550003000000004</v>
      </c>
      <c r="F1095">
        <v>5231600</v>
      </c>
      <c r="G1095">
        <v>93.773983000000001</v>
      </c>
      <c r="H1095" s="6">
        <f t="shared" si="119"/>
        <v>42131</v>
      </c>
      <c r="I1095">
        <f t="shared" si="120"/>
        <v>725.25172651173466</v>
      </c>
      <c r="J1095" s="7">
        <f t="shared" si="121"/>
        <v>-0.89774339353422528</v>
      </c>
      <c r="K1095" s="7">
        <f t="shared" si="122"/>
        <v>0.44051878435051234</v>
      </c>
      <c r="L1095" s="7">
        <f t="shared" si="123"/>
        <v>0.61188640126869365</v>
      </c>
      <c r="M1095" s="7">
        <f t="shared" si="124"/>
        <v>-0.79094565675680095</v>
      </c>
      <c r="P1095" s="8">
        <f t="shared" si="125"/>
        <v>80.330679868474135</v>
      </c>
    </row>
    <row r="1096" spans="1:16" x14ac:dyDescent="0.25">
      <c r="A1096" s="1">
        <v>42135</v>
      </c>
      <c r="B1096">
        <v>96.269997000000004</v>
      </c>
      <c r="C1096">
        <v>97.099997999999999</v>
      </c>
      <c r="D1096">
        <v>96.120002999999997</v>
      </c>
      <c r="E1096">
        <v>96.349997999999999</v>
      </c>
      <c r="F1096">
        <v>3070300</v>
      </c>
      <c r="G1096">
        <v>93.579729</v>
      </c>
      <c r="H1096" s="6">
        <f t="shared" si="119"/>
        <v>42134</v>
      </c>
      <c r="I1096">
        <f t="shared" si="120"/>
        <v>725.30336913069777</v>
      </c>
      <c r="J1096" s="7">
        <f t="shared" si="121"/>
        <v>-0.91928596971860077</v>
      </c>
      <c r="K1096" s="7">
        <f t="shared" si="122"/>
        <v>0.39359027665648932</v>
      </c>
      <c r="L1096" s="7">
        <f t="shared" si="123"/>
        <v>0.69017338824293639</v>
      </c>
      <c r="M1096" s="7">
        <f t="shared" si="124"/>
        <v>-0.72364403829594637</v>
      </c>
      <c r="P1096" s="8">
        <f t="shared" si="125"/>
        <v>80.552536184118637</v>
      </c>
    </row>
    <row r="1097" spans="1:16" x14ac:dyDescent="0.25">
      <c r="A1097" s="1">
        <v>42136</v>
      </c>
      <c r="B1097">
        <v>96</v>
      </c>
      <c r="C1097">
        <v>96.379997000000003</v>
      </c>
      <c r="D1097">
        <v>95</v>
      </c>
      <c r="E1097">
        <v>96.199996999999996</v>
      </c>
      <c r="F1097">
        <v>4229900</v>
      </c>
      <c r="G1097">
        <v>93.434039999999996</v>
      </c>
      <c r="H1097" s="6">
        <f t="shared" si="119"/>
        <v>42135</v>
      </c>
      <c r="I1097">
        <f t="shared" si="120"/>
        <v>725.32058333701877</v>
      </c>
      <c r="J1097" s="7">
        <f t="shared" si="121"/>
        <v>-0.9259247771938256</v>
      </c>
      <c r="K1097" s="7">
        <f t="shared" si="122"/>
        <v>0.37770796520402428</v>
      </c>
      <c r="L1097" s="7">
        <f t="shared" si="123"/>
        <v>0.71467338604287112</v>
      </c>
      <c r="M1097" s="7">
        <f t="shared" si="124"/>
        <v>-0.69945832705173883</v>
      </c>
      <c r="P1097" s="8">
        <f t="shared" si="125"/>
        <v>80.623096281865372</v>
      </c>
    </row>
    <row r="1098" spans="1:16" x14ac:dyDescent="0.25">
      <c r="A1098" s="1">
        <v>42137</v>
      </c>
      <c r="B1098">
        <v>96.269997000000004</v>
      </c>
      <c r="C1098">
        <v>96.959998999999996</v>
      </c>
      <c r="D1098">
        <v>96.169998000000007</v>
      </c>
      <c r="E1098">
        <v>96.410004000000001</v>
      </c>
      <c r="F1098">
        <v>3739800</v>
      </c>
      <c r="G1098">
        <v>93.638008999999997</v>
      </c>
      <c r="H1098" s="6">
        <f t="shared" si="119"/>
        <v>42136</v>
      </c>
      <c r="I1098">
        <f t="shared" si="120"/>
        <v>725.33779754333978</v>
      </c>
      <c r="J1098" s="7">
        <f t="shared" si="121"/>
        <v>-0.93228921317447577</v>
      </c>
      <c r="K1098" s="7">
        <f t="shared" si="122"/>
        <v>0.36171373072986429</v>
      </c>
      <c r="L1098" s="7">
        <f t="shared" si="123"/>
        <v>0.73832635400296642</v>
      </c>
      <c r="M1098" s="7">
        <f t="shared" si="124"/>
        <v>-0.67444361883309878</v>
      </c>
      <c r="P1098" s="8">
        <f t="shared" si="125"/>
        <v>80.69186953565773</v>
      </c>
    </row>
    <row r="1099" spans="1:16" x14ac:dyDescent="0.25">
      <c r="A1099" s="1">
        <v>42138</v>
      </c>
      <c r="B1099">
        <v>96.839995999999999</v>
      </c>
      <c r="C1099">
        <v>98</v>
      </c>
      <c r="D1099">
        <v>96.739998</v>
      </c>
      <c r="E1099">
        <v>98</v>
      </c>
      <c r="F1099">
        <v>4018500</v>
      </c>
      <c r="G1099">
        <v>95.182288999999997</v>
      </c>
      <c r="H1099" s="6">
        <f t="shared" si="119"/>
        <v>42137</v>
      </c>
      <c r="I1099">
        <f t="shared" si="120"/>
        <v>725.35501174966089</v>
      </c>
      <c r="J1099" s="7">
        <f t="shared" si="121"/>
        <v>-0.93837739174085388</v>
      </c>
      <c r="K1099" s="7">
        <f t="shared" si="122"/>
        <v>0.3456123126707612</v>
      </c>
      <c r="L1099" s="7">
        <f t="shared" si="123"/>
        <v>0.76110425866073605</v>
      </c>
      <c r="M1099" s="7">
        <f t="shared" si="124"/>
        <v>-0.64862956103502678</v>
      </c>
      <c r="P1099" s="8">
        <f t="shared" si="125"/>
        <v>80.758805004772867</v>
      </c>
    </row>
    <row r="1100" spans="1:16" x14ac:dyDescent="0.25">
      <c r="A1100" s="1">
        <v>42139</v>
      </c>
      <c r="B1100">
        <v>97.830001999999993</v>
      </c>
      <c r="C1100">
        <v>98.440002000000007</v>
      </c>
      <c r="D1100">
        <v>97.75</v>
      </c>
      <c r="E1100">
        <v>98.220000999999996</v>
      </c>
      <c r="F1100">
        <v>3809500</v>
      </c>
      <c r="G1100">
        <v>95.395965000000004</v>
      </c>
      <c r="H1100" s="6">
        <f t="shared" si="119"/>
        <v>42138</v>
      </c>
      <c r="I1100">
        <f t="shared" si="120"/>
        <v>725.372225955982</v>
      </c>
      <c r="J1100" s="7">
        <f t="shared" si="121"/>
        <v>-0.94418750883421398</v>
      </c>
      <c r="K1100" s="7">
        <f t="shared" si="122"/>
        <v>0.32940848222448826</v>
      </c>
      <c r="L1100" s="7">
        <f t="shared" si="123"/>
        <v>0.78298010367711801</v>
      </c>
      <c r="M1100" s="7">
        <f t="shared" si="124"/>
        <v>-0.6220467484407981</v>
      </c>
      <c r="P1100" s="8">
        <f t="shared" si="125"/>
        <v>80.823854197296683</v>
      </c>
    </row>
    <row r="1101" spans="1:16" x14ac:dyDescent="0.25">
      <c r="A1101" s="1">
        <v>42142</v>
      </c>
      <c r="B1101">
        <v>98.010002</v>
      </c>
      <c r="C1101">
        <v>98.330001999999993</v>
      </c>
      <c r="D1101">
        <v>97.669998000000007</v>
      </c>
      <c r="E1101">
        <v>98.050003000000004</v>
      </c>
      <c r="F1101">
        <v>3328300</v>
      </c>
      <c r="G1101">
        <v>95.230855000000005</v>
      </c>
      <c r="H1101" s="6">
        <f t="shared" si="119"/>
        <v>42141</v>
      </c>
      <c r="I1101">
        <f t="shared" si="120"/>
        <v>725.423868574945</v>
      </c>
      <c r="J1101" s="7">
        <f t="shared" si="121"/>
        <v>-0.95993268965972367</v>
      </c>
      <c r="K1101" s="7">
        <f t="shared" si="122"/>
        <v>0.28023067519928768</v>
      </c>
      <c r="L1101" s="7">
        <f t="shared" si="123"/>
        <v>0.84294153735470267</v>
      </c>
      <c r="M1101" s="7">
        <f t="shared" si="124"/>
        <v>-0.53800517153842531</v>
      </c>
      <c r="P1101" s="8">
        <f t="shared" si="125"/>
        <v>81.007236922032845</v>
      </c>
    </row>
    <row r="1102" spans="1:16" x14ac:dyDescent="0.25">
      <c r="A1102" s="1">
        <v>42143</v>
      </c>
      <c r="B1102">
        <v>97.940002000000007</v>
      </c>
      <c r="C1102">
        <v>98.339995999999999</v>
      </c>
      <c r="D1102">
        <v>97.57</v>
      </c>
      <c r="E1102">
        <v>97.949996999999996</v>
      </c>
      <c r="F1102">
        <v>3323900</v>
      </c>
      <c r="G1102">
        <v>95.133724000000001</v>
      </c>
      <c r="H1102" s="6">
        <f t="shared" si="119"/>
        <v>42142</v>
      </c>
      <c r="I1102">
        <f t="shared" si="120"/>
        <v>725.441082781266</v>
      </c>
      <c r="J1102" s="7">
        <f t="shared" si="121"/>
        <v>-0.96461417569121344</v>
      </c>
      <c r="K1102" s="7">
        <f t="shared" si="122"/>
        <v>0.26366549272811735</v>
      </c>
      <c r="L1102" s="7">
        <f t="shared" si="123"/>
        <v>0.86096101588887819</v>
      </c>
      <c r="M1102" s="7">
        <f t="shared" si="124"/>
        <v>-0.50867094385230105</v>
      </c>
      <c r="P1102" s="8">
        <f t="shared" si="125"/>
        <v>81.064306692807989</v>
      </c>
    </row>
    <row r="1103" spans="1:16" x14ac:dyDescent="0.25">
      <c r="A1103" s="1">
        <v>42144</v>
      </c>
      <c r="B1103">
        <v>98</v>
      </c>
      <c r="C1103">
        <v>98.330001999999993</v>
      </c>
      <c r="D1103">
        <v>97.68</v>
      </c>
      <c r="E1103">
        <v>97.690002000000007</v>
      </c>
      <c r="F1103">
        <v>2789800</v>
      </c>
      <c r="G1103">
        <v>94.881204999999994</v>
      </c>
      <c r="H1103" s="6">
        <f t="shared" si="119"/>
        <v>42143</v>
      </c>
      <c r="I1103">
        <f t="shared" si="120"/>
        <v>725.45829698758712</v>
      </c>
      <c r="J1103" s="7">
        <f t="shared" si="121"/>
        <v>-0.96900982572439631</v>
      </c>
      <c r="K1103" s="7">
        <f t="shared" si="122"/>
        <v>0.24702218048097443</v>
      </c>
      <c r="L1103" s="7">
        <f t="shared" si="123"/>
        <v>0.87796008470084974</v>
      </c>
      <c r="M1103" s="7">
        <f t="shared" si="124"/>
        <v>-0.47873384011585884</v>
      </c>
      <c r="P1103" s="8">
        <f t="shared" si="125"/>
        <v>81.119286043917612</v>
      </c>
    </row>
    <row r="1104" spans="1:16" x14ac:dyDescent="0.25">
      <c r="A1104" s="1">
        <v>42145</v>
      </c>
      <c r="B1104">
        <v>97.400002000000001</v>
      </c>
      <c r="C1104">
        <v>97.790001000000004</v>
      </c>
      <c r="D1104">
        <v>96.900002000000001</v>
      </c>
      <c r="E1104">
        <v>97.199996999999996</v>
      </c>
      <c r="F1104">
        <v>3406100</v>
      </c>
      <c r="G1104">
        <v>94.405287999999999</v>
      </c>
      <c r="H1104" s="6">
        <f t="shared" si="119"/>
        <v>42144</v>
      </c>
      <c r="I1104">
        <f t="shared" si="120"/>
        <v>725.47551119390823</v>
      </c>
      <c r="J1104" s="7">
        <f t="shared" si="121"/>
        <v>-0.97311833723326979</v>
      </c>
      <c r="K1104" s="7">
        <f t="shared" si="122"/>
        <v>0.23030567023057913</v>
      </c>
      <c r="L1104" s="7">
        <f t="shared" si="123"/>
        <v>0.89391859651928751</v>
      </c>
      <c r="M1104" s="7">
        <f t="shared" si="124"/>
        <v>-0.44822934174034984</v>
      </c>
      <c r="P1104" s="8">
        <f t="shared" si="125"/>
        <v>81.172142083315933</v>
      </c>
    </row>
    <row r="1105" spans="1:16" x14ac:dyDescent="0.25">
      <c r="A1105" s="1">
        <v>42146</v>
      </c>
      <c r="B1105">
        <v>97.209998999999996</v>
      </c>
      <c r="C1105">
        <v>97.209998999999996</v>
      </c>
      <c r="D1105">
        <v>96.230002999999996</v>
      </c>
      <c r="E1105">
        <v>96.260002</v>
      </c>
      <c r="F1105">
        <v>3311100</v>
      </c>
      <c r="G1105">
        <v>93.492320000000007</v>
      </c>
      <c r="H1105" s="6">
        <f t="shared" si="119"/>
        <v>42145</v>
      </c>
      <c r="I1105">
        <f t="shared" si="120"/>
        <v>725.49272540022923</v>
      </c>
      <c r="J1105" s="7">
        <f t="shared" si="121"/>
        <v>-0.97693849277718048</v>
      </c>
      <c r="K1105" s="7">
        <f t="shared" si="122"/>
        <v>0.21352091543980153</v>
      </c>
      <c r="L1105" s="7">
        <f t="shared" si="123"/>
        <v>0.90881763733949827</v>
      </c>
      <c r="M1105" s="7">
        <f t="shared" si="124"/>
        <v>-0.41719360261232702</v>
      </c>
      <c r="P1105" s="8">
        <f t="shared" si="125"/>
        <v>81.222844640672221</v>
      </c>
    </row>
    <row r="1106" spans="1:16" x14ac:dyDescent="0.25">
      <c r="A1106" s="1">
        <v>42150</v>
      </c>
      <c r="B1106">
        <v>96.059997999999993</v>
      </c>
      <c r="C1106">
        <v>96.279999000000004</v>
      </c>
      <c r="D1106">
        <v>95.5</v>
      </c>
      <c r="E1106">
        <v>95.790001000000004</v>
      </c>
      <c r="F1106">
        <v>3806200</v>
      </c>
      <c r="G1106">
        <v>93.035832999999997</v>
      </c>
      <c r="H1106" s="6">
        <f t="shared" si="119"/>
        <v>42149</v>
      </c>
      <c r="I1106">
        <f t="shared" si="120"/>
        <v>725.56158222551335</v>
      </c>
      <c r="J1106" s="7">
        <f t="shared" si="121"/>
        <v>-0.98931420397035896</v>
      </c>
      <c r="K1106" s="7">
        <f t="shared" si="122"/>
        <v>0.14579919691992452</v>
      </c>
      <c r="L1106" s="7">
        <f t="shared" si="123"/>
        <v>0.95748518835501017</v>
      </c>
      <c r="M1106" s="7">
        <f t="shared" si="124"/>
        <v>-0.28848243288070546</v>
      </c>
      <c r="P1106" s="8">
        <f t="shared" si="125"/>
        <v>81.403613273658749</v>
      </c>
    </row>
    <row r="1107" spans="1:16" x14ac:dyDescent="0.25">
      <c r="A1107" s="1">
        <v>42151</v>
      </c>
      <c r="B1107">
        <v>95.989998</v>
      </c>
      <c r="C1107">
        <v>96.580001999999993</v>
      </c>
      <c r="D1107">
        <v>95.709998999999996</v>
      </c>
      <c r="E1107">
        <v>96.379997000000003</v>
      </c>
      <c r="F1107">
        <v>4028200</v>
      </c>
      <c r="G1107">
        <v>93.608864999999994</v>
      </c>
      <c r="H1107" s="6">
        <f t="shared" si="119"/>
        <v>42150</v>
      </c>
      <c r="I1107">
        <f t="shared" si="120"/>
        <v>725.57879643183446</v>
      </c>
      <c r="J1107" s="7">
        <f t="shared" si="121"/>
        <v>-0.99167731989929309</v>
      </c>
      <c r="K1107" s="7">
        <f t="shared" si="122"/>
        <v>0.12874817745255732</v>
      </c>
      <c r="L1107" s="7">
        <f t="shared" si="123"/>
        <v>0.9668478136052896</v>
      </c>
      <c r="M1107" s="7">
        <f t="shared" si="124"/>
        <v>-0.25535329511614124</v>
      </c>
      <c r="P1107" s="8">
        <f t="shared" si="125"/>
        <v>81.443192769057859</v>
      </c>
    </row>
    <row r="1108" spans="1:16" x14ac:dyDescent="0.25">
      <c r="A1108" s="1">
        <v>42152</v>
      </c>
      <c r="B1108">
        <v>96.550003000000004</v>
      </c>
      <c r="C1108">
        <v>97.389999000000003</v>
      </c>
      <c r="D1108">
        <v>95.93</v>
      </c>
      <c r="E1108">
        <v>97.059997999999993</v>
      </c>
      <c r="F1108">
        <v>5321700</v>
      </c>
      <c r="G1108">
        <v>94.269313999999994</v>
      </c>
      <c r="H1108" s="6">
        <f t="shared" si="119"/>
        <v>42151</v>
      </c>
      <c r="I1108">
        <f t="shared" si="120"/>
        <v>725.59601063815546</v>
      </c>
      <c r="J1108" s="7">
        <f t="shared" si="121"/>
        <v>-0.99374658043617636</v>
      </c>
      <c r="K1108" s="7">
        <f t="shared" si="122"/>
        <v>0.11165900712171033</v>
      </c>
      <c r="L1108" s="7">
        <f t="shared" si="123"/>
        <v>0.9750645322571877</v>
      </c>
      <c r="M1108" s="7">
        <f t="shared" si="124"/>
        <v>-0.22192151300419657</v>
      </c>
      <c r="P1108" s="8">
        <f t="shared" si="125"/>
        <v>81.480496146735078</v>
      </c>
    </row>
    <row r="1109" spans="1:16" x14ac:dyDescent="0.25">
      <c r="A1109" s="1">
        <v>42153</v>
      </c>
      <c r="B1109">
        <v>97.209998999999996</v>
      </c>
      <c r="C1109">
        <v>97.239998</v>
      </c>
      <c r="D1109">
        <v>95.940002000000007</v>
      </c>
      <c r="E1109">
        <v>96.43</v>
      </c>
      <c r="F1109">
        <v>5731700</v>
      </c>
      <c r="G1109">
        <v>93.657431000000003</v>
      </c>
      <c r="H1109" s="6">
        <f t="shared" si="119"/>
        <v>42152</v>
      </c>
      <c r="I1109">
        <f t="shared" si="120"/>
        <v>725.61322484447646</v>
      </c>
      <c r="J1109" s="7">
        <f t="shared" si="121"/>
        <v>-0.99552137241446992</v>
      </c>
      <c r="K1109" s="7">
        <f t="shared" si="122"/>
        <v>9.4536749817254587E-2</v>
      </c>
      <c r="L1109" s="7">
        <f t="shared" si="123"/>
        <v>0.98212560586797959</v>
      </c>
      <c r="M1109" s="7">
        <f t="shared" si="124"/>
        <v>-0.18822670984335335</v>
      </c>
      <c r="P1109" s="8">
        <f t="shared" si="125"/>
        <v>81.515512833051773</v>
      </c>
    </row>
    <row r="1110" spans="1:16" x14ac:dyDescent="0.25">
      <c r="A1110" s="1">
        <v>42156</v>
      </c>
      <c r="B1110">
        <v>96.589995999999999</v>
      </c>
      <c r="C1110">
        <v>96.589995999999999</v>
      </c>
      <c r="D1110">
        <v>95.639999000000003</v>
      </c>
      <c r="E1110">
        <v>95.970000999999996</v>
      </c>
      <c r="F1110">
        <v>4407000</v>
      </c>
      <c r="G1110">
        <v>93.210657999999995</v>
      </c>
      <c r="H1110" s="6">
        <f t="shared" si="119"/>
        <v>42155</v>
      </c>
      <c r="I1110">
        <f t="shared" si="120"/>
        <v>725.66486746343958</v>
      </c>
      <c r="J1110" s="7">
        <f t="shared" si="121"/>
        <v>-0.99907411510222732</v>
      </c>
      <c r="K1110" s="7">
        <f t="shared" si="122"/>
        <v>4.3022233004591133E-2</v>
      </c>
      <c r="L1110" s="7">
        <f t="shared" si="123"/>
        <v>0.99629817493459738</v>
      </c>
      <c r="M1110" s="7">
        <f t="shared" si="124"/>
        <v>-8.5964798737567447E-2</v>
      </c>
      <c r="P1110" s="8">
        <f t="shared" si="125"/>
        <v>81.606779552665813</v>
      </c>
    </row>
    <row r="1111" spans="1:16" x14ac:dyDescent="0.25">
      <c r="A1111" s="1">
        <v>42157</v>
      </c>
      <c r="B1111">
        <v>95.629997000000003</v>
      </c>
      <c r="C1111">
        <v>96.349997999999999</v>
      </c>
      <c r="D1111">
        <v>95.370002999999997</v>
      </c>
      <c r="E1111">
        <v>96.050003000000004</v>
      </c>
      <c r="F1111">
        <v>3959800</v>
      </c>
      <c r="G1111">
        <v>93.288359</v>
      </c>
      <c r="H1111" s="6">
        <f t="shared" si="119"/>
        <v>42156</v>
      </c>
      <c r="I1111">
        <f t="shared" si="120"/>
        <v>725.68208166976069</v>
      </c>
      <c r="J1111" s="7">
        <f t="shared" si="121"/>
        <v>-0.99966664851051157</v>
      </c>
      <c r="K1111" s="7">
        <f t="shared" si="122"/>
        <v>2.5818440227119519E-2</v>
      </c>
      <c r="L1111" s="7">
        <f t="shared" si="123"/>
        <v>0.99866681628847731</v>
      </c>
      <c r="M1111" s="7">
        <f t="shared" si="124"/>
        <v>-5.1619667223227084E-2</v>
      </c>
      <c r="P1111" s="8">
        <f t="shared" si="125"/>
        <v>81.632600442416418</v>
      </c>
    </row>
    <row r="1112" spans="1:16" x14ac:dyDescent="0.25">
      <c r="A1112" s="1">
        <v>42158</v>
      </c>
      <c r="B1112">
        <v>95.82</v>
      </c>
      <c r="C1112">
        <v>96</v>
      </c>
      <c r="D1112">
        <v>95.150002000000001</v>
      </c>
      <c r="E1112">
        <v>95.300003000000004</v>
      </c>
      <c r="F1112">
        <v>3248800</v>
      </c>
      <c r="G1112">
        <v>93.242373999999998</v>
      </c>
      <c r="H1112" s="6">
        <f t="shared" si="119"/>
        <v>42157</v>
      </c>
      <c r="I1112">
        <f t="shared" si="120"/>
        <v>725.69929587608169</v>
      </c>
      <c r="J1112" s="7">
        <f t="shared" si="121"/>
        <v>-0.99996295911626532</v>
      </c>
      <c r="K1112" s="7">
        <f t="shared" si="122"/>
        <v>8.6069968887146561E-3</v>
      </c>
      <c r="L1112" s="7">
        <f t="shared" si="123"/>
        <v>0.99985183920911536</v>
      </c>
      <c r="M1112" s="7">
        <f t="shared" si="124"/>
        <v>-1.7213356155887191E-2</v>
      </c>
      <c r="P1112" s="8">
        <f t="shared" si="125"/>
        <v>81.656124258636851</v>
      </c>
    </row>
    <row r="1113" spans="1:16" x14ac:dyDescent="0.25">
      <c r="A1113" s="1">
        <v>42159</v>
      </c>
      <c r="B1113">
        <v>95.010002</v>
      </c>
      <c r="C1113">
        <v>95.620002999999997</v>
      </c>
      <c r="D1113">
        <v>94.120002999999997</v>
      </c>
      <c r="E1113">
        <v>94.139999000000003</v>
      </c>
      <c r="F1113">
        <v>4793700</v>
      </c>
      <c r="G1113">
        <v>92.107416000000001</v>
      </c>
      <c r="H1113" s="6">
        <f t="shared" si="119"/>
        <v>42158</v>
      </c>
      <c r="I1113">
        <f t="shared" si="120"/>
        <v>725.71651008240269</v>
      </c>
      <c r="J1113" s="7">
        <f t="shared" si="121"/>
        <v>-0.99996295911626609</v>
      </c>
      <c r="K1113" s="7">
        <f t="shared" si="122"/>
        <v>-8.6069968886225302E-3</v>
      </c>
      <c r="L1113" s="7">
        <f t="shared" si="123"/>
        <v>0.99985183920911846</v>
      </c>
      <c r="M1113" s="7">
        <f t="shared" si="124"/>
        <v>1.721335615570296E-2</v>
      </c>
      <c r="P1113" s="8">
        <f t="shared" si="125"/>
        <v>81.677357368828879</v>
      </c>
    </row>
    <row r="1114" spans="1:16" x14ac:dyDescent="0.25">
      <c r="A1114" s="1">
        <v>42160</v>
      </c>
      <c r="B1114">
        <v>93.870002999999997</v>
      </c>
      <c r="C1114">
        <v>93.980002999999996</v>
      </c>
      <c r="D1114">
        <v>92.900002000000001</v>
      </c>
      <c r="E1114">
        <v>93.050003000000004</v>
      </c>
      <c r="F1114">
        <v>4741200</v>
      </c>
      <c r="G1114">
        <v>91.040953999999999</v>
      </c>
      <c r="H1114" s="6">
        <f t="shared" si="119"/>
        <v>42159</v>
      </c>
      <c r="I1114">
        <f t="shared" si="120"/>
        <v>725.73372428872369</v>
      </c>
      <c r="J1114" s="7">
        <f t="shared" si="121"/>
        <v>-0.9996666485105139</v>
      </c>
      <c r="K1114" s="7">
        <f t="shared" si="122"/>
        <v>-2.5818440227027423E-2</v>
      </c>
      <c r="L1114" s="7">
        <f t="shared" si="123"/>
        <v>0.99866681628848686</v>
      </c>
      <c r="M1114" s="7">
        <f t="shared" si="124"/>
        <v>5.1619667223043071E-2</v>
      </c>
      <c r="P1114" s="8">
        <f t="shared" si="125"/>
        <v>81.696308921669797</v>
      </c>
    </row>
    <row r="1115" spans="1:16" x14ac:dyDescent="0.25">
      <c r="A1115" s="1">
        <v>42163</v>
      </c>
      <c r="B1115">
        <v>93.300003000000004</v>
      </c>
      <c r="C1115">
        <v>93.410004000000001</v>
      </c>
      <c r="D1115">
        <v>92.739998</v>
      </c>
      <c r="E1115">
        <v>92.839995999999999</v>
      </c>
      <c r="F1115">
        <v>4466600</v>
      </c>
      <c r="G1115">
        <v>90.835481999999999</v>
      </c>
      <c r="H1115" s="6">
        <f t="shared" si="119"/>
        <v>42162</v>
      </c>
      <c r="I1115">
        <f t="shared" si="120"/>
        <v>725.78536690768692</v>
      </c>
      <c r="J1115" s="7">
        <f t="shared" si="121"/>
        <v>-0.99700116992501486</v>
      </c>
      <c r="K1115" s="7">
        <f t="shared" si="122"/>
        <v>-7.7386479233466116E-2</v>
      </c>
      <c r="L1115" s="7">
        <f t="shared" si="123"/>
        <v>0.98802266566369668</v>
      </c>
      <c r="M1115" s="7">
        <f t="shared" si="124"/>
        <v>0.15430882066428717</v>
      </c>
      <c r="P1115" s="8">
        <f t="shared" si="125"/>
        <v>81.73960697627804</v>
      </c>
    </row>
    <row r="1116" spans="1:16" x14ac:dyDescent="0.25">
      <c r="A1116" s="1">
        <v>42164</v>
      </c>
      <c r="B1116">
        <v>92.800003000000004</v>
      </c>
      <c r="C1116">
        <v>93.32</v>
      </c>
      <c r="D1116">
        <v>92.720000999999996</v>
      </c>
      <c r="E1116">
        <v>93.07</v>
      </c>
      <c r="F1116">
        <v>3411900</v>
      </c>
      <c r="G1116">
        <v>91.060518999999999</v>
      </c>
      <c r="H1116" s="6">
        <f t="shared" si="119"/>
        <v>42163</v>
      </c>
      <c r="I1116">
        <f t="shared" si="120"/>
        <v>725.80258111400792</v>
      </c>
      <c r="J1116" s="7">
        <f t="shared" si="121"/>
        <v>-0.99552137241447869</v>
      </c>
      <c r="K1116" s="7">
        <f t="shared" si="122"/>
        <v>-9.4536749817162868E-2</v>
      </c>
      <c r="L1116" s="7">
        <f t="shared" si="123"/>
        <v>0.98212560586801434</v>
      </c>
      <c r="M1116" s="7">
        <f t="shared" si="124"/>
        <v>0.18822670984317239</v>
      </c>
      <c r="P1116" s="8">
        <f t="shared" si="125"/>
        <v>81.749578605793943</v>
      </c>
    </row>
    <row r="1117" spans="1:16" x14ac:dyDescent="0.25">
      <c r="A1117" s="1">
        <v>42165</v>
      </c>
      <c r="B1117">
        <v>93.370002999999997</v>
      </c>
      <c r="C1117">
        <v>94.080001999999993</v>
      </c>
      <c r="D1117">
        <v>93.129997000000003</v>
      </c>
      <c r="E1117">
        <v>93.690002000000007</v>
      </c>
      <c r="F1117">
        <v>3892000</v>
      </c>
      <c r="G1117">
        <v>91.667135000000002</v>
      </c>
      <c r="H1117" s="6">
        <f t="shared" si="119"/>
        <v>42164</v>
      </c>
      <c r="I1117">
        <f t="shared" si="120"/>
        <v>725.81979532032892</v>
      </c>
      <c r="J1117" s="7">
        <f t="shared" si="121"/>
        <v>-0.99374658043618658</v>
      </c>
      <c r="K1117" s="7">
        <f t="shared" si="122"/>
        <v>-0.11165900712161876</v>
      </c>
      <c r="L1117" s="7">
        <f t="shared" si="123"/>
        <v>0.97506453225722856</v>
      </c>
      <c r="M1117" s="7">
        <f t="shared" si="124"/>
        <v>0.22192151300401691</v>
      </c>
      <c r="P1117" s="8">
        <f t="shared" si="125"/>
        <v>81.757355289210849</v>
      </c>
    </row>
    <row r="1118" spans="1:16" x14ac:dyDescent="0.25">
      <c r="A1118" s="1">
        <v>42166</v>
      </c>
      <c r="B1118">
        <v>94</v>
      </c>
      <c r="C1118">
        <v>94.290001000000004</v>
      </c>
      <c r="D1118">
        <v>93.889999000000003</v>
      </c>
      <c r="E1118">
        <v>94.089995999999999</v>
      </c>
      <c r="F1118">
        <v>3020100</v>
      </c>
      <c r="G1118">
        <v>92.058492999999999</v>
      </c>
      <c r="H1118" s="6">
        <f t="shared" si="119"/>
        <v>42165</v>
      </c>
      <c r="I1118">
        <f t="shared" si="120"/>
        <v>725.83700952664992</v>
      </c>
      <c r="J1118" s="7">
        <f t="shared" si="121"/>
        <v>-0.99167731989930497</v>
      </c>
      <c r="K1118" s="7">
        <f t="shared" si="122"/>
        <v>-0.12874817745246595</v>
      </c>
      <c r="L1118" s="7">
        <f t="shared" si="123"/>
        <v>0.96684781360533667</v>
      </c>
      <c r="M1118" s="7">
        <f t="shared" si="124"/>
        <v>0.25535329511596311</v>
      </c>
      <c r="P1118" s="8">
        <f t="shared" si="125"/>
        <v>81.762962307144591</v>
      </c>
    </row>
    <row r="1119" spans="1:16" x14ac:dyDescent="0.25">
      <c r="A1119" s="1">
        <v>42167</v>
      </c>
      <c r="B1119">
        <v>93.959998999999996</v>
      </c>
      <c r="C1119">
        <v>94.07</v>
      </c>
      <c r="D1119">
        <v>93.440002000000007</v>
      </c>
      <c r="E1119">
        <v>93.739998</v>
      </c>
      <c r="F1119">
        <v>3748500</v>
      </c>
      <c r="G1119">
        <v>91.716050999999993</v>
      </c>
      <c r="H1119" s="6">
        <f t="shared" si="119"/>
        <v>42166</v>
      </c>
      <c r="I1119">
        <f t="shared" si="120"/>
        <v>725.85422373297104</v>
      </c>
      <c r="J1119" s="7">
        <f t="shared" si="121"/>
        <v>-0.9893142039703724</v>
      </c>
      <c r="K1119" s="7">
        <f t="shared" si="122"/>
        <v>-0.14579919691983337</v>
      </c>
      <c r="L1119" s="7">
        <f t="shared" si="123"/>
        <v>0.95748518835506335</v>
      </c>
      <c r="M1119" s="7">
        <f t="shared" si="124"/>
        <v>0.28848243288052905</v>
      </c>
      <c r="P1119" s="8">
        <f t="shared" si="125"/>
        <v>81.766427506510169</v>
      </c>
    </row>
    <row r="1120" spans="1:16" x14ac:dyDescent="0.25">
      <c r="A1120" s="1">
        <v>42170</v>
      </c>
      <c r="B1120">
        <v>93.269997000000004</v>
      </c>
      <c r="C1120">
        <v>93.419998000000007</v>
      </c>
      <c r="D1120">
        <v>92.540001000000004</v>
      </c>
      <c r="E1120">
        <v>92.639999000000003</v>
      </c>
      <c r="F1120">
        <v>7203000</v>
      </c>
      <c r="G1120">
        <v>90.639803000000001</v>
      </c>
      <c r="H1120" s="6">
        <f t="shared" si="119"/>
        <v>42169</v>
      </c>
      <c r="I1120">
        <f t="shared" si="120"/>
        <v>725.90586635193415</v>
      </c>
      <c r="J1120" s="7">
        <f t="shared" si="121"/>
        <v>-0.98046916036164133</v>
      </c>
      <c r="K1120" s="7">
        <f t="shared" si="122"/>
        <v>-0.19667288979353031</v>
      </c>
      <c r="L1120" s="7">
        <f t="shared" si="123"/>
        <v>0.92263954884052379</v>
      </c>
      <c r="M1120" s="7">
        <f t="shared" si="124"/>
        <v>0.38566340624352058</v>
      </c>
      <c r="P1120" s="8">
        <f t="shared" si="125"/>
        <v>81.764288228271866</v>
      </c>
    </row>
    <row r="1121" spans="1:16" x14ac:dyDescent="0.25">
      <c r="A1121" s="1">
        <v>42171</v>
      </c>
      <c r="B1121">
        <v>92.769997000000004</v>
      </c>
      <c r="C1121">
        <v>93.709998999999996</v>
      </c>
      <c r="D1121">
        <v>92.580001999999993</v>
      </c>
      <c r="E1121">
        <v>93.550003000000004</v>
      </c>
      <c r="F1121">
        <v>2728700</v>
      </c>
      <c r="G1121">
        <v>91.530158999999998</v>
      </c>
      <c r="H1121" s="6">
        <f t="shared" si="119"/>
        <v>42170</v>
      </c>
      <c r="I1121">
        <f t="shared" si="120"/>
        <v>725.92308055825515</v>
      </c>
      <c r="J1121" s="7">
        <f t="shared" si="121"/>
        <v>-0.97693849277720013</v>
      </c>
      <c r="K1121" s="7">
        <f t="shared" si="122"/>
        <v>-0.21352091543971152</v>
      </c>
      <c r="L1121" s="7">
        <f t="shared" si="123"/>
        <v>0.9088176373395751</v>
      </c>
      <c r="M1121" s="7">
        <f t="shared" si="124"/>
        <v>0.4171936026121596</v>
      </c>
      <c r="P1121" s="8">
        <f t="shared" si="125"/>
        <v>81.759514373335378</v>
      </c>
    </row>
    <row r="1122" spans="1:16" x14ac:dyDescent="0.25">
      <c r="A1122" s="1">
        <v>42172</v>
      </c>
      <c r="B1122">
        <v>93.57</v>
      </c>
      <c r="C1122">
        <v>94.269997000000004</v>
      </c>
      <c r="D1122">
        <v>93.25</v>
      </c>
      <c r="E1122">
        <v>94.050003000000004</v>
      </c>
      <c r="F1122">
        <v>3108900</v>
      </c>
      <c r="G1122">
        <v>92.019362999999998</v>
      </c>
      <c r="H1122" s="6">
        <f t="shared" si="119"/>
        <v>42171</v>
      </c>
      <c r="I1122">
        <f t="shared" si="120"/>
        <v>725.94029476457615</v>
      </c>
      <c r="J1122" s="7">
        <f t="shared" si="121"/>
        <v>-0.973118337233291</v>
      </c>
      <c r="K1122" s="7">
        <f t="shared" si="122"/>
        <v>-0.23030567023048948</v>
      </c>
      <c r="L1122" s="7">
        <f t="shared" si="123"/>
        <v>0.89391859651937011</v>
      </c>
      <c r="M1122" s="7">
        <f t="shared" si="124"/>
        <v>0.44822934174018514</v>
      </c>
      <c r="P1122" s="8">
        <f t="shared" si="125"/>
        <v>81.752774812758332</v>
      </c>
    </row>
    <row r="1123" spans="1:16" x14ac:dyDescent="0.25">
      <c r="A1123" s="1">
        <v>42173</v>
      </c>
      <c r="B1123">
        <v>94.330001999999993</v>
      </c>
      <c r="C1123">
        <v>95.519997000000004</v>
      </c>
      <c r="D1123">
        <v>94.120002999999997</v>
      </c>
      <c r="E1123">
        <v>95.230002999999996</v>
      </c>
      <c r="F1123">
        <v>4035400</v>
      </c>
      <c r="G1123">
        <v>93.173885999999996</v>
      </c>
      <c r="H1123" s="6">
        <f t="shared" si="119"/>
        <v>42172</v>
      </c>
      <c r="I1123">
        <f t="shared" si="120"/>
        <v>725.95750897089727</v>
      </c>
      <c r="J1123" s="7">
        <f t="shared" si="121"/>
        <v>-0.96900982572441907</v>
      </c>
      <c r="K1123" s="7">
        <f t="shared" si="122"/>
        <v>-0.24702218048088517</v>
      </c>
      <c r="L1123" s="7">
        <f t="shared" si="123"/>
        <v>0.877960084700938</v>
      </c>
      <c r="M1123" s="7">
        <f t="shared" si="124"/>
        <v>0.47873384011569708</v>
      </c>
      <c r="P1123" s="8">
        <f t="shared" si="125"/>
        <v>81.744111781120665</v>
      </c>
    </row>
    <row r="1124" spans="1:16" x14ac:dyDescent="0.25">
      <c r="A1124" s="1">
        <v>42174</v>
      </c>
      <c r="B1124">
        <v>94.879997000000003</v>
      </c>
      <c r="C1124">
        <v>95.309997999999993</v>
      </c>
      <c r="D1124">
        <v>94.720000999999996</v>
      </c>
      <c r="E1124">
        <v>94.860000999999997</v>
      </c>
      <c r="F1124">
        <v>5463300</v>
      </c>
      <c r="G1124">
        <v>92.811871999999994</v>
      </c>
      <c r="H1124" s="6">
        <f t="shared" si="119"/>
        <v>42173</v>
      </c>
      <c r="I1124">
        <f t="shared" si="120"/>
        <v>725.97472317721838</v>
      </c>
      <c r="J1124" s="7">
        <f t="shared" si="121"/>
        <v>-0.96461417569123764</v>
      </c>
      <c r="K1124" s="7">
        <f t="shared" si="122"/>
        <v>-0.26366549272802847</v>
      </c>
      <c r="L1124" s="7">
        <f t="shared" si="123"/>
        <v>0.86096101588897189</v>
      </c>
      <c r="M1124" s="7">
        <f t="shared" si="124"/>
        <v>0.5086709438521424</v>
      </c>
      <c r="P1124" s="8">
        <f t="shared" si="125"/>
        <v>81.733569716168347</v>
      </c>
    </row>
    <row r="1125" spans="1:16" x14ac:dyDescent="0.25">
      <c r="A1125" s="1">
        <v>42177</v>
      </c>
      <c r="B1125">
        <v>95</v>
      </c>
      <c r="C1125">
        <v>95.879997000000003</v>
      </c>
      <c r="D1125">
        <v>95</v>
      </c>
      <c r="E1125">
        <v>95.599997999999999</v>
      </c>
      <c r="F1125">
        <v>3626700</v>
      </c>
      <c r="G1125">
        <v>93.535892000000004</v>
      </c>
      <c r="H1125" s="6">
        <f t="shared" si="119"/>
        <v>42176</v>
      </c>
      <c r="I1125">
        <f t="shared" si="120"/>
        <v>726.02636579618138</v>
      </c>
      <c r="J1125" s="7">
        <f t="shared" si="121"/>
        <v>-0.9497178427914621</v>
      </c>
      <c r="K1125" s="7">
        <f t="shared" si="122"/>
        <v>-0.31310704093573455</v>
      </c>
      <c r="L1125" s="7">
        <f t="shared" si="123"/>
        <v>0.80392796183293647</v>
      </c>
      <c r="M1125" s="7">
        <f t="shared" si="124"/>
        <v>0.5947266869606076</v>
      </c>
      <c r="P1125" s="8">
        <f t="shared" si="125"/>
        <v>81.691145410224081</v>
      </c>
    </row>
    <row r="1126" spans="1:16" x14ac:dyDescent="0.25">
      <c r="A1126" s="1">
        <v>42178</v>
      </c>
      <c r="B1126">
        <v>95.610000999999997</v>
      </c>
      <c r="C1126">
        <v>95.739998</v>
      </c>
      <c r="D1126">
        <v>95.139999000000003</v>
      </c>
      <c r="E1126">
        <v>95.599997999999999</v>
      </c>
      <c r="F1126">
        <v>3679900</v>
      </c>
      <c r="G1126">
        <v>93.535892000000004</v>
      </c>
      <c r="H1126" s="6">
        <f t="shared" si="119"/>
        <v>42177</v>
      </c>
      <c r="I1126">
        <f t="shared" si="120"/>
        <v>726.04358000250238</v>
      </c>
      <c r="J1126" s="7">
        <f t="shared" si="121"/>
        <v>-0.9441875088342444</v>
      </c>
      <c r="K1126" s="7">
        <f t="shared" si="122"/>
        <v>-0.32940848222440128</v>
      </c>
      <c r="L1126" s="7">
        <f t="shared" si="123"/>
        <v>0.78298010367723259</v>
      </c>
      <c r="M1126" s="7">
        <f t="shared" si="124"/>
        <v>0.62204674844065377</v>
      </c>
      <c r="P1126" s="8">
        <f t="shared" si="125"/>
        <v>81.673573402872137</v>
      </c>
    </row>
    <row r="1127" spans="1:16" x14ac:dyDescent="0.25">
      <c r="A1127" s="1">
        <v>42179</v>
      </c>
      <c r="B1127">
        <v>95.260002</v>
      </c>
      <c r="C1127">
        <v>95.769997000000004</v>
      </c>
      <c r="D1127">
        <v>95.260002</v>
      </c>
      <c r="E1127">
        <v>95.290001000000004</v>
      </c>
      <c r="F1127">
        <v>4742000</v>
      </c>
      <c r="G1127">
        <v>93.232588000000007</v>
      </c>
      <c r="H1127" s="6">
        <f t="shared" si="119"/>
        <v>42178</v>
      </c>
      <c r="I1127">
        <f t="shared" si="120"/>
        <v>726.06079420882361</v>
      </c>
      <c r="J1127" s="7">
        <f t="shared" si="121"/>
        <v>-0.93837739174084644</v>
      </c>
      <c r="K1127" s="7">
        <f t="shared" si="122"/>
        <v>-0.34561231267078141</v>
      </c>
      <c r="L1127" s="7">
        <f t="shared" si="123"/>
        <v>0.76110425866070808</v>
      </c>
      <c r="M1127" s="7">
        <f t="shared" si="124"/>
        <v>0.64862956103505953</v>
      </c>
      <c r="P1127" s="8">
        <f t="shared" si="125"/>
        <v>81.654375314491631</v>
      </c>
    </row>
    <row r="1128" spans="1:16" x14ac:dyDescent="0.25">
      <c r="A1128" s="1">
        <v>42180</v>
      </c>
      <c r="B1128">
        <v>95.75</v>
      </c>
      <c r="C1128">
        <v>95.989998</v>
      </c>
      <c r="D1128">
        <v>94.830001999999993</v>
      </c>
      <c r="E1128">
        <v>94.830001999999993</v>
      </c>
      <c r="F1128">
        <v>4426400</v>
      </c>
      <c r="G1128">
        <v>92.782521000000003</v>
      </c>
      <c r="H1128" s="6">
        <f t="shared" si="119"/>
        <v>42179</v>
      </c>
      <c r="I1128">
        <f t="shared" si="120"/>
        <v>726.07800841514461</v>
      </c>
      <c r="J1128" s="7">
        <f t="shared" si="121"/>
        <v>-0.93228921317450919</v>
      </c>
      <c r="K1128" s="7">
        <f t="shared" si="122"/>
        <v>-0.36171373072977842</v>
      </c>
      <c r="L1128" s="7">
        <f t="shared" si="123"/>
        <v>0.73832635400309077</v>
      </c>
      <c r="M1128" s="7">
        <f t="shared" si="124"/>
        <v>0.67444361883296278</v>
      </c>
      <c r="P1128" s="8">
        <f t="shared" si="125"/>
        <v>81.633607398158048</v>
      </c>
    </row>
    <row r="1129" spans="1:16" x14ac:dyDescent="0.25">
      <c r="A1129" s="1">
        <v>42181</v>
      </c>
      <c r="B1129">
        <v>95.099997999999999</v>
      </c>
      <c r="C1129">
        <v>95.449996999999996</v>
      </c>
      <c r="D1129">
        <v>94.830001999999993</v>
      </c>
      <c r="E1129">
        <v>94.910004000000001</v>
      </c>
      <c r="F1129">
        <v>5119600</v>
      </c>
      <c r="G1129">
        <v>92.860794999999996</v>
      </c>
      <c r="H1129" s="6">
        <f t="shared" si="119"/>
        <v>42180</v>
      </c>
      <c r="I1129">
        <f t="shared" si="120"/>
        <v>726.09522262146561</v>
      </c>
      <c r="J1129" s="7">
        <f t="shared" si="121"/>
        <v>-0.92592477719386035</v>
      </c>
      <c r="K1129" s="7">
        <f t="shared" si="122"/>
        <v>-0.37770796520393901</v>
      </c>
      <c r="L1129" s="7">
        <f t="shared" si="123"/>
        <v>0.71467338604300001</v>
      </c>
      <c r="M1129" s="7">
        <f t="shared" si="124"/>
        <v>0.69945832705160715</v>
      </c>
      <c r="P1129" s="8">
        <f t="shared" si="125"/>
        <v>81.611327620740653</v>
      </c>
    </row>
    <row r="1130" spans="1:16" x14ac:dyDescent="0.25">
      <c r="A1130" s="1">
        <v>42184</v>
      </c>
      <c r="B1130">
        <v>94.400002000000001</v>
      </c>
      <c r="C1130">
        <v>94.760002</v>
      </c>
      <c r="D1130">
        <v>93.620002999999997</v>
      </c>
      <c r="E1130">
        <v>93.690002000000007</v>
      </c>
      <c r="F1130">
        <v>3625600</v>
      </c>
      <c r="G1130">
        <v>91.667135000000002</v>
      </c>
      <c r="H1130" s="6">
        <f t="shared" si="119"/>
        <v>42183</v>
      </c>
      <c r="I1130">
        <f t="shared" si="120"/>
        <v>726.14686524042861</v>
      </c>
      <c r="J1130" s="7">
        <f t="shared" si="121"/>
        <v>-0.9051931898914598</v>
      </c>
      <c r="K1130" s="7">
        <f t="shared" si="122"/>
        <v>-0.4250003399694211</v>
      </c>
      <c r="L1130" s="7">
        <f t="shared" si="123"/>
        <v>0.638749422051753</v>
      </c>
      <c r="M1130" s="7">
        <f t="shared" si="124"/>
        <v>0.7694148268837504</v>
      </c>
      <c r="P1130" s="8">
        <f t="shared" si="125"/>
        <v>81.536020834162201</v>
      </c>
    </row>
    <row r="1131" spans="1:16" x14ac:dyDescent="0.25">
      <c r="A1131" s="1">
        <v>42185</v>
      </c>
      <c r="B1131">
        <v>94.510002</v>
      </c>
      <c r="C1131">
        <v>94.699996999999996</v>
      </c>
      <c r="D1131">
        <v>93.260002</v>
      </c>
      <c r="E1131">
        <v>93.339995999999999</v>
      </c>
      <c r="F1131">
        <v>4188500</v>
      </c>
      <c r="G1131">
        <v>91.324686</v>
      </c>
      <c r="H1131" s="6">
        <f t="shared" si="119"/>
        <v>42184</v>
      </c>
      <c r="I1131">
        <f t="shared" si="120"/>
        <v>726.16407944674984</v>
      </c>
      <c r="J1131" s="7">
        <f t="shared" si="121"/>
        <v>-0.89774339353421573</v>
      </c>
      <c r="K1131" s="7">
        <f t="shared" si="122"/>
        <v>-0.44051878435053171</v>
      </c>
      <c r="L1131" s="7">
        <f t="shared" si="123"/>
        <v>0.61188640126865956</v>
      </c>
      <c r="M1131" s="7">
        <f t="shared" si="124"/>
        <v>0.79094565675682738</v>
      </c>
      <c r="P1131" s="8">
        <f t="shared" si="125"/>
        <v>81.508304767471913</v>
      </c>
    </row>
    <row r="1132" spans="1:16" x14ac:dyDescent="0.25">
      <c r="A1132" s="1">
        <v>42186</v>
      </c>
      <c r="B1132">
        <v>93.800003000000004</v>
      </c>
      <c r="C1132">
        <v>94.57</v>
      </c>
      <c r="D1132">
        <v>93.550003000000004</v>
      </c>
      <c r="E1132">
        <v>94.519997000000004</v>
      </c>
      <c r="F1132">
        <v>4808600</v>
      </c>
      <c r="G1132">
        <v>92.479208999999997</v>
      </c>
      <c r="H1132" s="6">
        <f t="shared" si="119"/>
        <v>42185</v>
      </c>
      <c r="I1132">
        <f t="shared" si="120"/>
        <v>726.18129365307084</v>
      </c>
      <c r="J1132" s="7">
        <f t="shared" si="121"/>
        <v>-0.890027576434676</v>
      </c>
      <c r="K1132" s="7">
        <f t="shared" si="122"/>
        <v>-0.45590669350846003</v>
      </c>
      <c r="L1132" s="7">
        <f t="shared" si="123"/>
        <v>0.58429817362836622</v>
      </c>
      <c r="M1132" s="7">
        <f t="shared" si="124"/>
        <v>0.81153905900736267</v>
      </c>
      <c r="P1132" s="8">
        <f t="shared" si="125"/>
        <v>81.479389566346569</v>
      </c>
    </row>
    <row r="1133" spans="1:16" x14ac:dyDescent="0.25">
      <c r="A1133" s="1">
        <v>42187</v>
      </c>
      <c r="B1133">
        <v>94.599997999999999</v>
      </c>
      <c r="C1133">
        <v>94.980002999999996</v>
      </c>
      <c r="D1133">
        <v>94.209998999999996</v>
      </c>
      <c r="E1133">
        <v>94.660004000000001</v>
      </c>
      <c r="F1133">
        <v>3209600</v>
      </c>
      <c r="G1133">
        <v>92.616192999999996</v>
      </c>
      <c r="H1133" s="6">
        <f t="shared" si="119"/>
        <v>42186</v>
      </c>
      <c r="I1133">
        <f t="shared" si="120"/>
        <v>726.19850785939184</v>
      </c>
      <c r="J1133" s="7">
        <f t="shared" si="121"/>
        <v>-0.88204802495587165</v>
      </c>
      <c r="K1133" s="7">
        <f t="shared" si="122"/>
        <v>-0.47115950767383008</v>
      </c>
      <c r="L1133" s="7">
        <f t="shared" si="123"/>
        <v>0.55601743665710812</v>
      </c>
      <c r="M1133" s="7">
        <f t="shared" si="124"/>
        <v>0.83117062636576544</v>
      </c>
      <c r="P1133" s="8">
        <f t="shared" si="125"/>
        <v>81.449341767405997</v>
      </c>
    </row>
    <row r="1134" spans="1:16" x14ac:dyDescent="0.25">
      <c r="A1134" s="1">
        <v>42191</v>
      </c>
      <c r="B1134">
        <v>94.040001000000004</v>
      </c>
      <c r="C1134">
        <v>94.919998000000007</v>
      </c>
      <c r="D1134">
        <v>94.010002</v>
      </c>
      <c r="E1134">
        <v>94.400002000000001</v>
      </c>
      <c r="F1134">
        <v>4952400</v>
      </c>
      <c r="G1134">
        <v>92.361805000000004</v>
      </c>
      <c r="H1134" s="6">
        <f t="shared" si="119"/>
        <v>42190</v>
      </c>
      <c r="I1134">
        <f t="shared" si="120"/>
        <v>726.26736468467607</v>
      </c>
      <c r="J1134" s="7">
        <f t="shared" si="121"/>
        <v>-0.84754092289281491</v>
      </c>
      <c r="K1134" s="7">
        <f t="shared" si="122"/>
        <v>-0.53073004816195934</v>
      </c>
      <c r="L1134" s="7">
        <f t="shared" si="123"/>
        <v>0.43665123195600869</v>
      </c>
      <c r="M1134" s="7">
        <f t="shared" si="124"/>
        <v>0.89963086965227013</v>
      </c>
      <c r="P1134" s="8">
        <f t="shared" si="125"/>
        <v>81.319192896257519</v>
      </c>
    </row>
    <row r="1135" spans="1:16" x14ac:dyDescent="0.25">
      <c r="A1135" s="1">
        <v>42192</v>
      </c>
      <c r="B1135">
        <v>94.779999000000004</v>
      </c>
      <c r="C1135">
        <v>96.660004000000001</v>
      </c>
      <c r="D1135">
        <v>94.540001000000004</v>
      </c>
      <c r="E1135">
        <v>96.400002000000001</v>
      </c>
      <c r="F1135">
        <v>7724800</v>
      </c>
      <c r="G1135">
        <v>94.318623000000002</v>
      </c>
      <c r="H1135" s="6">
        <f t="shared" si="119"/>
        <v>42191</v>
      </c>
      <c r="I1135">
        <f t="shared" si="120"/>
        <v>726.28457889099707</v>
      </c>
      <c r="J1135" s="7">
        <f t="shared" si="121"/>
        <v>-0.83827970521777917</v>
      </c>
      <c r="K1135" s="7">
        <f t="shared" si="122"/>
        <v>-0.54524043854064352</v>
      </c>
      <c r="L1135" s="7">
        <f t="shared" si="123"/>
        <v>0.40542572836001356</v>
      </c>
      <c r="M1135" s="7">
        <f t="shared" si="124"/>
        <v>0.91412798818532659</v>
      </c>
      <c r="P1135" s="8">
        <f t="shared" si="125"/>
        <v>81.284516456580235</v>
      </c>
    </row>
    <row r="1136" spans="1:16" x14ac:dyDescent="0.25">
      <c r="A1136" s="1">
        <v>42193</v>
      </c>
      <c r="B1136">
        <v>95.709998999999996</v>
      </c>
      <c r="C1136">
        <v>96.279999000000004</v>
      </c>
      <c r="D1136">
        <v>95.510002</v>
      </c>
      <c r="E1136">
        <v>95.610000999999997</v>
      </c>
      <c r="F1136">
        <v>6055100</v>
      </c>
      <c r="G1136">
        <v>93.545679000000007</v>
      </c>
      <c r="H1136" s="6">
        <f t="shared" si="119"/>
        <v>42192</v>
      </c>
      <c r="I1136">
        <f t="shared" si="120"/>
        <v>726.30179309731807</v>
      </c>
      <c r="J1136" s="7">
        <f t="shared" si="121"/>
        <v>-0.82877008717453082</v>
      </c>
      <c r="K1136" s="7">
        <f t="shared" si="122"/>
        <v>-0.5595892624101364</v>
      </c>
      <c r="L1136" s="7">
        <f t="shared" si="123"/>
        <v>0.37371971479055904</v>
      </c>
      <c r="M1136" s="7">
        <f t="shared" si="124"/>
        <v>0.92754168357916034</v>
      </c>
      <c r="P1136" s="8">
        <f t="shared" si="125"/>
        <v>81.24912713833082</v>
      </c>
    </row>
    <row r="1137" spans="1:16" x14ac:dyDescent="0.25">
      <c r="A1137" s="1">
        <v>42194</v>
      </c>
      <c r="B1137">
        <v>97.339995999999999</v>
      </c>
      <c r="C1137">
        <v>97.349997999999999</v>
      </c>
      <c r="D1137">
        <v>94.080001999999993</v>
      </c>
      <c r="E1137">
        <v>94.589995999999999</v>
      </c>
      <c r="F1137">
        <v>9932300</v>
      </c>
      <c r="G1137">
        <v>92.547696999999999</v>
      </c>
      <c r="H1137" s="6">
        <f t="shared" si="119"/>
        <v>42193</v>
      </c>
      <c r="I1137">
        <f t="shared" si="120"/>
        <v>726.31900730363907</v>
      </c>
      <c r="J1137" s="7">
        <f t="shared" si="121"/>
        <v>-0.81901488666813049</v>
      </c>
      <c r="K1137" s="7">
        <f t="shared" si="122"/>
        <v>-0.57377226790425251</v>
      </c>
      <c r="L1137" s="7">
        <f t="shared" si="123"/>
        <v>0.34157076916802126</v>
      </c>
      <c r="M1137" s="7">
        <f t="shared" si="124"/>
        <v>0.93985605794183524</v>
      </c>
      <c r="P1137" s="8">
        <f t="shared" si="125"/>
        <v>81.213097450136289</v>
      </c>
    </row>
    <row r="1138" spans="1:16" x14ac:dyDescent="0.25">
      <c r="A1138" s="1">
        <v>42195</v>
      </c>
      <c r="B1138">
        <v>95.419998000000007</v>
      </c>
      <c r="C1138">
        <v>96.269997000000004</v>
      </c>
      <c r="D1138">
        <v>95.010002</v>
      </c>
      <c r="E1138">
        <v>95.550003000000004</v>
      </c>
      <c r="F1138">
        <v>7233600</v>
      </c>
      <c r="G1138">
        <v>93.486976999999996</v>
      </c>
      <c r="H1138" s="6">
        <f t="shared" si="119"/>
        <v>42194</v>
      </c>
      <c r="I1138">
        <f t="shared" si="120"/>
        <v>726.33622150996007</v>
      </c>
      <c r="J1138" s="7">
        <f t="shared" si="121"/>
        <v>-0.8090169943750225</v>
      </c>
      <c r="K1138" s="7">
        <f t="shared" si="122"/>
        <v>-0.58778525229236978</v>
      </c>
      <c r="L1138" s="7">
        <f t="shared" si="123"/>
        <v>0.30901699437519053</v>
      </c>
      <c r="M1138" s="7">
        <f t="shared" si="124"/>
        <v>0.95105651629507459</v>
      </c>
      <c r="P1138" s="8">
        <f t="shared" si="125"/>
        <v>81.176500379730527</v>
      </c>
    </row>
    <row r="1139" spans="1:16" x14ac:dyDescent="0.25">
      <c r="A1139" s="1">
        <v>42198</v>
      </c>
      <c r="B1139">
        <v>96.300003000000004</v>
      </c>
      <c r="C1139">
        <v>97.489998</v>
      </c>
      <c r="D1139">
        <v>96.160004000000001</v>
      </c>
      <c r="E1139">
        <v>97.220000999999996</v>
      </c>
      <c r="F1139">
        <v>7263800</v>
      </c>
      <c r="G1139">
        <v>95.120918000000003</v>
      </c>
      <c r="H1139" s="6">
        <f t="shared" si="119"/>
        <v>42197</v>
      </c>
      <c r="I1139">
        <f t="shared" si="120"/>
        <v>726.3878641289233</v>
      </c>
      <c r="J1139" s="7">
        <f t="shared" si="121"/>
        <v>-0.77759714697363902</v>
      </c>
      <c r="K1139" s="7">
        <f t="shared" si="122"/>
        <v>-0.62876281459581951</v>
      </c>
      <c r="L1139" s="7">
        <f t="shared" si="123"/>
        <v>0.20931464596308622</v>
      </c>
      <c r="M1139" s="7">
        <f t="shared" si="124"/>
        <v>0.9778483415056487</v>
      </c>
      <c r="P1139" s="8">
        <f t="shared" si="125"/>
        <v>81.064039931658186</v>
      </c>
    </row>
    <row r="1140" spans="1:16" x14ac:dyDescent="0.25">
      <c r="A1140" s="1">
        <v>42199</v>
      </c>
      <c r="B1140">
        <v>97.400002000000001</v>
      </c>
      <c r="C1140">
        <v>97.480002999999996</v>
      </c>
      <c r="D1140">
        <v>96.730002999999996</v>
      </c>
      <c r="E1140">
        <v>97.129997000000003</v>
      </c>
      <c r="F1140">
        <v>4479400</v>
      </c>
      <c r="G1140">
        <v>95.032857000000007</v>
      </c>
      <c r="H1140" s="6">
        <f t="shared" si="119"/>
        <v>42198</v>
      </c>
      <c r="I1140">
        <f t="shared" si="120"/>
        <v>726.4050783352443</v>
      </c>
      <c r="J1140" s="7">
        <f t="shared" si="121"/>
        <v>-0.76665881930019697</v>
      </c>
      <c r="K1140" s="7">
        <f t="shared" si="122"/>
        <v>-0.64205471323651853</v>
      </c>
      <c r="L1140" s="7">
        <f t="shared" si="123"/>
        <v>0.17553149042154406</v>
      </c>
      <c r="M1140" s="7">
        <f t="shared" si="124"/>
        <v>0.98447381675207157</v>
      </c>
      <c r="P1140" s="8">
        <f t="shared" si="125"/>
        <v>81.025909443176872</v>
      </c>
    </row>
    <row r="1141" spans="1:16" x14ac:dyDescent="0.25">
      <c r="A1141" s="1">
        <v>42200</v>
      </c>
      <c r="B1141">
        <v>97.07</v>
      </c>
      <c r="C1141">
        <v>97.339995999999999</v>
      </c>
      <c r="D1141">
        <v>96.32</v>
      </c>
      <c r="E1141">
        <v>96.349997999999999</v>
      </c>
      <c r="F1141">
        <v>5464700</v>
      </c>
      <c r="G1141">
        <v>94.269699000000003</v>
      </c>
      <c r="H1141" s="6">
        <f t="shared" si="119"/>
        <v>42199</v>
      </c>
      <c r="I1141">
        <f t="shared" si="120"/>
        <v>726.4222925415653</v>
      </c>
      <c r="J1141" s="7">
        <f t="shared" si="121"/>
        <v>-0.75549331407274489</v>
      </c>
      <c r="K1141" s="7">
        <f t="shared" si="122"/>
        <v>-0.65515635720901078</v>
      </c>
      <c r="L1141" s="7">
        <f t="shared" si="123"/>
        <v>0.14154029521723818</v>
      </c>
      <c r="M1141" s="7">
        <f t="shared" si="124"/>
        <v>0.98993249508732517</v>
      </c>
      <c r="P1141" s="8">
        <f t="shared" si="125"/>
        <v>80.987580345511105</v>
      </c>
    </row>
    <row r="1142" spans="1:16" x14ac:dyDescent="0.25">
      <c r="A1142" s="1">
        <v>42201</v>
      </c>
      <c r="B1142">
        <v>97.089995999999999</v>
      </c>
      <c r="C1142">
        <v>97.339995999999999</v>
      </c>
      <c r="D1142">
        <v>96.870002999999997</v>
      </c>
      <c r="E1142">
        <v>96.900002000000001</v>
      </c>
      <c r="F1142">
        <v>4253000</v>
      </c>
      <c r="G1142">
        <v>94.807827000000003</v>
      </c>
      <c r="H1142" s="6">
        <f t="shared" si="119"/>
        <v>42200</v>
      </c>
      <c r="I1142">
        <f t="shared" si="120"/>
        <v>726.4395067478863</v>
      </c>
      <c r="J1142" s="7">
        <f t="shared" si="121"/>
        <v>-0.74410393987145296</v>
      </c>
      <c r="K1142" s="7">
        <f t="shared" si="122"/>
        <v>-0.66806386421343067</v>
      </c>
      <c r="L1142" s="7">
        <f t="shared" si="123"/>
        <v>0.10738134666443769</v>
      </c>
      <c r="M1142" s="7">
        <f t="shared" si="124"/>
        <v>0.9942179068939222</v>
      </c>
      <c r="P1142" s="8">
        <f t="shared" si="125"/>
        <v>80.949126487128495</v>
      </c>
    </row>
    <row r="1143" spans="1:16" x14ac:dyDescent="0.25">
      <c r="A1143" s="1">
        <v>42202</v>
      </c>
      <c r="B1143">
        <v>96.540001000000004</v>
      </c>
      <c r="C1143">
        <v>96.82</v>
      </c>
      <c r="D1143">
        <v>96.050003000000004</v>
      </c>
      <c r="E1143">
        <v>96.779999000000004</v>
      </c>
      <c r="F1143">
        <v>3573300</v>
      </c>
      <c r="G1143">
        <v>94.690415000000002</v>
      </c>
      <c r="H1143" s="6">
        <f t="shared" si="119"/>
        <v>42201</v>
      </c>
      <c r="I1143">
        <f t="shared" si="120"/>
        <v>726.45672095420753</v>
      </c>
      <c r="J1143" s="7">
        <f t="shared" si="121"/>
        <v>-0.73249407161354507</v>
      </c>
      <c r="K1143" s="7">
        <f t="shared" si="122"/>
        <v>-0.68077340947705256</v>
      </c>
      <c r="L1143" s="7">
        <f t="shared" si="123"/>
        <v>7.3095129897978547E-2</v>
      </c>
      <c r="M1143" s="7">
        <f t="shared" si="124"/>
        <v>0.99732497310816282</v>
      </c>
      <c r="P1143" s="8">
        <f t="shared" si="125"/>
        <v>80.910621523572871</v>
      </c>
    </row>
    <row r="1144" spans="1:16" x14ac:dyDescent="0.25">
      <c r="A1144" s="1">
        <v>42205</v>
      </c>
      <c r="B1144">
        <v>97.080001999999993</v>
      </c>
      <c r="C1144">
        <v>97.480002999999996</v>
      </c>
      <c r="D1144">
        <v>96.800003000000004</v>
      </c>
      <c r="E1144">
        <v>97.309997999999993</v>
      </c>
      <c r="F1144">
        <v>3391800</v>
      </c>
      <c r="G1144">
        <v>95.208971000000005</v>
      </c>
      <c r="H1144" s="6">
        <f t="shared" si="119"/>
        <v>42204</v>
      </c>
      <c r="I1144">
        <f t="shared" si="120"/>
        <v>726.50836357317053</v>
      </c>
      <c r="J1144" s="7">
        <f t="shared" si="121"/>
        <v>-0.69637622559692192</v>
      </c>
      <c r="K1144" s="7">
        <f t="shared" si="122"/>
        <v>-0.71767691367591369</v>
      </c>
      <c r="L1144" s="7">
        <f t="shared" si="123"/>
        <v>-3.0120304846769863E-2</v>
      </c>
      <c r="M1144" s="7">
        <f t="shared" si="124"/>
        <v>0.99954628068736151</v>
      </c>
      <c r="P1144" s="8">
        <f t="shared" si="125"/>
        <v>80.795531658738227</v>
      </c>
    </row>
    <row r="1145" spans="1:16" x14ac:dyDescent="0.25">
      <c r="A1145" s="1">
        <v>42206</v>
      </c>
      <c r="B1145">
        <v>97.480002999999996</v>
      </c>
      <c r="C1145">
        <v>97.480002999999996</v>
      </c>
      <c r="D1145">
        <v>96.839995999999999</v>
      </c>
      <c r="E1145">
        <v>96.93</v>
      </c>
      <c r="F1145">
        <v>3065400</v>
      </c>
      <c r="G1145">
        <v>94.837177999999994</v>
      </c>
      <c r="H1145" s="6">
        <f t="shared" si="119"/>
        <v>42205</v>
      </c>
      <c r="I1145">
        <f t="shared" si="120"/>
        <v>726.52557777949153</v>
      </c>
      <c r="J1145" s="7">
        <f t="shared" si="121"/>
        <v>-0.68391942162468999</v>
      </c>
      <c r="K1145" s="7">
        <f t="shared" si="122"/>
        <v>-0.7295575540864131</v>
      </c>
      <c r="L1145" s="7">
        <f t="shared" si="123"/>
        <v>-6.4508449449099101E-2</v>
      </c>
      <c r="M1145" s="7">
        <f t="shared" si="124"/>
        <v>0.99791716086540616</v>
      </c>
      <c r="P1145" s="8">
        <f t="shared" si="125"/>
        <v>80.75755163502842</v>
      </c>
    </row>
    <row r="1146" spans="1:16" x14ac:dyDescent="0.25">
      <c r="A1146" s="1">
        <v>42207</v>
      </c>
      <c r="B1146">
        <v>97.019997000000004</v>
      </c>
      <c r="C1146">
        <v>97.480002999999996</v>
      </c>
      <c r="D1146">
        <v>96.800003000000004</v>
      </c>
      <c r="E1146">
        <v>97.169998000000007</v>
      </c>
      <c r="F1146">
        <v>3371300</v>
      </c>
      <c r="G1146">
        <v>95.071994000000004</v>
      </c>
      <c r="H1146" s="6">
        <f t="shared" si="119"/>
        <v>42206</v>
      </c>
      <c r="I1146">
        <f t="shared" si="120"/>
        <v>726.54279198581253</v>
      </c>
      <c r="J1146" s="7">
        <f t="shared" si="121"/>
        <v>-0.67125995756764156</v>
      </c>
      <c r="K1146" s="7">
        <f t="shared" si="122"/>
        <v>-0.74122201084849604</v>
      </c>
      <c r="L1146" s="7">
        <f t="shared" si="123"/>
        <v>-9.8820138732576029E-2</v>
      </c>
      <c r="M1146" s="7">
        <f t="shared" si="124"/>
        <v>0.99510531110072686</v>
      </c>
      <c r="P1146" s="8">
        <f t="shared" si="125"/>
        <v>80.719882561421414</v>
      </c>
    </row>
    <row r="1147" spans="1:16" x14ac:dyDescent="0.25">
      <c r="A1147" s="1">
        <v>42208</v>
      </c>
      <c r="B1147">
        <v>97</v>
      </c>
      <c r="C1147">
        <v>97.370002999999997</v>
      </c>
      <c r="D1147">
        <v>96.459998999999996</v>
      </c>
      <c r="E1147">
        <v>96.870002999999997</v>
      </c>
      <c r="F1147">
        <v>2742900</v>
      </c>
      <c r="G1147">
        <v>94.778475999999998</v>
      </c>
      <c r="H1147" s="6">
        <f t="shared" si="119"/>
        <v>42207</v>
      </c>
      <c r="I1147">
        <f t="shared" si="120"/>
        <v>726.56000619213376</v>
      </c>
      <c r="J1147" s="7">
        <f t="shared" si="121"/>
        <v>-0.65840158469801935</v>
      </c>
      <c r="K1147" s="7">
        <f t="shared" si="122"/>
        <v>-0.75266682753203418</v>
      </c>
      <c r="L1147" s="7">
        <f t="shared" si="123"/>
        <v>-0.1330147065342738</v>
      </c>
      <c r="M1147" s="7">
        <f t="shared" si="124"/>
        <v>0.99111406399344415</v>
      </c>
      <c r="P1147" s="8">
        <f t="shared" si="125"/>
        <v>80.682594947567935</v>
      </c>
    </row>
    <row r="1148" spans="1:16" x14ac:dyDescent="0.25">
      <c r="A1148" s="1">
        <v>42209</v>
      </c>
      <c r="B1148">
        <v>96.669998000000007</v>
      </c>
      <c r="C1148">
        <v>96.889999000000003</v>
      </c>
      <c r="D1148">
        <v>96.089995999999999</v>
      </c>
      <c r="E1148">
        <v>96.18</v>
      </c>
      <c r="F1148">
        <v>3631700</v>
      </c>
      <c r="G1148">
        <v>94.103370999999996</v>
      </c>
      <c r="H1148" s="6">
        <f t="shared" si="119"/>
        <v>42208</v>
      </c>
      <c r="I1148">
        <f t="shared" si="120"/>
        <v>726.57722039845476</v>
      </c>
      <c r="J1148" s="7">
        <f t="shared" si="121"/>
        <v>-0.64534811322955044</v>
      </c>
      <c r="K1148" s="7">
        <f t="shared" si="122"/>
        <v>-0.76388861279054243</v>
      </c>
      <c r="L1148" s="7">
        <f t="shared" si="123"/>
        <v>-0.16705162550211861</v>
      </c>
      <c r="M1148" s="7">
        <f t="shared" si="124"/>
        <v>0.98594814996383051</v>
      </c>
      <c r="P1148" s="8">
        <f t="shared" si="125"/>
        <v>80.645758454236358</v>
      </c>
    </row>
    <row r="1149" spans="1:16" x14ac:dyDescent="0.25">
      <c r="A1149" s="1">
        <v>42212</v>
      </c>
      <c r="B1149">
        <v>96.029999000000004</v>
      </c>
      <c r="C1149">
        <v>96.419998000000007</v>
      </c>
      <c r="D1149">
        <v>95.330001999999993</v>
      </c>
      <c r="E1149">
        <v>95.660004000000001</v>
      </c>
      <c r="F1149">
        <v>4783400</v>
      </c>
      <c r="G1149">
        <v>93.594601999999995</v>
      </c>
      <c r="H1149" s="6">
        <f t="shared" si="119"/>
        <v>42211</v>
      </c>
      <c r="I1149">
        <f t="shared" si="120"/>
        <v>726.62886301741776</v>
      </c>
      <c r="J1149" s="7">
        <f t="shared" si="121"/>
        <v>-0.60505606964894387</v>
      </c>
      <c r="K1149" s="7">
        <f t="shared" si="122"/>
        <v>-0.79618286378254355</v>
      </c>
      <c r="L1149" s="7">
        <f t="shared" si="123"/>
        <v>-0.26781430516194465</v>
      </c>
      <c r="M1149" s="7">
        <f t="shared" si="124"/>
        <v>0.96347054856421266</v>
      </c>
      <c r="P1149" s="8">
        <f t="shared" si="125"/>
        <v>80.53863768824948</v>
      </c>
    </row>
    <row r="1150" spans="1:16" x14ac:dyDescent="0.25">
      <c r="A1150" s="1">
        <v>42213</v>
      </c>
      <c r="B1150">
        <v>96.230002999999996</v>
      </c>
      <c r="C1150">
        <v>96.230002999999996</v>
      </c>
      <c r="D1150">
        <v>95.639999000000003</v>
      </c>
      <c r="E1150">
        <v>96.110000999999997</v>
      </c>
      <c r="F1150">
        <v>4937100</v>
      </c>
      <c r="G1150">
        <v>94.034882999999994</v>
      </c>
      <c r="H1150" s="6">
        <f t="shared" si="119"/>
        <v>42212</v>
      </c>
      <c r="I1150">
        <f t="shared" si="120"/>
        <v>726.64607722373898</v>
      </c>
      <c r="J1150" s="7">
        <f t="shared" si="121"/>
        <v>-0.59126144486352294</v>
      </c>
      <c r="K1150" s="7">
        <f t="shared" si="122"/>
        <v>-0.80647994632098519</v>
      </c>
      <c r="L1150" s="7">
        <f t="shared" si="123"/>
        <v>-0.30081980763579846</v>
      </c>
      <c r="M1150" s="7">
        <f t="shared" si="124"/>
        <v>0.95368099663040429</v>
      </c>
      <c r="P1150" s="8">
        <f t="shared" si="125"/>
        <v>80.504282179847422</v>
      </c>
    </row>
    <row r="1151" spans="1:16" x14ac:dyDescent="0.25">
      <c r="A1151" s="1">
        <v>42214</v>
      </c>
      <c r="B1151">
        <v>96.18</v>
      </c>
      <c r="C1151">
        <v>96.769997000000004</v>
      </c>
      <c r="D1151">
        <v>96.050003000000004</v>
      </c>
      <c r="E1151">
        <v>96.529999000000004</v>
      </c>
      <c r="F1151">
        <v>3851100</v>
      </c>
      <c r="G1151">
        <v>94.445813000000001</v>
      </c>
      <c r="H1151" s="6">
        <f t="shared" si="119"/>
        <v>42213</v>
      </c>
      <c r="I1151">
        <f t="shared" si="120"/>
        <v>726.66329143005999</v>
      </c>
      <c r="J1151" s="7">
        <f t="shared" si="121"/>
        <v>-0.57729161655170369</v>
      </c>
      <c r="K1151" s="7">
        <f t="shared" si="122"/>
        <v>-0.81653805144593272</v>
      </c>
      <c r="L1151" s="7">
        <f t="shared" si="123"/>
        <v>-0.3334687789182415</v>
      </c>
      <c r="M1151" s="7">
        <f t="shared" si="124"/>
        <v>0.9427611433904014</v>
      </c>
      <c r="P1151" s="8">
        <f t="shared" si="125"/>
        <v>80.470710254145956</v>
      </c>
    </row>
    <row r="1152" spans="1:16" x14ac:dyDescent="0.25">
      <c r="A1152" s="1">
        <v>42215</v>
      </c>
      <c r="B1152">
        <v>96.18</v>
      </c>
      <c r="C1152">
        <v>96.879997000000003</v>
      </c>
      <c r="D1152">
        <v>96.150002000000001</v>
      </c>
      <c r="E1152">
        <v>96.629997000000003</v>
      </c>
      <c r="F1152">
        <v>3380700</v>
      </c>
      <c r="G1152">
        <v>94.543651999999994</v>
      </c>
      <c r="H1152" s="6">
        <f t="shared" si="119"/>
        <v>42214</v>
      </c>
      <c r="I1152">
        <f t="shared" si="120"/>
        <v>726.68050563638099</v>
      </c>
      <c r="J1152" s="7">
        <f t="shared" si="121"/>
        <v>-0.56315072427492741</v>
      </c>
      <c r="K1152" s="7">
        <f t="shared" si="122"/>
        <v>-0.82635419872390359</v>
      </c>
      <c r="L1152" s="7">
        <f t="shared" si="123"/>
        <v>-0.36572252349724937</v>
      </c>
      <c r="M1152" s="7">
        <f t="shared" si="124"/>
        <v>0.93072393103798712</v>
      </c>
      <c r="P1152" s="8">
        <f t="shared" si="125"/>
        <v>80.437984633206469</v>
      </c>
    </row>
    <row r="1153" spans="1:16" x14ac:dyDescent="0.25">
      <c r="A1153" s="1">
        <v>42216</v>
      </c>
      <c r="B1153">
        <v>97.169998000000007</v>
      </c>
      <c r="C1153">
        <v>97.169998000000007</v>
      </c>
      <c r="D1153">
        <v>96.199996999999996</v>
      </c>
      <c r="E1153">
        <v>96.349997999999999</v>
      </c>
      <c r="F1153">
        <v>5049600</v>
      </c>
      <c r="G1153">
        <v>94.269699000000003</v>
      </c>
      <c r="H1153" s="6">
        <f t="shared" si="119"/>
        <v>42215</v>
      </c>
      <c r="I1153">
        <f t="shared" si="120"/>
        <v>726.69771984270199</v>
      </c>
      <c r="J1153" s="7">
        <f t="shared" si="121"/>
        <v>-0.54884295828476126</v>
      </c>
      <c r="K1153" s="7">
        <f t="shared" si="122"/>
        <v>-0.83592547941860929</v>
      </c>
      <c r="L1153" s="7">
        <f t="shared" si="123"/>
        <v>-0.39754281428246369</v>
      </c>
      <c r="M1153" s="7">
        <f t="shared" si="124"/>
        <v>0.91758362605943367</v>
      </c>
      <c r="P1153" s="8">
        <f t="shared" si="125"/>
        <v>80.406166589039188</v>
      </c>
    </row>
    <row r="1154" spans="1:16" x14ac:dyDescent="0.25">
      <c r="A1154" s="1">
        <v>42219</v>
      </c>
      <c r="B1154">
        <v>96.190002000000007</v>
      </c>
      <c r="C1154">
        <v>97.480002999999996</v>
      </c>
      <c r="D1154">
        <v>96.169998000000007</v>
      </c>
      <c r="E1154">
        <v>97.449996999999996</v>
      </c>
      <c r="F1154">
        <v>3711100</v>
      </c>
      <c r="G1154">
        <v>95.345948000000007</v>
      </c>
      <c r="H1154" s="6">
        <f t="shared" si="119"/>
        <v>42218</v>
      </c>
      <c r="I1154">
        <f t="shared" si="120"/>
        <v>726.74936246166521</v>
      </c>
      <c r="J1154" s="7">
        <f t="shared" si="121"/>
        <v>-0.50496105472147013</v>
      </c>
      <c r="K1154" s="7">
        <f t="shared" si="122"/>
        <v>-0.86314212804994084</v>
      </c>
      <c r="L1154" s="7">
        <f t="shared" si="123"/>
        <v>-0.49002866642916082</v>
      </c>
      <c r="M1154" s="7">
        <f t="shared" si="124"/>
        <v>0.87170631870926474</v>
      </c>
      <c r="P1154" s="8">
        <f t="shared" si="125"/>
        <v>80.316747235288886</v>
      </c>
    </row>
    <row r="1155" spans="1:16" x14ac:dyDescent="0.25">
      <c r="A1155" s="1">
        <v>42220</v>
      </c>
      <c r="B1155">
        <v>97.300003000000004</v>
      </c>
      <c r="C1155">
        <v>98</v>
      </c>
      <c r="D1155">
        <v>97.18</v>
      </c>
      <c r="E1155">
        <v>97.809997999999993</v>
      </c>
      <c r="F1155">
        <v>3955000</v>
      </c>
      <c r="G1155">
        <v>95.698175000000006</v>
      </c>
      <c r="H1155" s="6">
        <f t="shared" ref="H1155:H1218" si="126">A1155-$A$1</f>
        <v>42219</v>
      </c>
      <c r="I1155">
        <f t="shared" ref="I1155:I1218" si="127">2*PI()*H1155/365</f>
        <v>726.76657666798621</v>
      </c>
      <c r="J1155" s="7">
        <f t="shared" ref="J1155:J1218" si="128">COS(I1155)</f>
        <v>-0.49002866642904297</v>
      </c>
      <c r="K1155" s="7">
        <f t="shared" ref="K1155:K1218" si="129">SIN(I1155)</f>
        <v>-0.87170631870933102</v>
      </c>
      <c r="L1155" s="7">
        <f t="shared" ref="L1155:L1218" si="130">COS(2*I1155)</f>
        <v>-0.51974381215554755</v>
      </c>
      <c r="M1155" s="7">
        <f t="shared" ref="M1155:M1218" si="131">SIN(2*I1155)</f>
        <v>0.85432216974980757</v>
      </c>
      <c r="P1155" s="8">
        <f t="shared" ref="P1155:P1218" si="132">$X$2+$X$3*COS(2*PI()*H1155/365)+$X$4*SIN(2*PI()*H1155/365)+$X$5*COS(4*PI()*H1155/365)+$X$6*SIN(4*PI()*H1155/365)</f>
        <v>80.289140483933309</v>
      </c>
    </row>
    <row r="1156" spans="1:16" x14ac:dyDescent="0.25">
      <c r="A1156" s="1">
        <v>42221</v>
      </c>
      <c r="B1156">
        <v>98.019997000000004</v>
      </c>
      <c r="C1156">
        <v>99.349997999999999</v>
      </c>
      <c r="D1156">
        <v>97.889999000000003</v>
      </c>
      <c r="E1156">
        <v>99.190002000000007</v>
      </c>
      <c r="F1156">
        <v>4320400</v>
      </c>
      <c r="G1156">
        <v>97.048383999999999</v>
      </c>
      <c r="H1156" s="6">
        <f t="shared" si="126"/>
        <v>42220</v>
      </c>
      <c r="I1156">
        <f t="shared" si="127"/>
        <v>726.78379087430721</v>
      </c>
      <c r="J1156" s="7">
        <f t="shared" si="128"/>
        <v>-0.47495107206706871</v>
      </c>
      <c r="K1156" s="7">
        <f t="shared" si="129"/>
        <v>-0.88001220397352564</v>
      </c>
      <c r="L1156" s="7">
        <f t="shared" si="130"/>
        <v>-0.54884295828468421</v>
      </c>
      <c r="M1156" s="7">
        <f t="shared" si="131"/>
        <v>0.83592547941865991</v>
      </c>
      <c r="P1156" s="8">
        <f t="shared" si="132"/>
        <v>80.262723213833112</v>
      </c>
    </row>
    <row r="1157" spans="1:16" x14ac:dyDescent="0.25">
      <c r="A1157" s="1">
        <v>42222</v>
      </c>
      <c r="B1157">
        <v>99.660004000000001</v>
      </c>
      <c r="C1157">
        <v>100.610001</v>
      </c>
      <c r="D1157">
        <v>99.099997999999999</v>
      </c>
      <c r="E1157">
        <v>99.150002000000001</v>
      </c>
      <c r="F1157">
        <v>6224000</v>
      </c>
      <c r="G1157">
        <v>97.009247000000002</v>
      </c>
      <c r="H1157" s="6">
        <f t="shared" si="126"/>
        <v>42221</v>
      </c>
      <c r="I1157">
        <f t="shared" si="127"/>
        <v>726.80100508062822</v>
      </c>
      <c r="J1157" s="7">
        <f t="shared" si="128"/>
        <v>-0.45973273945215798</v>
      </c>
      <c r="K1157" s="7">
        <f t="shared" si="129"/>
        <v>-0.88805732262946535</v>
      </c>
      <c r="L1157" s="7">
        <f t="shared" si="130"/>
        <v>-0.57729161655162842</v>
      </c>
      <c r="M1157" s="7">
        <f t="shared" si="131"/>
        <v>0.8165380514459859</v>
      </c>
      <c r="P1157" s="8">
        <f t="shared" si="132"/>
        <v>80.237546403124966</v>
      </c>
    </row>
    <row r="1158" spans="1:16" x14ac:dyDescent="0.25">
      <c r="A1158" s="1">
        <v>42223</v>
      </c>
      <c r="B1158">
        <v>99.010002</v>
      </c>
      <c r="C1158">
        <v>99.449996999999996</v>
      </c>
      <c r="D1158">
        <v>98.720000999999996</v>
      </c>
      <c r="E1158">
        <v>99.099997999999999</v>
      </c>
      <c r="F1158">
        <v>4608300</v>
      </c>
      <c r="G1158">
        <v>96.960324</v>
      </c>
      <c r="H1158" s="6">
        <f t="shared" si="126"/>
        <v>42222</v>
      </c>
      <c r="I1158">
        <f t="shared" si="127"/>
        <v>726.81821928694922</v>
      </c>
      <c r="J1158" s="7">
        <f t="shared" si="128"/>
        <v>-0.44437817810470309</v>
      </c>
      <c r="K1158" s="7">
        <f t="shared" si="129"/>
        <v>-0.89583929073486435</v>
      </c>
      <c r="L1158" s="7">
        <f t="shared" si="130"/>
        <v>-0.60505606964868952</v>
      </c>
      <c r="M1158" s="7">
        <f t="shared" si="131"/>
        <v>0.79618286378273684</v>
      </c>
      <c r="P1158" s="8">
        <f t="shared" si="132"/>
        <v>80.213659068990992</v>
      </c>
    </row>
    <row r="1159" spans="1:16" x14ac:dyDescent="0.25">
      <c r="A1159" s="1">
        <v>42226</v>
      </c>
      <c r="B1159">
        <v>99.519997000000004</v>
      </c>
      <c r="C1159">
        <v>99.699996999999996</v>
      </c>
      <c r="D1159">
        <v>98.889999000000003</v>
      </c>
      <c r="E1159">
        <v>99.089995999999999</v>
      </c>
      <c r="F1159">
        <v>4753700</v>
      </c>
      <c r="G1159">
        <v>96.950537999999995</v>
      </c>
      <c r="H1159" s="6">
        <f t="shared" si="126"/>
        <v>42225</v>
      </c>
      <c r="I1159">
        <f t="shared" si="127"/>
        <v>726.86986190591244</v>
      </c>
      <c r="J1159" s="7">
        <f t="shared" si="128"/>
        <v>-0.39754281428254823</v>
      </c>
      <c r="K1159" s="7">
        <f t="shared" si="129"/>
        <v>-0.91758362605939703</v>
      </c>
      <c r="L1159" s="7">
        <f t="shared" si="130"/>
        <v>-0.68391942162462271</v>
      </c>
      <c r="M1159" s="7">
        <f t="shared" si="131"/>
        <v>0.72955755408647605</v>
      </c>
      <c r="P1159" s="8">
        <f t="shared" si="132"/>
        <v>80.150193362103323</v>
      </c>
    </row>
    <row r="1160" spans="1:16" x14ac:dyDescent="0.25">
      <c r="A1160" s="1">
        <v>42227</v>
      </c>
      <c r="B1160">
        <v>98.599997999999999</v>
      </c>
      <c r="C1160">
        <v>98.75</v>
      </c>
      <c r="D1160">
        <v>98.150002000000001</v>
      </c>
      <c r="E1160">
        <v>98.620002999999997</v>
      </c>
      <c r="F1160">
        <v>3581300</v>
      </c>
      <c r="G1160">
        <v>96.490691999999996</v>
      </c>
      <c r="H1160" s="6">
        <f t="shared" si="126"/>
        <v>42226</v>
      </c>
      <c r="I1160">
        <f t="shared" si="127"/>
        <v>726.88707611223344</v>
      </c>
      <c r="J1160" s="7">
        <f t="shared" si="128"/>
        <v>-0.38168922026668795</v>
      </c>
      <c r="K1160" s="7">
        <f t="shared" si="129"/>
        <v>-0.92429072219308128</v>
      </c>
      <c r="L1160" s="7">
        <f t="shared" si="130"/>
        <v>-0.70862667826441561</v>
      </c>
      <c r="M1160" s="7">
        <f t="shared" si="131"/>
        <v>0.70558361010722215</v>
      </c>
      <c r="P1160" s="8">
        <f t="shared" si="132"/>
        <v>80.131912708770187</v>
      </c>
    </row>
    <row r="1161" spans="1:16" x14ac:dyDescent="0.25">
      <c r="A1161" s="1">
        <v>42228</v>
      </c>
      <c r="B1161">
        <v>98.040001000000004</v>
      </c>
      <c r="C1161">
        <v>98.43</v>
      </c>
      <c r="D1161">
        <v>97</v>
      </c>
      <c r="E1161">
        <v>98.379997000000003</v>
      </c>
      <c r="F1161">
        <v>3743300</v>
      </c>
      <c r="G1161">
        <v>96.255868000000007</v>
      </c>
      <c r="H1161" s="6">
        <f t="shared" si="126"/>
        <v>42227</v>
      </c>
      <c r="I1161">
        <f t="shared" si="127"/>
        <v>726.90429031855444</v>
      </c>
      <c r="J1161" s="7">
        <f t="shared" si="128"/>
        <v>-0.36572252349733508</v>
      </c>
      <c r="K1161" s="7">
        <f t="shared" si="129"/>
        <v>-0.93072393103795348</v>
      </c>
      <c r="L1161" s="7">
        <f t="shared" si="130"/>
        <v>-0.73249407161348234</v>
      </c>
      <c r="M1161" s="7">
        <f t="shared" si="131"/>
        <v>0.68077340947712006</v>
      </c>
      <c r="P1161" s="8">
        <f t="shared" si="132"/>
        <v>80.115135062053056</v>
      </c>
    </row>
    <row r="1162" spans="1:16" x14ac:dyDescent="0.25">
      <c r="A1162" s="1">
        <v>42229</v>
      </c>
      <c r="B1162">
        <v>98.400002000000001</v>
      </c>
      <c r="C1162">
        <v>99.230002999999996</v>
      </c>
      <c r="D1162">
        <v>98.029999000000004</v>
      </c>
      <c r="E1162">
        <v>98.790001000000004</v>
      </c>
      <c r="F1162">
        <v>4190600</v>
      </c>
      <c r="G1162">
        <v>96.657019000000005</v>
      </c>
      <c r="H1162" s="6">
        <f t="shared" si="126"/>
        <v>42228</v>
      </c>
      <c r="I1162">
        <f t="shared" si="127"/>
        <v>726.92150452487544</v>
      </c>
      <c r="J1162" s="7">
        <f t="shared" si="128"/>
        <v>-0.34964745525133201</v>
      </c>
      <c r="K1162" s="7">
        <f t="shared" si="129"/>
        <v>-0.93688134629539277</v>
      </c>
      <c r="L1162" s="7">
        <f t="shared" si="130"/>
        <v>-0.7554933140725355</v>
      </c>
      <c r="M1162" s="7">
        <f t="shared" si="131"/>
        <v>0.65515635720925214</v>
      </c>
      <c r="P1162" s="8">
        <f t="shared" si="132"/>
        <v>80.099896425740965</v>
      </c>
    </row>
    <row r="1163" spans="1:16" x14ac:dyDescent="0.25">
      <c r="A1163" s="1">
        <v>42230</v>
      </c>
      <c r="B1163">
        <v>98.830001999999993</v>
      </c>
      <c r="C1163">
        <v>99.269997000000004</v>
      </c>
      <c r="D1163">
        <v>98.699996999999996</v>
      </c>
      <c r="E1163">
        <v>99.230002999999996</v>
      </c>
      <c r="F1163">
        <v>3375600</v>
      </c>
      <c r="G1163">
        <v>97.087522000000007</v>
      </c>
      <c r="H1163" s="6">
        <f t="shared" si="126"/>
        <v>42229</v>
      </c>
      <c r="I1163">
        <f t="shared" si="127"/>
        <v>726.93871873119667</v>
      </c>
      <c r="J1163" s="7">
        <f t="shared" si="128"/>
        <v>-0.33346877891811399</v>
      </c>
      <c r="K1163" s="7">
        <f t="shared" si="129"/>
        <v>-0.94276114339044648</v>
      </c>
      <c r="L1163" s="7">
        <f t="shared" si="130"/>
        <v>-0.77759714697372406</v>
      </c>
      <c r="M1163" s="7">
        <f t="shared" si="131"/>
        <v>0.62876281459571437</v>
      </c>
      <c r="P1163" s="8">
        <f t="shared" si="132"/>
        <v>80.086230452191728</v>
      </c>
    </row>
    <row r="1164" spans="1:16" x14ac:dyDescent="0.25">
      <c r="A1164" s="1">
        <v>42233</v>
      </c>
      <c r="B1164">
        <v>98.82</v>
      </c>
      <c r="C1164">
        <v>100.089996</v>
      </c>
      <c r="D1164">
        <v>98.75</v>
      </c>
      <c r="E1164">
        <v>99.860000999999997</v>
      </c>
      <c r="F1164">
        <v>3253100</v>
      </c>
      <c r="G1164">
        <v>97.703917000000004</v>
      </c>
      <c r="H1164" s="6">
        <f t="shared" si="126"/>
        <v>42232</v>
      </c>
      <c r="I1164">
        <f t="shared" si="127"/>
        <v>726.99036135015967</v>
      </c>
      <c r="J1164" s="7">
        <f t="shared" si="128"/>
        <v>-0.28435918728104342</v>
      </c>
      <c r="K1164" s="7">
        <f t="shared" si="129"/>
        <v>-0.95871781698728453</v>
      </c>
      <c r="L1164" s="7">
        <f t="shared" si="130"/>
        <v>-0.83827970521772899</v>
      </c>
      <c r="M1164" s="7">
        <f t="shared" si="131"/>
        <v>0.54524043854072068</v>
      </c>
      <c r="P1164" s="8">
        <f t="shared" si="132"/>
        <v>80.054968846668217</v>
      </c>
    </row>
    <row r="1165" spans="1:16" x14ac:dyDescent="0.25">
      <c r="A1165" s="1">
        <v>42234</v>
      </c>
      <c r="B1165">
        <v>99.5</v>
      </c>
      <c r="C1165">
        <v>100.41999800000001</v>
      </c>
      <c r="D1165">
        <v>99.5</v>
      </c>
      <c r="E1165">
        <v>99.769997000000004</v>
      </c>
      <c r="F1165">
        <v>4578500</v>
      </c>
      <c r="G1165">
        <v>97.615855999999994</v>
      </c>
      <c r="H1165" s="6">
        <f t="shared" si="126"/>
        <v>42233</v>
      </c>
      <c r="I1165">
        <f t="shared" si="127"/>
        <v>727.00757555648067</v>
      </c>
      <c r="J1165" s="7">
        <f t="shared" si="128"/>
        <v>-0.26781430516225246</v>
      </c>
      <c r="K1165" s="7">
        <f t="shared" si="129"/>
        <v>-0.96347054856412706</v>
      </c>
      <c r="L1165" s="7">
        <f t="shared" si="130"/>
        <v>-0.85655099590091976</v>
      </c>
      <c r="M1165" s="7">
        <f t="shared" si="131"/>
        <v>0.51606239101599183</v>
      </c>
      <c r="P1165" s="8">
        <f t="shared" si="132"/>
        <v>80.047881524755823</v>
      </c>
    </row>
    <row r="1166" spans="1:16" x14ac:dyDescent="0.25">
      <c r="A1166" s="1">
        <v>42235</v>
      </c>
      <c r="B1166">
        <v>99.379997000000003</v>
      </c>
      <c r="C1166">
        <v>99.68</v>
      </c>
      <c r="D1166">
        <v>98.639999000000003</v>
      </c>
      <c r="E1166">
        <v>98.989998</v>
      </c>
      <c r="F1166">
        <v>3903500</v>
      </c>
      <c r="G1166">
        <v>96.852698000000004</v>
      </c>
      <c r="H1166" s="6">
        <f t="shared" si="126"/>
        <v>42234</v>
      </c>
      <c r="I1166">
        <f t="shared" si="127"/>
        <v>727.02478976280167</v>
      </c>
      <c r="J1166" s="7">
        <f t="shared" si="128"/>
        <v>-0.25119006388493625</v>
      </c>
      <c r="K1166" s="7">
        <f t="shared" si="129"/>
        <v>-0.96793778302403388</v>
      </c>
      <c r="L1166" s="7">
        <f t="shared" si="130"/>
        <v>-0.87380710361096325</v>
      </c>
      <c r="M1166" s="7">
        <f t="shared" si="131"/>
        <v>0.4862727071089013</v>
      </c>
      <c r="P1166" s="8">
        <f t="shared" si="132"/>
        <v>80.042498404203414</v>
      </c>
    </row>
    <row r="1167" spans="1:16" x14ac:dyDescent="0.25">
      <c r="A1167" s="1">
        <v>42236</v>
      </c>
      <c r="B1167">
        <v>98.309997999999993</v>
      </c>
      <c r="C1167">
        <v>98.599997999999999</v>
      </c>
      <c r="D1167">
        <v>97.980002999999996</v>
      </c>
      <c r="E1167">
        <v>97.980002999999996</v>
      </c>
      <c r="F1167">
        <v>3956800</v>
      </c>
      <c r="G1167">
        <v>95.864510999999993</v>
      </c>
      <c r="H1167" s="6">
        <f t="shared" si="126"/>
        <v>42235</v>
      </c>
      <c r="I1167">
        <f t="shared" si="127"/>
        <v>727.0420039691229</v>
      </c>
      <c r="J1167" s="7">
        <f t="shared" si="128"/>
        <v>-0.23449138957034465</v>
      </c>
      <c r="K1167" s="7">
        <f t="shared" si="129"/>
        <v>-0.97211819662907706</v>
      </c>
      <c r="L1167" s="7">
        <f t="shared" si="130"/>
        <v>-0.89002757643473773</v>
      </c>
      <c r="M1167" s="7">
        <f t="shared" si="131"/>
        <v>0.45590669350833962</v>
      </c>
      <c r="P1167" s="8">
        <f t="shared" si="132"/>
        <v>80.038838200778102</v>
      </c>
    </row>
    <row r="1168" spans="1:16" x14ac:dyDescent="0.25">
      <c r="A1168" s="1">
        <v>42237</v>
      </c>
      <c r="B1168">
        <v>97.199996999999996</v>
      </c>
      <c r="C1168">
        <v>97.599997999999999</v>
      </c>
      <c r="D1168">
        <v>96.099997999999999</v>
      </c>
      <c r="E1168">
        <v>96.25</v>
      </c>
      <c r="F1168">
        <v>7514400</v>
      </c>
      <c r="G1168">
        <v>94.171859999999995</v>
      </c>
      <c r="H1168" s="6">
        <f t="shared" si="126"/>
        <v>42236</v>
      </c>
      <c r="I1168">
        <f t="shared" si="127"/>
        <v>727.0592181754439</v>
      </c>
      <c r="J1168" s="7">
        <f t="shared" si="128"/>
        <v>-0.21772323039650512</v>
      </c>
      <c r="K1168" s="7">
        <f t="shared" si="129"/>
        <v>-0.97601055063237419</v>
      </c>
      <c r="L1168" s="7">
        <f t="shared" si="130"/>
        <v>-0.90519318989142072</v>
      </c>
      <c r="M1168" s="7">
        <f t="shared" si="131"/>
        <v>0.42500033996950448</v>
      </c>
      <c r="P1168" s="8">
        <f t="shared" si="132"/>
        <v>80.036917031864661</v>
      </c>
    </row>
    <row r="1169" spans="1:16" x14ac:dyDescent="0.25">
      <c r="A1169" s="1">
        <v>42240</v>
      </c>
      <c r="B1169">
        <v>91.580001999999993</v>
      </c>
      <c r="C1169">
        <v>92.330001999999993</v>
      </c>
      <c r="D1169">
        <v>76.480002999999996</v>
      </c>
      <c r="E1169">
        <v>91.830001999999993</v>
      </c>
      <c r="F1169">
        <v>13366900</v>
      </c>
      <c r="G1169">
        <v>89.847294000000005</v>
      </c>
      <c r="H1169" s="6">
        <f t="shared" si="126"/>
        <v>42239</v>
      </c>
      <c r="I1169">
        <f t="shared" si="127"/>
        <v>727.1108607944069</v>
      </c>
      <c r="J1169" s="7">
        <f t="shared" si="128"/>
        <v>-0.16705162550220945</v>
      </c>
      <c r="K1169" s="7">
        <f t="shared" si="129"/>
        <v>-0.98594814996381508</v>
      </c>
      <c r="L1169" s="7">
        <f t="shared" si="130"/>
        <v>-0.94418750883413916</v>
      </c>
      <c r="M1169" s="7">
        <f t="shared" si="131"/>
        <v>0.32940848222470293</v>
      </c>
      <c r="P1169" s="8">
        <f t="shared" si="132"/>
        <v>80.04170947878599</v>
      </c>
    </row>
    <row r="1170" spans="1:16" x14ac:dyDescent="0.25">
      <c r="A1170" s="1">
        <v>42241</v>
      </c>
      <c r="B1170">
        <v>94.139999000000003</v>
      </c>
      <c r="C1170">
        <v>94.139999000000003</v>
      </c>
      <c r="D1170">
        <v>89.550003000000004</v>
      </c>
      <c r="E1170">
        <v>89.639999000000003</v>
      </c>
      <c r="F1170">
        <v>8258100</v>
      </c>
      <c r="G1170">
        <v>87.704576000000003</v>
      </c>
      <c r="H1170" s="6">
        <f t="shared" si="126"/>
        <v>42240</v>
      </c>
      <c r="I1170">
        <f t="shared" si="127"/>
        <v>727.1280750007279</v>
      </c>
      <c r="J1170" s="7">
        <f t="shared" si="128"/>
        <v>-0.15005539834478232</v>
      </c>
      <c r="K1170" s="7">
        <f t="shared" si="129"/>
        <v>-0.98867759023232071</v>
      </c>
      <c r="L1170" s="7">
        <f t="shared" si="130"/>
        <v>-0.95496675485517735</v>
      </c>
      <c r="M1170" s="7">
        <f t="shared" si="131"/>
        <v>0.29671281927374071</v>
      </c>
      <c r="P1170" s="8">
        <f t="shared" si="132"/>
        <v>80.046852932250601</v>
      </c>
    </row>
    <row r="1171" spans="1:16" x14ac:dyDescent="0.25">
      <c r="A1171" s="1">
        <v>42242</v>
      </c>
      <c r="B1171">
        <v>91.720000999999996</v>
      </c>
      <c r="C1171">
        <v>92.629997000000003</v>
      </c>
      <c r="D1171">
        <v>89.690002000000007</v>
      </c>
      <c r="E1171">
        <v>92.489998</v>
      </c>
      <c r="F1171">
        <v>7614100</v>
      </c>
      <c r="G1171">
        <v>90.493039999999993</v>
      </c>
      <c r="H1171" s="6">
        <f t="shared" si="126"/>
        <v>42241</v>
      </c>
      <c r="I1171">
        <f t="shared" si="127"/>
        <v>727.14528920704913</v>
      </c>
      <c r="J1171" s="7">
        <f t="shared" si="128"/>
        <v>-0.13301470653413977</v>
      </c>
      <c r="K1171" s="7">
        <f t="shared" si="129"/>
        <v>-0.99111406399346225</v>
      </c>
      <c r="L1171" s="7">
        <f t="shared" si="130"/>
        <v>-0.96461417569127339</v>
      </c>
      <c r="M1171" s="7">
        <f t="shared" si="131"/>
        <v>0.26366549272789802</v>
      </c>
      <c r="P1171" s="8">
        <f t="shared" si="132"/>
        <v>80.053776355669683</v>
      </c>
    </row>
    <row r="1172" spans="1:16" x14ac:dyDescent="0.25">
      <c r="A1172" s="1">
        <v>42243</v>
      </c>
      <c r="B1172">
        <v>93.5</v>
      </c>
      <c r="C1172">
        <v>93.989998</v>
      </c>
      <c r="D1172">
        <v>91.860000999999997</v>
      </c>
      <c r="E1172">
        <v>93.599997999999999</v>
      </c>
      <c r="F1172">
        <v>6690000</v>
      </c>
      <c r="G1172">
        <v>91.579075000000003</v>
      </c>
      <c r="H1172" s="6">
        <f t="shared" si="126"/>
        <v>42242</v>
      </c>
      <c r="I1172">
        <f t="shared" si="127"/>
        <v>727.16250341337013</v>
      </c>
      <c r="J1172" s="7">
        <f t="shared" si="128"/>
        <v>-0.11593459959548365</v>
      </c>
      <c r="K1172" s="7">
        <f t="shared" si="129"/>
        <v>-0.99325684926741631</v>
      </c>
      <c r="L1172" s="7">
        <f t="shared" si="130"/>
        <v>-0.97311833723326979</v>
      </c>
      <c r="M1172" s="7">
        <f t="shared" si="131"/>
        <v>0.23030567023057913</v>
      </c>
      <c r="P1172" s="8">
        <f t="shared" si="132"/>
        <v>80.062479916967064</v>
      </c>
    </row>
    <row r="1173" spans="1:16" x14ac:dyDescent="0.25">
      <c r="A1173" s="1">
        <v>42244</v>
      </c>
      <c r="B1173">
        <v>93</v>
      </c>
      <c r="C1173">
        <v>93.839995999999999</v>
      </c>
      <c r="D1173">
        <v>92.779999000000004</v>
      </c>
      <c r="E1173">
        <v>93.529999000000004</v>
      </c>
      <c r="F1173">
        <v>6002300</v>
      </c>
      <c r="G1173">
        <v>91.510586000000004</v>
      </c>
      <c r="H1173" s="6">
        <f t="shared" si="126"/>
        <v>42243</v>
      </c>
      <c r="I1173">
        <f t="shared" si="127"/>
        <v>727.17971761969113</v>
      </c>
      <c r="J1173" s="7">
        <f t="shared" si="128"/>
        <v>-9.882013873289397E-2</v>
      </c>
      <c r="K1173" s="7">
        <f t="shared" si="129"/>
        <v>-0.99510531110069533</v>
      </c>
      <c r="L1173" s="7">
        <f t="shared" si="130"/>
        <v>-0.98046916036162313</v>
      </c>
      <c r="M1173" s="7">
        <f t="shared" si="131"/>
        <v>0.19667288979362066</v>
      </c>
      <c r="P1173" s="8">
        <f t="shared" si="132"/>
        <v>80.072961096949811</v>
      </c>
    </row>
    <row r="1174" spans="1:16" x14ac:dyDescent="0.25">
      <c r="A1174" s="1">
        <v>42247</v>
      </c>
      <c r="B1174">
        <v>92.940002000000007</v>
      </c>
      <c r="C1174">
        <v>93.330001999999993</v>
      </c>
      <c r="D1174">
        <v>92.639999000000003</v>
      </c>
      <c r="E1174">
        <v>92.93</v>
      </c>
      <c r="F1174">
        <v>5328000</v>
      </c>
      <c r="G1174">
        <v>90.923541999999998</v>
      </c>
      <c r="H1174" s="6">
        <f t="shared" si="126"/>
        <v>42246</v>
      </c>
      <c r="I1174">
        <f t="shared" si="127"/>
        <v>727.23136023865436</v>
      </c>
      <c r="J1174" s="7">
        <f t="shared" si="128"/>
        <v>-4.7321388322346017E-2</v>
      </c>
      <c r="K1174" s="7">
        <f t="shared" si="129"/>
        <v>-0.99887971558503763</v>
      </c>
      <c r="L1174" s="7">
        <f t="shared" si="130"/>
        <v>-0.99552137241449146</v>
      </c>
      <c r="M1174" s="7">
        <f t="shared" si="131"/>
        <v>9.4536749817028226E-2</v>
      </c>
      <c r="P1174" s="8">
        <f t="shared" si="132"/>
        <v>80.115004887997657</v>
      </c>
    </row>
    <row r="1175" spans="1:16" x14ac:dyDescent="0.25">
      <c r="A1175" s="1">
        <v>42248</v>
      </c>
      <c r="B1175">
        <v>91.120002999999997</v>
      </c>
      <c r="C1175">
        <v>92.160004000000001</v>
      </c>
      <c r="D1175">
        <v>90.879997000000003</v>
      </c>
      <c r="E1175">
        <v>91.330001999999993</v>
      </c>
      <c r="F1175">
        <v>8367800</v>
      </c>
      <c r="G1175">
        <v>89.358090000000004</v>
      </c>
      <c r="H1175" s="6">
        <f t="shared" si="126"/>
        <v>42247</v>
      </c>
      <c r="I1175">
        <f t="shared" si="127"/>
        <v>727.24857444497536</v>
      </c>
      <c r="J1175" s="7">
        <f t="shared" si="128"/>
        <v>-3.0120304846861953E-2</v>
      </c>
      <c r="K1175" s="7">
        <f t="shared" si="129"/>
        <v>-0.99954628068735873</v>
      </c>
      <c r="L1175" s="7">
        <f t="shared" si="130"/>
        <v>-0.9981855344718642</v>
      </c>
      <c r="M1175" s="7">
        <f t="shared" si="131"/>
        <v>6.0213277365700577E-2</v>
      </c>
      <c r="P1175" s="8">
        <f t="shared" si="132"/>
        <v>80.13251770253278</v>
      </c>
    </row>
    <row r="1176" spans="1:16" x14ac:dyDescent="0.25">
      <c r="A1176" s="1">
        <v>42249</v>
      </c>
      <c r="B1176">
        <v>91.379997000000003</v>
      </c>
      <c r="C1176">
        <v>92.160004000000001</v>
      </c>
      <c r="D1176">
        <v>90.870002999999997</v>
      </c>
      <c r="E1176">
        <v>91.639999000000003</v>
      </c>
      <c r="F1176">
        <v>5935400</v>
      </c>
      <c r="G1176">
        <v>90.356903000000003</v>
      </c>
      <c r="H1176" s="6">
        <f t="shared" si="126"/>
        <v>42248</v>
      </c>
      <c r="I1176">
        <f t="shared" si="127"/>
        <v>727.26578865129636</v>
      </c>
      <c r="J1176" s="7">
        <f t="shared" si="128"/>
        <v>-1.2910296075002383E-2</v>
      </c>
      <c r="K1176" s="7">
        <f t="shared" si="129"/>
        <v>-0.999916658654738</v>
      </c>
      <c r="L1176" s="7">
        <f t="shared" si="130"/>
        <v>-0.99966664851051157</v>
      </c>
      <c r="M1176" s="7">
        <f t="shared" si="131"/>
        <v>2.5818440227119523E-2</v>
      </c>
      <c r="P1176" s="8">
        <f t="shared" si="132"/>
        <v>80.15175537401214</v>
      </c>
    </row>
    <row r="1177" spans="1:16" x14ac:dyDescent="0.25">
      <c r="A1177" s="1">
        <v>42250</v>
      </c>
      <c r="B1177">
        <v>92</v>
      </c>
      <c r="C1177">
        <v>92.75</v>
      </c>
      <c r="D1177">
        <v>91.879997000000003</v>
      </c>
      <c r="E1177">
        <v>92.129997000000003</v>
      </c>
      <c r="F1177">
        <v>3774100</v>
      </c>
      <c r="G1177">
        <v>90.840040000000002</v>
      </c>
      <c r="H1177" s="6">
        <f t="shared" si="126"/>
        <v>42249</v>
      </c>
      <c r="I1177">
        <f t="shared" si="127"/>
        <v>727.28300285761736</v>
      </c>
      <c r="J1177" s="7">
        <f t="shared" si="128"/>
        <v>4.3035382962112022E-3</v>
      </c>
      <c r="K1177" s="7">
        <f t="shared" si="129"/>
        <v>-0.99999073973619024</v>
      </c>
      <c r="L1177" s="7">
        <f t="shared" si="130"/>
        <v>-0.99996295911626609</v>
      </c>
      <c r="M1177" s="7">
        <f t="shared" si="131"/>
        <v>-8.6069968886225284E-3</v>
      </c>
      <c r="P1177" s="8">
        <f t="shared" si="132"/>
        <v>80.172699391947702</v>
      </c>
    </row>
    <row r="1178" spans="1:16" x14ac:dyDescent="0.25">
      <c r="A1178" s="1">
        <v>42251</v>
      </c>
      <c r="B1178">
        <v>91</v>
      </c>
      <c r="C1178">
        <v>91.540001000000004</v>
      </c>
      <c r="D1178">
        <v>90.639999000000003</v>
      </c>
      <c r="E1178">
        <v>90.919998000000007</v>
      </c>
      <c r="F1178">
        <v>5653600</v>
      </c>
      <c r="G1178">
        <v>89.646983000000006</v>
      </c>
      <c r="H1178" s="6">
        <f t="shared" si="126"/>
        <v>42250</v>
      </c>
      <c r="I1178">
        <f t="shared" si="127"/>
        <v>727.30021706393836</v>
      </c>
      <c r="J1178" s="7">
        <f t="shared" si="128"/>
        <v>2.1516097436149663E-2</v>
      </c>
      <c r="K1178" s="7">
        <f t="shared" si="129"/>
        <v>-0.99976850197989242</v>
      </c>
      <c r="L1178" s="7">
        <f t="shared" si="130"/>
        <v>-0.9990741151022362</v>
      </c>
      <c r="M1178" s="7">
        <f t="shared" si="131"/>
        <v>-4.3022233004385506E-2</v>
      </c>
      <c r="P1178" s="8">
        <f t="shared" si="132"/>
        <v>80.19532863364779</v>
      </c>
    </row>
    <row r="1179" spans="1:16" x14ac:dyDescent="0.25">
      <c r="A1179" s="1">
        <v>42255</v>
      </c>
      <c r="B1179">
        <v>91.93</v>
      </c>
      <c r="C1179">
        <v>92.400002000000001</v>
      </c>
      <c r="D1179">
        <v>91.580001999999993</v>
      </c>
      <c r="E1179">
        <v>92.370002999999997</v>
      </c>
      <c r="F1179">
        <v>3638200</v>
      </c>
      <c r="G1179">
        <v>91.076684999999998</v>
      </c>
      <c r="H1179" s="6">
        <f t="shared" si="126"/>
        <v>42254</v>
      </c>
      <c r="I1179">
        <f t="shared" si="127"/>
        <v>727.36907388922259</v>
      </c>
      <c r="J1179" s="7">
        <f t="shared" si="128"/>
        <v>9.0251610031037405E-2</v>
      </c>
      <c r="K1179" s="7">
        <f t="shared" si="129"/>
        <v>-0.99591899614717938</v>
      </c>
      <c r="L1179" s="7">
        <f t="shared" si="130"/>
        <v>-0.98370929377361105</v>
      </c>
      <c r="M1179" s="7">
        <f t="shared" si="131"/>
        <v>-0.17976658572555496</v>
      </c>
      <c r="P1179" s="8">
        <f t="shared" si="132"/>
        <v>80.302185388200968</v>
      </c>
    </row>
    <row r="1180" spans="1:16" x14ac:dyDescent="0.25">
      <c r="A1180" s="1">
        <v>42256</v>
      </c>
      <c r="B1180">
        <v>93.040001000000004</v>
      </c>
      <c r="C1180">
        <v>93.080001999999993</v>
      </c>
      <c r="D1180">
        <v>90.5</v>
      </c>
      <c r="E1180">
        <v>90.830001999999993</v>
      </c>
      <c r="F1180">
        <v>4474400</v>
      </c>
      <c r="G1180">
        <v>89.558246999999994</v>
      </c>
      <c r="H1180" s="6">
        <f t="shared" si="126"/>
        <v>42255</v>
      </c>
      <c r="I1180">
        <f t="shared" si="127"/>
        <v>727.38628809554359</v>
      </c>
      <c r="J1180" s="7">
        <f t="shared" si="128"/>
        <v>0.10738134666412004</v>
      </c>
      <c r="K1180" s="7">
        <f t="shared" si="129"/>
        <v>-0.99421790689395662</v>
      </c>
      <c r="L1180" s="7">
        <f t="shared" si="130"/>
        <v>-0.97693849277720013</v>
      </c>
      <c r="M1180" s="7">
        <f t="shared" si="131"/>
        <v>-0.21352091543971152</v>
      </c>
      <c r="P1180" s="8">
        <f t="shared" si="132"/>
        <v>80.332834337554075</v>
      </c>
    </row>
    <row r="1181" spans="1:16" x14ac:dyDescent="0.25">
      <c r="A1181" s="1">
        <v>42257</v>
      </c>
      <c r="B1181">
        <v>90.5</v>
      </c>
      <c r="C1181">
        <v>91.699996999999996</v>
      </c>
      <c r="D1181">
        <v>90.43</v>
      </c>
      <c r="E1181">
        <v>91.059997999999993</v>
      </c>
      <c r="F1181">
        <v>3928100</v>
      </c>
      <c r="G1181">
        <v>89.785021999999998</v>
      </c>
      <c r="H1181" s="6">
        <f t="shared" si="126"/>
        <v>42256</v>
      </c>
      <c r="I1181">
        <f t="shared" si="127"/>
        <v>727.40350230186459</v>
      </c>
      <c r="J1181" s="7">
        <f t="shared" si="128"/>
        <v>0.12447926388670696</v>
      </c>
      <c r="K1181" s="7">
        <f t="shared" si="129"/>
        <v>-0.99222220941794259</v>
      </c>
      <c r="L1181" s="7">
        <f t="shared" si="130"/>
        <v>-0.96900982572444716</v>
      </c>
      <c r="M1181" s="7">
        <f t="shared" si="131"/>
        <v>-0.24702218048077501</v>
      </c>
      <c r="P1181" s="8">
        <f t="shared" si="132"/>
        <v>80.364988483872906</v>
      </c>
    </row>
    <row r="1182" spans="1:16" x14ac:dyDescent="0.25">
      <c r="A1182" s="1">
        <v>42258</v>
      </c>
      <c r="B1182">
        <v>90.919998000000007</v>
      </c>
      <c r="C1182">
        <v>91.639999000000003</v>
      </c>
      <c r="D1182">
        <v>90.690002000000007</v>
      </c>
      <c r="E1182">
        <v>91.620002999999997</v>
      </c>
      <c r="F1182">
        <v>4062600</v>
      </c>
      <c r="G1182">
        <v>90.337186000000003</v>
      </c>
      <c r="H1182" s="6">
        <f t="shared" si="126"/>
        <v>42257</v>
      </c>
      <c r="I1182">
        <f t="shared" si="127"/>
        <v>727.42071650818559</v>
      </c>
      <c r="J1182" s="7">
        <f t="shared" si="128"/>
        <v>0.14154029521692191</v>
      </c>
      <c r="K1182" s="7">
        <f t="shared" si="129"/>
        <v>-0.98993249508737036</v>
      </c>
      <c r="L1182" s="7">
        <f t="shared" si="130"/>
        <v>-0.95993268965981315</v>
      </c>
      <c r="M1182" s="7">
        <f t="shared" si="131"/>
        <v>-0.28023067519898098</v>
      </c>
      <c r="P1182" s="8">
        <f t="shared" si="132"/>
        <v>80.398609268449292</v>
      </c>
    </row>
    <row r="1183" spans="1:16" x14ac:dyDescent="0.25">
      <c r="A1183" s="1">
        <v>42261</v>
      </c>
      <c r="B1183">
        <v>91.620002999999997</v>
      </c>
      <c r="C1183">
        <v>91.639999000000003</v>
      </c>
      <c r="D1183">
        <v>90.989998</v>
      </c>
      <c r="E1183">
        <v>91.199996999999996</v>
      </c>
      <c r="F1183">
        <v>4383600</v>
      </c>
      <c r="G1183">
        <v>89.923061000000004</v>
      </c>
      <c r="H1183" s="6">
        <f t="shared" si="126"/>
        <v>42260</v>
      </c>
      <c r="I1183">
        <f t="shared" si="127"/>
        <v>727.47235912714882</v>
      </c>
      <c r="J1183" s="7">
        <f t="shared" si="128"/>
        <v>0.19245158197081624</v>
      </c>
      <c r="K1183" s="7">
        <f t="shared" si="129"/>
        <v>-0.981306470271612</v>
      </c>
      <c r="L1183" s="7">
        <f t="shared" si="130"/>
        <v>-0.92592477719386035</v>
      </c>
      <c r="M1183" s="7">
        <f t="shared" si="131"/>
        <v>-0.37770796520393901</v>
      </c>
      <c r="P1183" s="8">
        <f t="shared" si="132"/>
        <v>80.507851180779653</v>
      </c>
    </row>
    <row r="1184" spans="1:16" x14ac:dyDescent="0.25">
      <c r="A1184" s="1">
        <v>42262</v>
      </c>
      <c r="B1184">
        <v>91.669998000000007</v>
      </c>
      <c r="C1184">
        <v>92.339995999999999</v>
      </c>
      <c r="D1184">
        <v>91.150002000000001</v>
      </c>
      <c r="E1184">
        <v>92.059997999999993</v>
      </c>
      <c r="F1184">
        <v>3725100</v>
      </c>
      <c r="G1184">
        <v>90.771021000000005</v>
      </c>
      <c r="H1184" s="6">
        <f t="shared" si="126"/>
        <v>42261</v>
      </c>
      <c r="I1184">
        <f t="shared" si="127"/>
        <v>727.48957333346982</v>
      </c>
      <c r="J1184" s="7">
        <f t="shared" si="128"/>
        <v>0.20931464596299612</v>
      </c>
      <c r="K1184" s="7">
        <f t="shared" si="129"/>
        <v>-0.97784834150566802</v>
      </c>
      <c r="L1184" s="7">
        <f t="shared" si="130"/>
        <v>-0.91237475797077117</v>
      </c>
      <c r="M1184" s="7">
        <f t="shared" si="131"/>
        <v>-0.40935595881552367</v>
      </c>
      <c r="P1184" s="8">
        <f t="shared" si="132"/>
        <v>80.546907040950813</v>
      </c>
    </row>
    <row r="1185" spans="1:16" x14ac:dyDescent="0.25">
      <c r="A1185" s="1">
        <v>42263</v>
      </c>
      <c r="B1185">
        <v>92.349997999999999</v>
      </c>
      <c r="C1185">
        <v>93.32</v>
      </c>
      <c r="D1185">
        <v>92.150002000000001</v>
      </c>
      <c r="E1185">
        <v>93.07</v>
      </c>
      <c r="F1185">
        <v>4152000</v>
      </c>
      <c r="G1185">
        <v>91.766880999999998</v>
      </c>
      <c r="H1185" s="6">
        <f t="shared" si="126"/>
        <v>42262</v>
      </c>
      <c r="I1185">
        <f t="shared" si="127"/>
        <v>727.50678753979082</v>
      </c>
      <c r="J1185" s="7">
        <f t="shared" si="128"/>
        <v>0.22611568550819744</v>
      </c>
      <c r="K1185" s="7">
        <f t="shared" si="129"/>
        <v>-0.97410045517244159</v>
      </c>
      <c r="L1185" s="7">
        <f t="shared" si="130"/>
        <v>-0.89774339353431587</v>
      </c>
      <c r="M1185" s="7">
        <f t="shared" si="131"/>
        <v>-0.44051878435032754</v>
      </c>
      <c r="P1185" s="8">
        <f t="shared" si="132"/>
        <v>80.587202784768962</v>
      </c>
    </row>
    <row r="1186" spans="1:16" x14ac:dyDescent="0.25">
      <c r="A1186" s="1">
        <v>42264</v>
      </c>
      <c r="B1186">
        <v>93.309997999999993</v>
      </c>
      <c r="C1186">
        <v>94.370002999999997</v>
      </c>
      <c r="D1186">
        <v>92.610000999999997</v>
      </c>
      <c r="E1186">
        <v>93.370002999999997</v>
      </c>
      <c r="F1186">
        <v>5300800</v>
      </c>
      <c r="G1186">
        <v>92.062684000000004</v>
      </c>
      <c r="H1186" s="6">
        <f t="shared" si="126"/>
        <v>42263</v>
      </c>
      <c r="I1186">
        <f t="shared" si="127"/>
        <v>727.52400174611205</v>
      </c>
      <c r="J1186" s="7">
        <f t="shared" si="128"/>
        <v>0.24284972209602737</v>
      </c>
      <c r="K1186" s="7">
        <f t="shared" si="129"/>
        <v>-0.97006392185148416</v>
      </c>
      <c r="L1186" s="7">
        <f t="shared" si="130"/>
        <v>-0.88204802495576451</v>
      </c>
      <c r="M1186" s="7">
        <f t="shared" si="131"/>
        <v>-0.47115950767403064</v>
      </c>
      <c r="P1186" s="8">
        <f t="shared" si="132"/>
        <v>80.628686650061738</v>
      </c>
    </row>
    <row r="1187" spans="1:16" x14ac:dyDescent="0.25">
      <c r="A1187" s="1">
        <v>42265</v>
      </c>
      <c r="B1187">
        <v>92.190002000000007</v>
      </c>
      <c r="C1187">
        <v>93.629997000000003</v>
      </c>
      <c r="D1187">
        <v>91.790001000000004</v>
      </c>
      <c r="E1187">
        <v>93.050003000000004</v>
      </c>
      <c r="F1187">
        <v>9622400</v>
      </c>
      <c r="G1187">
        <v>91.747163999999998</v>
      </c>
      <c r="H1187" s="6">
        <f t="shared" si="126"/>
        <v>42264</v>
      </c>
      <c r="I1187">
        <f t="shared" si="127"/>
        <v>727.54121595243305</v>
      </c>
      <c r="J1187" s="7">
        <f t="shared" si="128"/>
        <v>0.25951179706985283</v>
      </c>
      <c r="K1187" s="7">
        <f t="shared" si="129"/>
        <v>-0.96573993765484067</v>
      </c>
      <c r="L1187" s="7">
        <f t="shared" si="130"/>
        <v>-0.86530725436315103</v>
      </c>
      <c r="M1187" s="7">
        <f t="shared" si="131"/>
        <v>-0.50124181344587071</v>
      </c>
      <c r="P1187" s="8">
        <f t="shared" si="132"/>
        <v>80.671304877283006</v>
      </c>
    </row>
    <row r="1188" spans="1:16" x14ac:dyDescent="0.25">
      <c r="A1188" s="1">
        <v>42268</v>
      </c>
      <c r="B1188">
        <v>93.32</v>
      </c>
      <c r="C1188">
        <v>94.269997000000004</v>
      </c>
      <c r="D1188">
        <v>93.230002999999996</v>
      </c>
      <c r="E1188">
        <v>93.709998999999996</v>
      </c>
      <c r="F1188">
        <v>3654000</v>
      </c>
      <c r="G1188">
        <v>92.397919999999999</v>
      </c>
      <c r="H1188" s="6">
        <f t="shared" si="126"/>
        <v>42267</v>
      </c>
      <c r="I1188">
        <f t="shared" si="127"/>
        <v>727.59285857139605</v>
      </c>
      <c r="J1188" s="7">
        <f t="shared" si="128"/>
        <v>0.30901699437488667</v>
      </c>
      <c r="K1188" s="7">
        <f t="shared" si="129"/>
        <v>-0.95105651629517329</v>
      </c>
      <c r="L1188" s="7">
        <f t="shared" si="130"/>
        <v>-0.8090169943750225</v>
      </c>
      <c r="M1188" s="7">
        <f t="shared" si="131"/>
        <v>-0.58778525229236978</v>
      </c>
      <c r="P1188" s="8">
        <f t="shared" si="132"/>
        <v>80.805399558269869</v>
      </c>
    </row>
    <row r="1189" spans="1:16" x14ac:dyDescent="0.25">
      <c r="A1189" s="1">
        <v>42269</v>
      </c>
      <c r="B1189">
        <v>92.989998</v>
      </c>
      <c r="C1189">
        <v>93.080001999999993</v>
      </c>
      <c r="D1189">
        <v>91.949996999999996</v>
      </c>
      <c r="E1189">
        <v>92.370002999999997</v>
      </c>
      <c r="F1189">
        <v>4547900</v>
      </c>
      <c r="G1189">
        <v>91.076684999999998</v>
      </c>
      <c r="H1189" s="6">
        <f t="shared" si="126"/>
        <v>42268</v>
      </c>
      <c r="I1189">
        <f t="shared" si="127"/>
        <v>727.61007277771705</v>
      </c>
      <c r="J1189" s="7">
        <f t="shared" si="128"/>
        <v>0.32534208471188231</v>
      </c>
      <c r="K1189" s="7">
        <f t="shared" si="129"/>
        <v>-0.94559638742717622</v>
      </c>
      <c r="L1189" s="7">
        <f t="shared" si="130"/>
        <v>-0.7883050558306528</v>
      </c>
      <c r="M1189" s="7">
        <f t="shared" si="131"/>
        <v>-0.61528459996316454</v>
      </c>
      <c r="P1189" s="8">
        <f t="shared" si="132"/>
        <v>80.851980019184552</v>
      </c>
    </row>
    <row r="1190" spans="1:16" x14ac:dyDescent="0.25">
      <c r="A1190" s="1">
        <v>42270</v>
      </c>
      <c r="B1190">
        <v>92.269997000000004</v>
      </c>
      <c r="C1190">
        <v>92.699996999999996</v>
      </c>
      <c r="D1190">
        <v>91.860000999999997</v>
      </c>
      <c r="E1190">
        <v>92.400002000000001</v>
      </c>
      <c r="F1190">
        <v>3401600</v>
      </c>
      <c r="G1190">
        <v>91.106263999999996</v>
      </c>
      <c r="H1190" s="6">
        <f t="shared" si="126"/>
        <v>42269</v>
      </c>
      <c r="I1190">
        <f t="shared" si="127"/>
        <v>727.62728698403828</v>
      </c>
      <c r="J1190" s="7">
        <f t="shared" si="128"/>
        <v>0.34157076916793466</v>
      </c>
      <c r="K1190" s="7">
        <f t="shared" si="129"/>
        <v>-0.93985605794186666</v>
      </c>
      <c r="L1190" s="7">
        <f t="shared" si="130"/>
        <v>-0.76665881930005098</v>
      </c>
      <c r="M1190" s="7">
        <f t="shared" si="131"/>
        <v>-0.64205471323669283</v>
      </c>
      <c r="P1190" s="8">
        <f t="shared" si="132"/>
        <v>80.899398445948563</v>
      </c>
    </row>
    <row r="1191" spans="1:16" x14ac:dyDescent="0.25">
      <c r="A1191" s="1">
        <v>42271</v>
      </c>
      <c r="B1191">
        <v>91.889999000000003</v>
      </c>
      <c r="C1191">
        <v>92.860000999999997</v>
      </c>
      <c r="D1191">
        <v>91.449996999999996</v>
      </c>
      <c r="E1191">
        <v>92.470000999999996</v>
      </c>
      <c r="F1191">
        <v>4064000</v>
      </c>
      <c r="G1191">
        <v>91.175284000000005</v>
      </c>
      <c r="H1191" s="6">
        <f t="shared" si="126"/>
        <v>42270</v>
      </c>
      <c r="I1191">
        <f t="shared" si="127"/>
        <v>727.64450119035928</v>
      </c>
      <c r="J1191" s="7">
        <f t="shared" si="128"/>
        <v>0.35769823883316715</v>
      </c>
      <c r="K1191" s="7">
        <f t="shared" si="129"/>
        <v>-0.9338372288229092</v>
      </c>
      <c r="L1191" s="7">
        <f t="shared" si="130"/>
        <v>-0.74410393987130108</v>
      </c>
      <c r="M1191" s="7">
        <f t="shared" si="131"/>
        <v>-0.66806386421359987</v>
      </c>
      <c r="P1191" s="8">
        <f t="shared" si="132"/>
        <v>80.947590544768815</v>
      </c>
    </row>
    <row r="1192" spans="1:16" x14ac:dyDescent="0.25">
      <c r="A1192" s="1">
        <v>42272</v>
      </c>
      <c r="B1192">
        <v>92.940002000000007</v>
      </c>
      <c r="C1192">
        <v>94.18</v>
      </c>
      <c r="D1192">
        <v>92.669998000000007</v>
      </c>
      <c r="E1192">
        <v>93.470000999999996</v>
      </c>
      <c r="F1192">
        <v>4897200</v>
      </c>
      <c r="G1192">
        <v>92.161282</v>
      </c>
      <c r="H1192" s="6">
        <f t="shared" si="126"/>
        <v>42271</v>
      </c>
      <c r="I1192">
        <f t="shared" si="127"/>
        <v>727.66171539668028</v>
      </c>
      <c r="J1192" s="7">
        <f t="shared" si="128"/>
        <v>0.37371971479047356</v>
      </c>
      <c r="K1192" s="7">
        <f t="shared" si="129"/>
        <v>-0.92754168357919475</v>
      </c>
      <c r="L1192" s="7">
        <f t="shared" si="130"/>
        <v>-0.72066714955385414</v>
      </c>
      <c r="M1192" s="7">
        <f t="shared" si="131"/>
        <v>-0.69328122688698468</v>
      </c>
      <c r="P1192" s="8">
        <f t="shared" si="132"/>
        <v>80.996490528853883</v>
      </c>
    </row>
    <row r="1193" spans="1:16" x14ac:dyDescent="0.25">
      <c r="A1193" s="1">
        <v>42275</v>
      </c>
      <c r="B1193">
        <v>92.970000999999996</v>
      </c>
      <c r="C1193">
        <v>93.650002000000001</v>
      </c>
      <c r="D1193">
        <v>92.199996999999996</v>
      </c>
      <c r="E1193">
        <v>92.470000999999996</v>
      </c>
      <c r="F1193">
        <v>4659200</v>
      </c>
      <c r="G1193">
        <v>91.175284000000005</v>
      </c>
      <c r="H1193" s="6">
        <f t="shared" si="126"/>
        <v>42274</v>
      </c>
      <c r="I1193">
        <f t="shared" si="127"/>
        <v>727.71335801564328</v>
      </c>
      <c r="J1193" s="7">
        <f t="shared" si="128"/>
        <v>0.42110087079598629</v>
      </c>
      <c r="K1193" s="7">
        <f t="shared" si="129"/>
        <v>-0.90701381280268389</v>
      </c>
      <c r="L1193" s="7">
        <f t="shared" si="130"/>
        <v>-0.64534811322972419</v>
      </c>
      <c r="M1193" s="7">
        <f t="shared" si="131"/>
        <v>-0.76388861279039577</v>
      </c>
      <c r="P1193" s="8">
        <f t="shared" si="132"/>
        <v>81.146759233914324</v>
      </c>
    </row>
    <row r="1194" spans="1:16" x14ac:dyDescent="0.25">
      <c r="A1194" s="1">
        <v>42276</v>
      </c>
      <c r="B1194">
        <v>92.550003000000004</v>
      </c>
      <c r="C1194">
        <v>93.360000999999997</v>
      </c>
      <c r="D1194">
        <v>92.309997999999993</v>
      </c>
      <c r="E1194">
        <v>93.040001000000004</v>
      </c>
      <c r="F1194">
        <v>5632200</v>
      </c>
      <c r="G1194">
        <v>91.737302</v>
      </c>
      <c r="H1194" s="6">
        <f t="shared" si="126"/>
        <v>42275</v>
      </c>
      <c r="I1194">
        <f t="shared" si="127"/>
        <v>727.73057222196451</v>
      </c>
      <c r="J1194" s="7">
        <f t="shared" si="128"/>
        <v>0.43665123195613037</v>
      </c>
      <c r="K1194" s="7">
        <f t="shared" si="129"/>
        <v>-0.89963086965221106</v>
      </c>
      <c r="L1194" s="7">
        <f t="shared" si="130"/>
        <v>-0.61867140326238723</v>
      </c>
      <c r="M1194" s="7">
        <f t="shared" si="131"/>
        <v>-0.7856498550788058</v>
      </c>
      <c r="P1194" s="8">
        <f t="shared" si="132"/>
        <v>81.197805888049714</v>
      </c>
    </row>
    <row r="1195" spans="1:16" x14ac:dyDescent="0.25">
      <c r="A1195" s="1">
        <v>42277</v>
      </c>
      <c r="B1195">
        <v>94.059997999999993</v>
      </c>
      <c r="C1195">
        <v>94.400002000000001</v>
      </c>
      <c r="D1195">
        <v>93.529999000000004</v>
      </c>
      <c r="E1195">
        <v>94.300003000000004</v>
      </c>
      <c r="F1195">
        <v>5873600</v>
      </c>
      <c r="G1195">
        <v>92.979663000000002</v>
      </c>
      <c r="H1195" s="6">
        <f t="shared" si="126"/>
        <v>42276</v>
      </c>
      <c r="I1195">
        <f t="shared" si="127"/>
        <v>727.74778642828551</v>
      </c>
      <c r="J1195" s="7">
        <f t="shared" si="128"/>
        <v>0.45207220393233483</v>
      </c>
      <c r="K1195" s="7">
        <f t="shared" si="129"/>
        <v>-0.89198134645953298</v>
      </c>
      <c r="L1195" s="7">
        <f t="shared" si="130"/>
        <v>-0.59126144486352294</v>
      </c>
      <c r="M1195" s="7">
        <f t="shared" si="131"/>
        <v>-0.80647994632098519</v>
      </c>
      <c r="P1195" s="8">
        <f t="shared" si="132"/>
        <v>81.249211979824508</v>
      </c>
    </row>
    <row r="1196" spans="1:16" x14ac:dyDescent="0.25">
      <c r="A1196" s="1">
        <v>42278</v>
      </c>
      <c r="B1196">
        <v>94.199996999999996</v>
      </c>
      <c r="C1196">
        <v>94.5</v>
      </c>
      <c r="D1196">
        <v>93.129997000000003</v>
      </c>
      <c r="E1196">
        <v>93.849997999999999</v>
      </c>
      <c r="F1196">
        <v>5061800</v>
      </c>
      <c r="G1196">
        <v>92.535959000000005</v>
      </c>
      <c r="H1196" s="6">
        <f t="shared" si="126"/>
        <v>42277</v>
      </c>
      <c r="I1196">
        <f t="shared" si="127"/>
        <v>727.76500063460651</v>
      </c>
      <c r="J1196" s="7">
        <f t="shared" si="128"/>
        <v>0.46735921715799755</v>
      </c>
      <c r="K1196" s="7">
        <f t="shared" si="129"/>
        <v>-0.88406750994336614</v>
      </c>
      <c r="L1196" s="7">
        <f t="shared" si="130"/>
        <v>-0.56315072427492741</v>
      </c>
      <c r="M1196" s="7">
        <f t="shared" si="131"/>
        <v>-0.82635419872390359</v>
      </c>
      <c r="P1196" s="8">
        <f t="shared" si="132"/>
        <v>81.300904516824104</v>
      </c>
    </row>
    <row r="1197" spans="1:16" x14ac:dyDescent="0.25">
      <c r="A1197" s="1">
        <v>42279</v>
      </c>
      <c r="B1197">
        <v>93.169998000000007</v>
      </c>
      <c r="C1197">
        <v>94.220000999999996</v>
      </c>
      <c r="D1197">
        <v>92.529999000000004</v>
      </c>
      <c r="E1197">
        <v>94.160004000000001</v>
      </c>
      <c r="F1197">
        <v>5163700</v>
      </c>
      <c r="G1197">
        <v>92.841622999999998</v>
      </c>
      <c r="H1197" s="6">
        <f t="shared" si="126"/>
        <v>42278</v>
      </c>
      <c r="I1197">
        <f t="shared" si="127"/>
        <v>727.78221484092751</v>
      </c>
      <c r="J1197" s="7">
        <f t="shared" si="128"/>
        <v>0.48250774176117894</v>
      </c>
      <c r="K1197" s="7">
        <f t="shared" si="129"/>
        <v>-0.87589170514426462</v>
      </c>
      <c r="L1197" s="7">
        <f t="shared" si="130"/>
        <v>-0.5343725582810549</v>
      </c>
      <c r="M1197" s="7">
        <f t="shared" si="131"/>
        <v>-0.84524905735301514</v>
      </c>
      <c r="P1197" s="8">
        <f t="shared" si="132"/>
        <v>81.35280961261509</v>
      </c>
    </row>
    <row r="1198" spans="1:16" x14ac:dyDescent="0.25">
      <c r="A1198" s="1">
        <v>42282</v>
      </c>
      <c r="B1198">
        <v>94.910004000000001</v>
      </c>
      <c r="C1198">
        <v>95.980002999999996</v>
      </c>
      <c r="D1198">
        <v>94.589995999999999</v>
      </c>
      <c r="E1198">
        <v>95.809997999999993</v>
      </c>
      <c r="F1198">
        <v>5700200</v>
      </c>
      <c r="G1198">
        <v>94.468514999999996</v>
      </c>
      <c r="H1198" s="6">
        <f t="shared" si="126"/>
        <v>42281</v>
      </c>
      <c r="I1198">
        <f t="shared" si="127"/>
        <v>727.83385745989074</v>
      </c>
      <c r="J1198" s="7">
        <f t="shared" si="128"/>
        <v>0.5270777086424262</v>
      </c>
      <c r="K1198" s="7">
        <f t="shared" si="129"/>
        <v>-0.84981709152749429</v>
      </c>
      <c r="L1198" s="7">
        <f t="shared" si="130"/>
        <v>-0.44437817810449942</v>
      </c>
      <c r="M1198" s="7">
        <f t="shared" si="131"/>
        <v>-0.89583929073496538</v>
      </c>
      <c r="P1198" s="8">
        <f t="shared" si="132"/>
        <v>81.509049903327693</v>
      </c>
    </row>
    <row r="1199" spans="1:16" x14ac:dyDescent="0.25">
      <c r="A1199" s="1">
        <v>42283</v>
      </c>
      <c r="B1199">
        <v>97.959998999999996</v>
      </c>
      <c r="C1199">
        <v>98</v>
      </c>
      <c r="D1199">
        <v>96.730002999999996</v>
      </c>
      <c r="E1199">
        <v>97.07</v>
      </c>
      <c r="F1199">
        <v>7094300</v>
      </c>
      <c r="G1199">
        <v>95.710875000000001</v>
      </c>
      <c r="H1199" s="6">
        <f t="shared" si="126"/>
        <v>42282</v>
      </c>
      <c r="I1199">
        <f t="shared" si="127"/>
        <v>727.85107166621174</v>
      </c>
      <c r="J1199" s="7">
        <f t="shared" si="128"/>
        <v>0.54162782065600157</v>
      </c>
      <c r="K1199" s="7">
        <f t="shared" si="129"/>
        <v>-0.84061840563446522</v>
      </c>
      <c r="L1199" s="7">
        <f t="shared" si="130"/>
        <v>-0.41327860778286052</v>
      </c>
      <c r="M1199" s="7">
        <f t="shared" si="131"/>
        <v>-0.91060463009423609</v>
      </c>
      <c r="P1199" s="8">
        <f t="shared" si="132"/>
        <v>81.561051708060106</v>
      </c>
    </row>
    <row r="1200" spans="1:16" x14ac:dyDescent="0.25">
      <c r="A1200" s="1">
        <v>42284</v>
      </c>
      <c r="B1200">
        <v>97.190002000000007</v>
      </c>
      <c r="C1200">
        <v>98.989998</v>
      </c>
      <c r="D1200">
        <v>97.080001999999993</v>
      </c>
      <c r="E1200">
        <v>98.519997000000004</v>
      </c>
      <c r="F1200">
        <v>6528200</v>
      </c>
      <c r="G1200">
        <v>97.140569999999997</v>
      </c>
      <c r="H1200" s="6">
        <f t="shared" si="126"/>
        <v>42283</v>
      </c>
      <c r="I1200">
        <f t="shared" si="127"/>
        <v>727.86828587253274</v>
      </c>
      <c r="J1200" s="7">
        <f t="shared" si="128"/>
        <v>0.55601743665703152</v>
      </c>
      <c r="K1200" s="7">
        <f t="shared" si="129"/>
        <v>-0.83117062636581662</v>
      </c>
      <c r="L1200" s="7">
        <f t="shared" si="130"/>
        <v>-0.38168922026668795</v>
      </c>
      <c r="M1200" s="7">
        <f t="shared" si="131"/>
        <v>-0.92429072219308128</v>
      </c>
      <c r="P1200" s="8">
        <f t="shared" si="132"/>
        <v>81.612886461664814</v>
      </c>
    </row>
    <row r="1201" spans="1:16" x14ac:dyDescent="0.25">
      <c r="A1201" s="1">
        <v>42285</v>
      </c>
      <c r="B1201">
        <v>97.599997999999999</v>
      </c>
      <c r="C1201">
        <v>99.010002</v>
      </c>
      <c r="D1201">
        <v>97.599997999999999</v>
      </c>
      <c r="E1201">
        <v>98.970000999999996</v>
      </c>
      <c r="F1201">
        <v>4683300</v>
      </c>
      <c r="G1201">
        <v>97.584273999999994</v>
      </c>
      <c r="H1201" s="6">
        <f t="shared" si="126"/>
        <v>42284</v>
      </c>
      <c r="I1201">
        <f t="shared" si="127"/>
        <v>727.88550007885374</v>
      </c>
      <c r="J1201" s="7">
        <f t="shared" si="128"/>
        <v>0.57024229269174165</v>
      </c>
      <c r="K1201" s="7">
        <f t="shared" si="129"/>
        <v>-0.82147655330244573</v>
      </c>
      <c r="L1201" s="7">
        <f t="shared" si="130"/>
        <v>-0.34964745525133206</v>
      </c>
      <c r="M1201" s="7">
        <f t="shared" si="131"/>
        <v>-0.93688134629539277</v>
      </c>
      <c r="P1201" s="8">
        <f t="shared" si="132"/>
        <v>81.664476866216262</v>
      </c>
    </row>
    <row r="1202" spans="1:16" x14ac:dyDescent="0.25">
      <c r="A1202" s="1">
        <v>42286</v>
      </c>
      <c r="B1202">
        <v>98.900002000000001</v>
      </c>
      <c r="C1202">
        <v>99.620002999999997</v>
      </c>
      <c r="D1202">
        <v>98.809997999999993</v>
      </c>
      <c r="E1202">
        <v>99.470000999999996</v>
      </c>
      <c r="F1202">
        <v>5607000</v>
      </c>
      <c r="G1202">
        <v>98.077273000000005</v>
      </c>
      <c r="H1202" s="6">
        <f t="shared" si="126"/>
        <v>42285</v>
      </c>
      <c r="I1202">
        <f t="shared" si="127"/>
        <v>727.90271428517474</v>
      </c>
      <c r="J1202" s="7">
        <f t="shared" si="128"/>
        <v>0.58429817362829151</v>
      </c>
      <c r="K1202" s="7">
        <f t="shared" si="129"/>
        <v>-0.81153905900741641</v>
      </c>
      <c r="L1202" s="7">
        <f t="shared" si="130"/>
        <v>-0.31719128858928597</v>
      </c>
      <c r="M1202" s="7">
        <f t="shared" si="131"/>
        <v>-0.94836158001211135</v>
      </c>
      <c r="P1202" s="8">
        <f t="shared" si="132"/>
        <v>81.715745388430705</v>
      </c>
    </row>
    <row r="1203" spans="1:16" x14ac:dyDescent="0.25">
      <c r="A1203" s="1">
        <v>42289</v>
      </c>
      <c r="B1203">
        <v>98.949996999999996</v>
      </c>
      <c r="C1203">
        <v>100.099998</v>
      </c>
      <c r="D1203">
        <v>98.690002000000007</v>
      </c>
      <c r="E1203">
        <v>99.139999000000003</v>
      </c>
      <c r="F1203">
        <v>4581300</v>
      </c>
      <c r="G1203">
        <v>97.751891999999998</v>
      </c>
      <c r="H1203" s="6">
        <f t="shared" si="126"/>
        <v>42288</v>
      </c>
      <c r="I1203">
        <f t="shared" si="127"/>
        <v>727.95435690413797</v>
      </c>
      <c r="J1203" s="7">
        <f t="shared" si="128"/>
        <v>0.62541057298525693</v>
      </c>
      <c r="K1203" s="7">
        <f t="shared" si="129"/>
        <v>-0.78029585107076693</v>
      </c>
      <c r="L1203" s="7">
        <f t="shared" si="130"/>
        <v>-0.21772323039650512</v>
      </c>
      <c r="M1203" s="7">
        <f t="shared" si="131"/>
        <v>-0.97601055063237419</v>
      </c>
      <c r="P1203" s="8">
        <f t="shared" si="132"/>
        <v>81.866842831673466</v>
      </c>
    </row>
    <row r="1204" spans="1:16" x14ac:dyDescent="0.25">
      <c r="A1204" s="1">
        <v>42290</v>
      </c>
      <c r="B1204">
        <v>98.959998999999996</v>
      </c>
      <c r="C1204">
        <v>99.160004000000001</v>
      </c>
      <c r="D1204">
        <v>97.889999000000003</v>
      </c>
      <c r="E1204">
        <v>97.919998000000007</v>
      </c>
      <c r="F1204">
        <v>5989400</v>
      </c>
      <c r="G1204">
        <v>96.548972000000006</v>
      </c>
      <c r="H1204" s="6">
        <f t="shared" si="126"/>
        <v>42289</v>
      </c>
      <c r="I1204">
        <f t="shared" si="127"/>
        <v>727.97157111045897</v>
      </c>
      <c r="J1204" s="7">
        <f t="shared" si="128"/>
        <v>0.6387494220515072</v>
      </c>
      <c r="K1204" s="7">
        <f t="shared" si="129"/>
        <v>-0.76941482688395446</v>
      </c>
      <c r="L1204" s="7">
        <f t="shared" si="130"/>
        <v>-0.18399835165773112</v>
      </c>
      <c r="M1204" s="7">
        <f t="shared" si="131"/>
        <v>-0.9829265519799727</v>
      </c>
      <c r="P1204" s="8">
        <f t="shared" si="132"/>
        <v>81.916047176607705</v>
      </c>
    </row>
    <row r="1205" spans="1:16" x14ac:dyDescent="0.25">
      <c r="A1205" s="1">
        <v>42291</v>
      </c>
      <c r="B1205">
        <v>97.769997000000004</v>
      </c>
      <c r="C1205">
        <v>98.209998999999996</v>
      </c>
      <c r="D1205">
        <v>97.410004000000001</v>
      </c>
      <c r="E1205">
        <v>97.489998</v>
      </c>
      <c r="F1205">
        <v>4238400</v>
      </c>
      <c r="G1205">
        <v>96.124993000000003</v>
      </c>
      <c r="H1205" s="6">
        <f t="shared" si="126"/>
        <v>42290</v>
      </c>
      <c r="I1205">
        <f t="shared" si="127"/>
        <v>727.98878531677997</v>
      </c>
      <c r="J1205" s="7">
        <f t="shared" si="128"/>
        <v>0.65189899587866285</v>
      </c>
      <c r="K1205" s="7">
        <f t="shared" si="129"/>
        <v>-0.75830580847860529</v>
      </c>
      <c r="L1205" s="7">
        <f t="shared" si="130"/>
        <v>-0.15005539834478232</v>
      </c>
      <c r="M1205" s="7">
        <f t="shared" si="131"/>
        <v>-0.98867759023232071</v>
      </c>
      <c r="P1205" s="8">
        <f t="shared" si="132"/>
        <v>81.964541837307536</v>
      </c>
    </row>
    <row r="1206" spans="1:16" x14ac:dyDescent="0.25">
      <c r="A1206" s="1">
        <v>42292</v>
      </c>
      <c r="B1206">
        <v>98.110000999999997</v>
      </c>
      <c r="C1206">
        <v>98.489998</v>
      </c>
      <c r="D1206">
        <v>97.43</v>
      </c>
      <c r="E1206">
        <v>98.279999000000004</v>
      </c>
      <c r="F1206">
        <v>5763900</v>
      </c>
      <c r="G1206">
        <v>96.903931999999998</v>
      </c>
      <c r="H1206" s="6">
        <f t="shared" si="126"/>
        <v>42291</v>
      </c>
      <c r="I1206">
        <f t="shared" si="127"/>
        <v>728.00599952310097</v>
      </c>
      <c r="J1206" s="7">
        <f t="shared" si="128"/>
        <v>0.66485539796420789</v>
      </c>
      <c r="K1206" s="7">
        <f t="shared" si="129"/>
        <v>-0.74697208769662526</v>
      </c>
      <c r="L1206" s="7">
        <f t="shared" si="130"/>
        <v>-0.11593459959570949</v>
      </c>
      <c r="M1206" s="7">
        <f t="shared" si="131"/>
        <v>-0.99325684926738989</v>
      </c>
      <c r="P1206" s="8">
        <f t="shared" si="132"/>
        <v>82.012249907120221</v>
      </c>
    </row>
    <row r="1207" spans="1:16" x14ac:dyDescent="0.25">
      <c r="A1207" s="1">
        <v>42293</v>
      </c>
      <c r="B1207">
        <v>98.849997999999999</v>
      </c>
      <c r="C1207">
        <v>99.809997999999993</v>
      </c>
      <c r="D1207">
        <v>98.300003000000004</v>
      </c>
      <c r="E1207">
        <v>99.699996999999996</v>
      </c>
      <c r="F1207">
        <v>5529400</v>
      </c>
      <c r="G1207">
        <v>98.304049000000006</v>
      </c>
      <c r="H1207" s="6">
        <f t="shared" si="126"/>
        <v>42292</v>
      </c>
      <c r="I1207">
        <f t="shared" si="127"/>
        <v>728.0232137294222</v>
      </c>
      <c r="J1207" s="7">
        <f t="shared" si="128"/>
        <v>0.67761478904674965</v>
      </c>
      <c r="K1207" s="7">
        <f t="shared" si="129"/>
        <v>-0.73541702296392963</v>
      </c>
      <c r="L1207" s="7">
        <f t="shared" si="130"/>
        <v>-8.1676395330257986E-2</v>
      </c>
      <c r="M1207" s="7">
        <f t="shared" si="131"/>
        <v>-0.99665890175418359</v>
      </c>
      <c r="P1207" s="8">
        <f t="shared" si="132"/>
        <v>82.059094923876259</v>
      </c>
    </row>
    <row r="1208" spans="1:16" x14ac:dyDescent="0.25">
      <c r="A1208" s="1">
        <v>42296</v>
      </c>
      <c r="B1208">
        <v>99.699996999999996</v>
      </c>
      <c r="C1208">
        <v>100.269997</v>
      </c>
      <c r="D1208">
        <v>99.519997000000004</v>
      </c>
      <c r="E1208">
        <v>100.18</v>
      </c>
      <c r="F1208">
        <v>4902700</v>
      </c>
      <c r="G1208">
        <v>98.777331000000004</v>
      </c>
      <c r="H1208" s="6">
        <f t="shared" si="126"/>
        <v>42295</v>
      </c>
      <c r="I1208">
        <f t="shared" si="127"/>
        <v>728.0748563483852</v>
      </c>
      <c r="J1208" s="7">
        <f t="shared" si="128"/>
        <v>0.71467338604293562</v>
      </c>
      <c r="K1208" s="7">
        <f t="shared" si="129"/>
        <v>-0.69945832705167299</v>
      </c>
      <c r="L1208" s="7">
        <f t="shared" si="130"/>
        <v>2.1516097436149659E-2</v>
      </c>
      <c r="M1208" s="7">
        <f t="shared" si="131"/>
        <v>-0.99976850197989242</v>
      </c>
      <c r="P1208" s="8">
        <f t="shared" si="132"/>
        <v>82.193695724760985</v>
      </c>
    </row>
    <row r="1209" spans="1:16" x14ac:dyDescent="0.25">
      <c r="A1209" s="1">
        <v>42297</v>
      </c>
      <c r="B1209">
        <v>99.949996999999996</v>
      </c>
      <c r="C1209">
        <v>100.389999</v>
      </c>
      <c r="D1209">
        <v>99.669998000000007</v>
      </c>
      <c r="E1209">
        <v>100.269997</v>
      </c>
      <c r="F1209">
        <v>3613600</v>
      </c>
      <c r="G1209">
        <v>98.866067000000001</v>
      </c>
      <c r="H1209" s="6">
        <f t="shared" si="126"/>
        <v>42296</v>
      </c>
      <c r="I1209">
        <f t="shared" si="127"/>
        <v>728.0920705547062</v>
      </c>
      <c r="J1209" s="7">
        <f t="shared" si="128"/>
        <v>0.72660752476851342</v>
      </c>
      <c r="K1209" s="7">
        <f t="shared" si="129"/>
        <v>-0.68705276722372222</v>
      </c>
      <c r="L1209" s="7">
        <f t="shared" si="130"/>
        <v>5.5916990100451619E-2</v>
      </c>
      <c r="M1209" s="7">
        <f t="shared" si="131"/>
        <v>-0.99843542115557282</v>
      </c>
      <c r="P1209" s="8">
        <f t="shared" si="132"/>
        <v>82.236336164344209</v>
      </c>
    </row>
    <row r="1210" spans="1:16" x14ac:dyDescent="0.25">
      <c r="A1210" s="1">
        <v>42298</v>
      </c>
      <c r="B1210">
        <v>99.900002000000001</v>
      </c>
      <c r="C1210">
        <v>100.900002</v>
      </c>
      <c r="D1210">
        <v>99.739998</v>
      </c>
      <c r="E1210">
        <v>100.25</v>
      </c>
      <c r="F1210">
        <v>4332000</v>
      </c>
      <c r="G1210">
        <v>98.846350999999999</v>
      </c>
      <c r="H1210" s="6">
        <f t="shared" si="126"/>
        <v>42297</v>
      </c>
      <c r="I1210">
        <f t="shared" si="127"/>
        <v>728.10928476102731</v>
      </c>
      <c r="J1210" s="7">
        <f t="shared" si="128"/>
        <v>0.7383263540031052</v>
      </c>
      <c r="K1210" s="7">
        <f t="shared" si="129"/>
        <v>-0.6744436188329469</v>
      </c>
      <c r="L1210" s="7">
        <f t="shared" si="130"/>
        <v>9.0251610031037405E-2</v>
      </c>
      <c r="M1210" s="7">
        <f t="shared" si="131"/>
        <v>-0.99591899614717938</v>
      </c>
      <c r="P1210" s="8">
        <f t="shared" si="132"/>
        <v>82.277741265772931</v>
      </c>
    </row>
    <row r="1211" spans="1:16" x14ac:dyDescent="0.25">
      <c r="A1211" s="1">
        <v>42299</v>
      </c>
      <c r="B1211">
        <v>100.66999800000001</v>
      </c>
      <c r="C1211">
        <v>103.379997</v>
      </c>
      <c r="D1211">
        <v>100.33000199999999</v>
      </c>
      <c r="E1211">
        <v>103.08000199999999</v>
      </c>
      <c r="F1211">
        <v>5934800</v>
      </c>
      <c r="G1211">
        <v>101.63672800000001</v>
      </c>
      <c r="H1211" s="6">
        <f t="shared" si="126"/>
        <v>42298</v>
      </c>
      <c r="I1211">
        <f t="shared" si="127"/>
        <v>728.12649896734843</v>
      </c>
      <c r="J1211" s="7">
        <f t="shared" si="128"/>
        <v>0.7498264012046163</v>
      </c>
      <c r="K1211" s="7">
        <f t="shared" si="129"/>
        <v>-0.66163461824222414</v>
      </c>
      <c r="L1211" s="7">
        <f t="shared" si="130"/>
        <v>0.12447926388693258</v>
      </c>
      <c r="M1211" s="7">
        <f t="shared" si="131"/>
        <v>-0.99222220941791428</v>
      </c>
      <c r="P1211" s="8">
        <f t="shared" si="132"/>
        <v>82.317839239325963</v>
      </c>
    </row>
    <row r="1212" spans="1:16" x14ac:dyDescent="0.25">
      <c r="A1212" s="1">
        <v>42300</v>
      </c>
      <c r="B1212">
        <v>103.32</v>
      </c>
      <c r="C1212">
        <v>103.44000200000001</v>
      </c>
      <c r="D1212">
        <v>101.93</v>
      </c>
      <c r="E1212">
        <v>102.43</v>
      </c>
      <c r="F1212">
        <v>5015800</v>
      </c>
      <c r="G1212">
        <v>100.995828</v>
      </c>
      <c r="H1212" s="6">
        <f t="shared" si="126"/>
        <v>42299</v>
      </c>
      <c r="I1212">
        <f t="shared" si="127"/>
        <v>728.14371317366943</v>
      </c>
      <c r="J1212" s="7">
        <f t="shared" si="128"/>
        <v>0.76110425866079578</v>
      </c>
      <c r="K1212" s="7">
        <f t="shared" si="129"/>
        <v>-0.64862956103495661</v>
      </c>
      <c r="L1212" s="7">
        <f t="shared" si="130"/>
        <v>0.158559385103199</v>
      </c>
      <c r="M1212" s="7">
        <f t="shared" si="131"/>
        <v>-0.98734944239397604</v>
      </c>
      <c r="P1212" s="8">
        <f t="shared" si="132"/>
        <v>82.356559400955163</v>
      </c>
    </row>
    <row r="1213" spans="1:16" x14ac:dyDescent="0.25">
      <c r="A1213" s="1">
        <v>42303</v>
      </c>
      <c r="B1213">
        <v>102.389999</v>
      </c>
      <c r="C1213">
        <v>102.80999799999999</v>
      </c>
      <c r="D1213">
        <v>101.849998</v>
      </c>
      <c r="E1213">
        <v>102.540001</v>
      </c>
      <c r="F1213">
        <v>3770700</v>
      </c>
      <c r="G1213">
        <v>101.104288</v>
      </c>
      <c r="H1213" s="6">
        <f t="shared" si="126"/>
        <v>42302</v>
      </c>
      <c r="I1213">
        <f t="shared" si="127"/>
        <v>728.19535579263243</v>
      </c>
      <c r="J1213" s="7">
        <f t="shared" si="128"/>
        <v>0.79357160895209489</v>
      </c>
      <c r="K1213" s="7">
        <f t="shared" si="129"/>
        <v>-0.60847687011519458</v>
      </c>
      <c r="L1213" s="7">
        <f t="shared" si="130"/>
        <v>0.25951179706963323</v>
      </c>
      <c r="M1213" s="7">
        <f t="shared" si="131"/>
        <v>-0.96573993765489963</v>
      </c>
      <c r="P1213" s="8">
        <f t="shared" si="132"/>
        <v>82.463764653176412</v>
      </c>
    </row>
    <row r="1214" spans="1:16" x14ac:dyDescent="0.25">
      <c r="A1214" s="1">
        <v>42304</v>
      </c>
      <c r="B1214">
        <v>102.129997</v>
      </c>
      <c r="C1214">
        <v>103.199997</v>
      </c>
      <c r="D1214">
        <v>102.010002</v>
      </c>
      <c r="E1214">
        <v>102.94000200000001</v>
      </c>
      <c r="F1214">
        <v>3995700</v>
      </c>
      <c r="G1214">
        <v>101.498689</v>
      </c>
      <c r="H1214" s="6">
        <f t="shared" si="126"/>
        <v>42303</v>
      </c>
      <c r="I1214">
        <f t="shared" si="127"/>
        <v>728.21256999895354</v>
      </c>
      <c r="J1214" s="7">
        <f t="shared" si="128"/>
        <v>0.80392796183281412</v>
      </c>
      <c r="K1214" s="7">
        <f t="shared" si="129"/>
        <v>-0.59472668696077313</v>
      </c>
      <c r="L1214" s="7">
        <f t="shared" si="130"/>
        <v>0.29260033563332521</v>
      </c>
      <c r="M1214" s="7">
        <f t="shared" si="131"/>
        <v>-0.95623482659191272</v>
      </c>
      <c r="P1214" s="8">
        <f t="shared" si="132"/>
        <v>82.496291984590954</v>
      </c>
    </row>
    <row r="1215" spans="1:16" x14ac:dyDescent="0.25">
      <c r="A1215" s="1">
        <v>42305</v>
      </c>
      <c r="B1215">
        <v>103.110001</v>
      </c>
      <c r="C1215">
        <v>103.199997</v>
      </c>
      <c r="D1215">
        <v>101.480003</v>
      </c>
      <c r="E1215">
        <v>102.739998</v>
      </c>
      <c r="F1215">
        <v>5164800</v>
      </c>
      <c r="G1215">
        <v>101.301485</v>
      </c>
      <c r="H1215" s="6">
        <f t="shared" si="126"/>
        <v>42304</v>
      </c>
      <c r="I1215">
        <f t="shared" si="127"/>
        <v>728.22978420527465</v>
      </c>
      <c r="J1215" s="7">
        <f t="shared" si="128"/>
        <v>0.81404609350825374</v>
      </c>
      <c r="K1215" s="7">
        <f t="shared" si="129"/>
        <v>-0.58080027345375052</v>
      </c>
      <c r="L1215" s="7">
        <f t="shared" si="130"/>
        <v>0.3253420847120973</v>
      </c>
      <c r="M1215" s="7">
        <f t="shared" si="131"/>
        <v>-0.94559638742710228</v>
      </c>
      <c r="P1215" s="8">
        <f t="shared" si="132"/>
        <v>82.527107793895382</v>
      </c>
    </row>
    <row r="1216" spans="1:16" x14ac:dyDescent="0.25">
      <c r="A1216" s="1">
        <v>42306</v>
      </c>
      <c r="B1216">
        <v>102.089996</v>
      </c>
      <c r="C1216">
        <v>103.099998</v>
      </c>
      <c r="D1216">
        <v>101.900002</v>
      </c>
      <c r="E1216">
        <v>102.800003</v>
      </c>
      <c r="F1216">
        <v>3008100</v>
      </c>
      <c r="G1216">
        <v>101.36065000000001</v>
      </c>
      <c r="H1216" s="6">
        <f t="shared" si="126"/>
        <v>42305</v>
      </c>
      <c r="I1216">
        <f t="shared" si="127"/>
        <v>728.24699841159565</v>
      </c>
      <c r="J1216" s="7">
        <f t="shared" si="128"/>
        <v>0.82392300575756683</v>
      </c>
      <c r="K1216" s="7">
        <f t="shared" si="129"/>
        <v>-0.5667017562910992</v>
      </c>
      <c r="L1216" s="7">
        <f t="shared" si="130"/>
        <v>0.35769823883316715</v>
      </c>
      <c r="M1216" s="7">
        <f t="shared" si="131"/>
        <v>-0.9338372288229092</v>
      </c>
      <c r="P1216" s="8">
        <f t="shared" si="132"/>
        <v>82.556149885625302</v>
      </c>
    </row>
    <row r="1217" spans="1:16" x14ac:dyDescent="0.25">
      <c r="A1217" s="1">
        <v>42307</v>
      </c>
      <c r="B1217">
        <v>102.629997</v>
      </c>
      <c r="C1217">
        <v>103.239998</v>
      </c>
      <c r="D1217">
        <v>102.19000200000001</v>
      </c>
      <c r="E1217">
        <v>102.19000200000001</v>
      </c>
      <c r="F1217">
        <v>5425800</v>
      </c>
      <c r="G1217">
        <v>100.75919</v>
      </c>
      <c r="H1217" s="6">
        <f t="shared" si="126"/>
        <v>42306</v>
      </c>
      <c r="I1217">
        <f t="shared" si="127"/>
        <v>728.26421261791666</v>
      </c>
      <c r="J1217" s="7">
        <f t="shared" si="128"/>
        <v>0.83355577183856033</v>
      </c>
      <c r="K1217" s="7">
        <f t="shared" si="129"/>
        <v>-0.55243531316763406</v>
      </c>
      <c r="L1217" s="7">
        <f t="shared" si="130"/>
        <v>0.38963044953075604</v>
      </c>
      <c r="M1217" s="7">
        <f t="shared" si="131"/>
        <v>-0.92097128771664805</v>
      </c>
      <c r="P1217" s="8">
        <f t="shared" si="132"/>
        <v>82.583357773674209</v>
      </c>
    </row>
    <row r="1218" spans="1:16" x14ac:dyDescent="0.25">
      <c r="A1218" s="1">
        <v>42310</v>
      </c>
      <c r="B1218">
        <v>102.139999</v>
      </c>
      <c r="C1218">
        <v>102.58000199999999</v>
      </c>
      <c r="D1218">
        <v>101.099998</v>
      </c>
      <c r="E1218">
        <v>101.400002</v>
      </c>
      <c r="F1218">
        <v>5007300</v>
      </c>
      <c r="G1218">
        <v>99.980250999999996</v>
      </c>
      <c r="H1218" s="6">
        <f t="shared" si="126"/>
        <v>42309</v>
      </c>
      <c r="I1218">
        <f t="shared" si="127"/>
        <v>728.31585523687977</v>
      </c>
      <c r="J1218" s="7">
        <f t="shared" si="128"/>
        <v>0.86096101588898288</v>
      </c>
      <c r="K1218" s="7">
        <f t="shared" si="129"/>
        <v>-0.50867094385212386</v>
      </c>
      <c r="L1218" s="7">
        <f t="shared" si="130"/>
        <v>0.48250774176117894</v>
      </c>
      <c r="M1218" s="7">
        <f t="shared" si="131"/>
        <v>-0.87589170514426462</v>
      </c>
      <c r="P1218" s="8">
        <f t="shared" si="132"/>
        <v>82.653398648543103</v>
      </c>
    </row>
    <row r="1219" spans="1:16" x14ac:dyDescent="0.25">
      <c r="A1219" s="1">
        <v>42311</v>
      </c>
      <c r="B1219">
        <v>101.160004</v>
      </c>
      <c r="C1219">
        <v>101.209999</v>
      </c>
      <c r="D1219">
        <v>99.830001999999993</v>
      </c>
      <c r="E1219">
        <v>100.91999800000001</v>
      </c>
      <c r="F1219">
        <v>4174900</v>
      </c>
      <c r="G1219">
        <v>99.506968000000001</v>
      </c>
      <c r="H1219" s="6">
        <f t="shared" ref="H1219:H1259" si="133">A1219-$A$1</f>
        <v>42310</v>
      </c>
      <c r="I1219">
        <f t="shared" ref="I1219:I1259" si="134">2*PI()*H1219/365</f>
        <v>728.33306944320088</v>
      </c>
      <c r="J1219" s="7">
        <f t="shared" ref="J1219:J1259" si="135">COS(I1219)</f>
        <v>0.86958938934663643</v>
      </c>
      <c r="K1219" s="7">
        <f t="shared" ref="K1219:K1259" si="136">SIN(I1219)</f>
        <v>-0.49377555015993241</v>
      </c>
      <c r="L1219" s="7">
        <f t="shared" ref="L1219:L1259" si="137">COS(2*I1219)</f>
        <v>0.51237141212851223</v>
      </c>
      <c r="M1219" s="7">
        <f t="shared" ref="M1219:M1259" si="138">SIN(2*I1219)</f>
        <v>-0.85876395827575014</v>
      </c>
      <c r="P1219" s="8">
        <f t="shared" ref="P1219:P1259" si="139">$X$2+$X$3*COS(2*PI()*H1219/365)+$X$4*SIN(2*PI()*H1219/365)+$X$5*COS(4*PI()*H1219/365)+$X$6*SIN(4*PI()*H1219/365)</f>
        <v>82.672701784584206</v>
      </c>
    </row>
    <row r="1220" spans="1:16" x14ac:dyDescent="0.25">
      <c r="A1220" s="1">
        <v>42312</v>
      </c>
      <c r="B1220">
        <v>100.889999</v>
      </c>
      <c r="C1220">
        <v>101.339996</v>
      </c>
      <c r="D1220">
        <v>100.400002</v>
      </c>
      <c r="E1220">
        <v>100.620003</v>
      </c>
      <c r="F1220">
        <v>3345600</v>
      </c>
      <c r="G1220">
        <v>99.211173000000002</v>
      </c>
      <c r="H1220" s="6">
        <f t="shared" si="133"/>
        <v>42311</v>
      </c>
      <c r="I1220">
        <f t="shared" si="134"/>
        <v>728.35028364952188</v>
      </c>
      <c r="J1220" s="7">
        <f t="shared" si="135"/>
        <v>0.87796008470089393</v>
      </c>
      <c r="K1220" s="7">
        <f t="shared" si="136"/>
        <v>-0.47873384011577796</v>
      </c>
      <c r="L1220" s="7">
        <f t="shared" si="137"/>
        <v>0.54162782065600157</v>
      </c>
      <c r="M1220" s="7">
        <f t="shared" si="138"/>
        <v>-0.84061840563446522</v>
      </c>
      <c r="P1220" s="8">
        <f t="shared" si="139"/>
        <v>82.68989663402121</v>
      </c>
    </row>
    <row r="1221" spans="1:16" x14ac:dyDescent="0.25">
      <c r="A1221" s="1">
        <v>42313</v>
      </c>
      <c r="B1221">
        <v>100.620003</v>
      </c>
      <c r="C1221">
        <v>100.94000200000001</v>
      </c>
      <c r="D1221">
        <v>100.19000200000001</v>
      </c>
      <c r="E1221">
        <v>100.610001</v>
      </c>
      <c r="F1221">
        <v>2834100</v>
      </c>
      <c r="G1221">
        <v>99.201311000000004</v>
      </c>
      <c r="H1221" s="6">
        <f t="shared" si="133"/>
        <v>42312</v>
      </c>
      <c r="I1221">
        <f t="shared" si="134"/>
        <v>728.36749785584288</v>
      </c>
      <c r="J1221" s="7">
        <f t="shared" si="135"/>
        <v>0.88607062153412519</v>
      </c>
      <c r="K1221" s="7">
        <f t="shared" si="136"/>
        <v>-0.46355027090287537</v>
      </c>
      <c r="L1221" s="7">
        <f t="shared" si="137"/>
        <v>0.57024229269174165</v>
      </c>
      <c r="M1221" s="7">
        <f t="shared" si="138"/>
        <v>-0.82147655330244573</v>
      </c>
      <c r="P1221" s="8">
        <f t="shared" si="139"/>
        <v>82.704934561093296</v>
      </c>
    </row>
    <row r="1222" spans="1:16" x14ac:dyDescent="0.25">
      <c r="A1222" s="1">
        <v>42314</v>
      </c>
      <c r="B1222">
        <v>100.07</v>
      </c>
      <c r="C1222">
        <v>100.290001</v>
      </c>
      <c r="D1222">
        <v>99.150002000000001</v>
      </c>
      <c r="E1222">
        <v>99.720000999999996</v>
      </c>
      <c r="F1222">
        <v>4660400</v>
      </c>
      <c r="G1222">
        <v>98.323773000000003</v>
      </c>
      <c r="H1222" s="6">
        <f t="shared" si="133"/>
        <v>42313</v>
      </c>
      <c r="I1222">
        <f t="shared" si="134"/>
        <v>728.38471206216389</v>
      </c>
      <c r="J1222" s="7">
        <f t="shared" si="135"/>
        <v>0.89391859651922689</v>
      </c>
      <c r="K1222" s="7">
        <f t="shared" si="136"/>
        <v>-0.44822934174047074</v>
      </c>
      <c r="L1222" s="7">
        <f t="shared" si="137"/>
        <v>0.59818091440580856</v>
      </c>
      <c r="M1222" s="7">
        <f t="shared" si="138"/>
        <v>-0.80136108817475704</v>
      </c>
      <c r="P1222" s="8">
        <f t="shared" si="139"/>
        <v>82.717769149951224</v>
      </c>
    </row>
    <row r="1223" spans="1:16" x14ac:dyDescent="0.25">
      <c r="A1223" s="1">
        <v>42317</v>
      </c>
      <c r="B1223">
        <v>99.480002999999996</v>
      </c>
      <c r="C1223">
        <v>99.599997999999999</v>
      </c>
      <c r="D1223">
        <v>98.230002999999996</v>
      </c>
      <c r="E1223">
        <v>98.879997000000003</v>
      </c>
      <c r="F1223">
        <v>3959900</v>
      </c>
      <c r="G1223">
        <v>97.495530000000002</v>
      </c>
      <c r="H1223" s="6">
        <f t="shared" si="133"/>
        <v>42316</v>
      </c>
      <c r="I1223">
        <f t="shared" si="134"/>
        <v>728.43635468112711</v>
      </c>
      <c r="J1223" s="7">
        <f t="shared" si="135"/>
        <v>0.91586428826730371</v>
      </c>
      <c r="K1223" s="7">
        <f t="shared" si="136"/>
        <v>-0.40148798920593526</v>
      </c>
      <c r="L1223" s="7">
        <f t="shared" si="137"/>
        <v>0.67761478904674965</v>
      </c>
      <c r="M1223" s="7">
        <f t="shared" si="138"/>
        <v>-0.73541702296392963</v>
      </c>
      <c r="P1223" s="8">
        <f t="shared" si="139"/>
        <v>82.742623342263215</v>
      </c>
    </row>
    <row r="1224" spans="1:16" x14ac:dyDescent="0.25">
      <c r="A1224" s="1">
        <v>42318</v>
      </c>
      <c r="B1224">
        <v>98.5</v>
      </c>
      <c r="C1224">
        <v>99.220000999999996</v>
      </c>
      <c r="D1224">
        <v>98.379997000000003</v>
      </c>
      <c r="E1224">
        <v>98.830001999999993</v>
      </c>
      <c r="F1224">
        <v>3367800</v>
      </c>
      <c r="G1224">
        <v>97.446235000000001</v>
      </c>
      <c r="H1224" s="6">
        <f t="shared" si="133"/>
        <v>42317</v>
      </c>
      <c r="I1224">
        <f t="shared" si="134"/>
        <v>728.45356888744811</v>
      </c>
      <c r="J1224" s="7">
        <f t="shared" si="135"/>
        <v>0.92263954884048827</v>
      </c>
      <c r="K1224" s="7">
        <f t="shared" si="136"/>
        <v>-0.38566340624360557</v>
      </c>
      <c r="L1224" s="7">
        <f t="shared" si="137"/>
        <v>0.70252747416915928</v>
      </c>
      <c r="M1224" s="7">
        <f t="shared" si="138"/>
        <v>-0.7116566222817724</v>
      </c>
      <c r="P1224" s="8">
        <f t="shared" si="139"/>
        <v>82.746226984659742</v>
      </c>
    </row>
    <row r="1225" spans="1:16" x14ac:dyDescent="0.25">
      <c r="A1225" s="1">
        <v>42319</v>
      </c>
      <c r="B1225">
        <v>99.279999000000004</v>
      </c>
      <c r="C1225">
        <v>99.959998999999996</v>
      </c>
      <c r="D1225">
        <v>99.089995999999999</v>
      </c>
      <c r="E1225">
        <v>99.43</v>
      </c>
      <c r="F1225">
        <v>3147300</v>
      </c>
      <c r="G1225">
        <v>98.037831999999995</v>
      </c>
      <c r="H1225" s="6">
        <f t="shared" si="133"/>
        <v>42318</v>
      </c>
      <c r="I1225">
        <f t="shared" si="134"/>
        <v>728.47078309376911</v>
      </c>
      <c r="J1225" s="7">
        <f t="shared" si="135"/>
        <v>0.9291414114031602</v>
      </c>
      <c r="K1225" s="7">
        <f t="shared" si="136"/>
        <v>-0.36972454289070844</v>
      </c>
      <c r="L1225" s="7">
        <f t="shared" si="137"/>
        <v>0.72660752476851342</v>
      </c>
      <c r="M1225" s="7">
        <f t="shared" si="138"/>
        <v>-0.68705276722372222</v>
      </c>
      <c r="P1225" s="8">
        <f t="shared" si="139"/>
        <v>82.747430637371352</v>
      </c>
    </row>
    <row r="1226" spans="1:16" x14ac:dyDescent="0.25">
      <c r="A1226" s="1">
        <v>42320</v>
      </c>
      <c r="B1226">
        <v>98.900002000000001</v>
      </c>
      <c r="C1226">
        <v>99.330001999999993</v>
      </c>
      <c r="D1226">
        <v>98.339995999999999</v>
      </c>
      <c r="E1226">
        <v>98.370002999999997</v>
      </c>
      <c r="F1226">
        <v>3892800</v>
      </c>
      <c r="G1226">
        <v>96.992676000000003</v>
      </c>
      <c r="H1226" s="6">
        <f t="shared" si="133"/>
        <v>42319</v>
      </c>
      <c r="I1226">
        <f t="shared" si="134"/>
        <v>728.48799730009011</v>
      </c>
      <c r="J1226" s="7">
        <f t="shared" si="135"/>
        <v>0.93536794931312084</v>
      </c>
      <c r="K1226" s="7">
        <f t="shared" si="136"/>
        <v>-0.35367612217644412</v>
      </c>
      <c r="L1226" s="7">
        <f t="shared" si="137"/>
        <v>0.74982640120446586</v>
      </c>
      <c r="M1226" s="7">
        <f t="shared" si="138"/>
        <v>-0.66163461824239467</v>
      </c>
      <c r="P1226" s="8">
        <f t="shared" si="139"/>
        <v>82.746202443332365</v>
      </c>
    </row>
    <row r="1227" spans="1:16" x14ac:dyDescent="0.25">
      <c r="A1227" s="1">
        <v>42321</v>
      </c>
      <c r="B1227">
        <v>98.190002000000007</v>
      </c>
      <c r="C1227">
        <v>98.949996999999996</v>
      </c>
      <c r="D1227">
        <v>97.809997999999993</v>
      </c>
      <c r="E1227">
        <v>98.040001000000004</v>
      </c>
      <c r="F1227">
        <v>4001000</v>
      </c>
      <c r="G1227">
        <v>96.667294999999996</v>
      </c>
      <c r="H1227" s="6">
        <f t="shared" si="133"/>
        <v>42320</v>
      </c>
      <c r="I1227">
        <f t="shared" si="134"/>
        <v>728.50521150641123</v>
      </c>
      <c r="J1227" s="7">
        <f t="shared" si="135"/>
        <v>0.94131731751284586</v>
      </c>
      <c r="K1227" s="7">
        <f t="shared" si="136"/>
        <v>-0.33752289959411658</v>
      </c>
      <c r="L1227" s="7">
        <f t="shared" si="137"/>
        <v>0.7721565844991598</v>
      </c>
      <c r="M1227" s="7">
        <f t="shared" si="138"/>
        <v>-0.63543230089018288</v>
      </c>
      <c r="P1227" s="8">
        <f t="shared" si="139"/>
        <v>82.742513152488741</v>
      </c>
    </row>
    <row r="1228" spans="1:16" x14ac:dyDescent="0.25">
      <c r="A1228" s="1">
        <v>42324</v>
      </c>
      <c r="B1228">
        <v>97.75</v>
      </c>
      <c r="C1228">
        <v>99.660004000000001</v>
      </c>
      <c r="D1228">
        <v>97.650002000000001</v>
      </c>
      <c r="E1228">
        <v>99.559997999999993</v>
      </c>
      <c r="F1228">
        <v>3446600</v>
      </c>
      <c r="G1228">
        <v>98.166009000000003</v>
      </c>
      <c r="H1228" s="6">
        <f t="shared" si="133"/>
        <v>42323</v>
      </c>
      <c r="I1228">
        <f t="shared" si="134"/>
        <v>728.55685412537434</v>
      </c>
      <c r="J1228" s="7">
        <f t="shared" si="135"/>
        <v>0.95748518835503671</v>
      </c>
      <c r="K1228" s="7">
        <f t="shared" si="136"/>
        <v>-0.28848243288061726</v>
      </c>
      <c r="L1228" s="7">
        <f t="shared" si="137"/>
        <v>0.83355577183856033</v>
      </c>
      <c r="M1228" s="7">
        <f t="shared" si="138"/>
        <v>-0.55243531316763406</v>
      </c>
      <c r="P1228" s="8">
        <f t="shared" si="139"/>
        <v>82.716426201359894</v>
      </c>
    </row>
    <row r="1229" spans="1:16" x14ac:dyDescent="0.25">
      <c r="A1229" s="1">
        <v>42325</v>
      </c>
      <c r="B1229">
        <v>99.540001000000004</v>
      </c>
      <c r="C1229">
        <v>99.879997000000003</v>
      </c>
      <c r="D1229">
        <v>98.559997999999993</v>
      </c>
      <c r="E1229">
        <v>98.830001999999993</v>
      </c>
      <c r="F1229">
        <v>3446500</v>
      </c>
      <c r="G1229">
        <v>97.446235000000001</v>
      </c>
      <c r="H1229" s="6">
        <f t="shared" si="133"/>
        <v>42324</v>
      </c>
      <c r="I1229">
        <f t="shared" si="134"/>
        <v>728.57406833169534</v>
      </c>
      <c r="J1229" s="7">
        <f t="shared" si="135"/>
        <v>0.96230907745413552</v>
      </c>
      <c r="K1229" s="7">
        <f t="shared" si="136"/>
        <v>-0.27195815753415198</v>
      </c>
      <c r="L1229" s="7">
        <f t="shared" si="137"/>
        <v>0.85207752110125867</v>
      </c>
      <c r="M1229" s="7">
        <f t="shared" si="138"/>
        <v>-0.52341560736563253</v>
      </c>
      <c r="P1229" s="8">
        <f t="shared" si="139"/>
        <v>82.702653630126846</v>
      </c>
    </row>
    <row r="1230" spans="1:16" x14ac:dyDescent="0.25">
      <c r="A1230" s="1">
        <v>42326</v>
      </c>
      <c r="B1230">
        <v>99.07</v>
      </c>
      <c r="C1230">
        <v>100.379997</v>
      </c>
      <c r="D1230">
        <v>98.910004000000001</v>
      </c>
      <c r="E1230">
        <v>100.269997</v>
      </c>
      <c r="F1230">
        <v>4074200</v>
      </c>
      <c r="G1230">
        <v>98.866067000000001</v>
      </c>
      <c r="H1230" s="6">
        <f t="shared" si="133"/>
        <v>42325</v>
      </c>
      <c r="I1230">
        <f t="shared" si="134"/>
        <v>728.59128253801634</v>
      </c>
      <c r="J1230" s="7">
        <f t="shared" si="135"/>
        <v>0.96684781360525507</v>
      </c>
      <c r="K1230" s="7">
        <f t="shared" si="136"/>
        <v>-0.25535329511627203</v>
      </c>
      <c r="L1230" s="7">
        <f t="shared" si="137"/>
        <v>0.86958938934652419</v>
      </c>
      <c r="M1230" s="7">
        <f t="shared" si="138"/>
        <v>-0.49377555016013008</v>
      </c>
      <c r="P1230" s="8">
        <f t="shared" si="139"/>
        <v>82.686314240557977</v>
      </c>
    </row>
    <row r="1231" spans="1:16" x14ac:dyDescent="0.25">
      <c r="A1231" s="1">
        <v>42327</v>
      </c>
      <c r="B1231">
        <v>100.519997</v>
      </c>
      <c r="C1231">
        <v>101.370003</v>
      </c>
      <c r="D1231">
        <v>100.5</v>
      </c>
      <c r="E1231">
        <v>100.93</v>
      </c>
      <c r="F1231">
        <v>3496000</v>
      </c>
      <c r="G1231">
        <v>99.516829999999999</v>
      </c>
      <c r="H1231" s="6">
        <f t="shared" si="133"/>
        <v>42326</v>
      </c>
      <c r="I1231">
        <f t="shared" si="134"/>
        <v>728.60849674433746</v>
      </c>
      <c r="J1231" s="7">
        <f t="shared" si="135"/>
        <v>0.97110005188294712</v>
      </c>
      <c r="K1231" s="7">
        <f t="shared" si="136"/>
        <v>-0.23867276600596354</v>
      </c>
      <c r="L1231" s="7">
        <f t="shared" si="137"/>
        <v>0.88607062153412519</v>
      </c>
      <c r="M1231" s="7">
        <f t="shared" si="138"/>
        <v>-0.46355027090287537</v>
      </c>
      <c r="P1231" s="8">
        <f t="shared" si="139"/>
        <v>82.667395234847632</v>
      </c>
    </row>
    <row r="1232" spans="1:16" x14ac:dyDescent="0.25">
      <c r="A1232" s="1">
        <v>42328</v>
      </c>
      <c r="B1232">
        <v>101.519997</v>
      </c>
      <c r="C1232">
        <v>102.150002</v>
      </c>
      <c r="D1232">
        <v>100</v>
      </c>
      <c r="E1232">
        <v>100.099998</v>
      </c>
      <c r="F1232">
        <v>4800600</v>
      </c>
      <c r="G1232">
        <v>98.698448999999997</v>
      </c>
      <c r="H1232" s="6">
        <f t="shared" si="133"/>
        <v>42327</v>
      </c>
      <c r="I1232">
        <f t="shared" si="134"/>
        <v>728.62571095065857</v>
      </c>
      <c r="J1232" s="7">
        <f t="shared" si="135"/>
        <v>0.97506453225720813</v>
      </c>
      <c r="K1232" s="7">
        <f t="shared" si="136"/>
        <v>-0.22192151300410676</v>
      </c>
      <c r="L1232" s="7">
        <f t="shared" si="137"/>
        <v>0.90150168413193621</v>
      </c>
      <c r="M1232" s="7">
        <f t="shared" si="138"/>
        <v>-0.43277559255032255</v>
      </c>
      <c r="P1232" s="8">
        <f t="shared" si="139"/>
        <v>82.645886662589604</v>
      </c>
    </row>
    <row r="1233" spans="1:16" x14ac:dyDescent="0.25">
      <c r="A1233" s="1">
        <v>42331</v>
      </c>
      <c r="B1233">
        <v>100.480003</v>
      </c>
      <c r="C1233">
        <v>101.69000200000001</v>
      </c>
      <c r="D1233">
        <v>100.239998</v>
      </c>
      <c r="E1233">
        <v>100.849998</v>
      </c>
      <c r="F1233">
        <v>4604000</v>
      </c>
      <c r="G1233">
        <v>99.437948000000006</v>
      </c>
      <c r="H1233" s="6">
        <f t="shared" si="133"/>
        <v>42330</v>
      </c>
      <c r="I1233">
        <f t="shared" si="134"/>
        <v>728.67735356962157</v>
      </c>
      <c r="J1233" s="7">
        <f t="shared" si="135"/>
        <v>0.98522010675605065</v>
      </c>
      <c r="K1233" s="7">
        <f t="shared" si="136"/>
        <v>-0.17129314418153532</v>
      </c>
      <c r="L1233" s="7">
        <f t="shared" si="137"/>
        <v>0.94131731751280756</v>
      </c>
      <c r="M1233" s="7">
        <f t="shared" si="138"/>
        <v>-0.3375228995942236</v>
      </c>
      <c r="P1233" s="8">
        <f t="shared" si="139"/>
        <v>82.565767179152971</v>
      </c>
    </row>
    <row r="1234" spans="1:16" x14ac:dyDescent="0.25">
      <c r="A1234" s="1">
        <v>42332</v>
      </c>
      <c r="B1234">
        <v>100.33000199999999</v>
      </c>
      <c r="C1234">
        <v>101</v>
      </c>
      <c r="D1234">
        <v>100</v>
      </c>
      <c r="E1234">
        <v>100.629997</v>
      </c>
      <c r="F1234">
        <v>3405400</v>
      </c>
      <c r="G1234">
        <v>99.221027000000007</v>
      </c>
      <c r="H1234" s="6">
        <f t="shared" si="133"/>
        <v>42331</v>
      </c>
      <c r="I1234">
        <f t="shared" si="134"/>
        <v>728.69456777594257</v>
      </c>
      <c r="J1234" s="7">
        <f t="shared" si="135"/>
        <v>0.98802266566368246</v>
      </c>
      <c r="K1234" s="7">
        <f t="shared" si="136"/>
        <v>-0.15430882066437818</v>
      </c>
      <c r="L1234" s="7">
        <f t="shared" si="137"/>
        <v>0.95237757573033754</v>
      </c>
      <c r="M1234" s="7">
        <f t="shared" si="138"/>
        <v>-0.30492122465647609</v>
      </c>
      <c r="P1234" s="8">
        <f t="shared" si="139"/>
        <v>82.533858462816937</v>
      </c>
    </row>
    <row r="1235" spans="1:16" x14ac:dyDescent="0.25">
      <c r="A1235" s="1">
        <v>42333</v>
      </c>
      <c r="B1235">
        <v>100.529999</v>
      </c>
      <c r="C1235">
        <v>100.94000200000001</v>
      </c>
      <c r="D1235">
        <v>100.449997</v>
      </c>
      <c r="E1235">
        <v>100.5</v>
      </c>
      <c r="F1235">
        <v>2906000</v>
      </c>
      <c r="G1235">
        <v>99.092849999999999</v>
      </c>
      <c r="H1235" s="6">
        <f t="shared" si="133"/>
        <v>42332</v>
      </c>
      <c r="I1235">
        <f t="shared" si="134"/>
        <v>728.71178198226369</v>
      </c>
      <c r="J1235" s="7">
        <f t="shared" si="135"/>
        <v>0.99053245213221952</v>
      </c>
      <c r="K1235" s="7">
        <f t="shared" si="136"/>
        <v>-0.13727877211328871</v>
      </c>
      <c r="L1235" s="7">
        <f t="shared" si="137"/>
        <v>0.96230907745413552</v>
      </c>
      <c r="M1235" s="7">
        <f t="shared" si="138"/>
        <v>-0.27195815753415198</v>
      </c>
      <c r="P1235" s="8">
        <f t="shared" si="139"/>
        <v>82.499353769995636</v>
      </c>
    </row>
    <row r="1236" spans="1:16" x14ac:dyDescent="0.25">
      <c r="A1236" s="1">
        <v>42335</v>
      </c>
      <c r="B1236">
        <v>100.089996</v>
      </c>
      <c r="C1236">
        <v>100.989998</v>
      </c>
      <c r="D1236">
        <v>100.089996</v>
      </c>
      <c r="E1236">
        <v>100.739998</v>
      </c>
      <c r="F1236">
        <v>1463400</v>
      </c>
      <c r="G1236">
        <v>99.329487999999998</v>
      </c>
      <c r="H1236" s="6">
        <f t="shared" si="133"/>
        <v>42334</v>
      </c>
      <c r="I1236">
        <f t="shared" si="134"/>
        <v>728.7462103949058</v>
      </c>
      <c r="J1236" s="7">
        <f t="shared" si="135"/>
        <v>0.99467081991152217</v>
      </c>
      <c r="K1236" s="7">
        <f t="shared" si="136"/>
        <v>-0.1031016974474246</v>
      </c>
      <c r="L1236" s="7">
        <f t="shared" si="137"/>
        <v>0.97874007996691947</v>
      </c>
      <c r="M1236" s="7">
        <f t="shared" si="138"/>
        <v>-0.20510449986859902</v>
      </c>
      <c r="P1236" s="8">
        <f t="shared" si="139"/>
        <v>82.422589242761873</v>
      </c>
    </row>
    <row r="1237" spans="1:16" x14ac:dyDescent="0.25">
      <c r="A1237" s="1">
        <v>42338</v>
      </c>
      <c r="B1237">
        <v>100.739998</v>
      </c>
      <c r="C1237">
        <v>100.970001</v>
      </c>
      <c r="D1237">
        <v>100.129997</v>
      </c>
      <c r="E1237">
        <v>100.160004</v>
      </c>
      <c r="F1237">
        <v>6083300</v>
      </c>
      <c r="G1237">
        <v>98.757615000000001</v>
      </c>
      <c r="H1237" s="6">
        <f t="shared" si="133"/>
        <v>42337</v>
      </c>
      <c r="I1237">
        <f t="shared" si="134"/>
        <v>728.79785301386892</v>
      </c>
      <c r="J1237" s="7">
        <f t="shared" si="135"/>
        <v>0.9986668162884762</v>
      </c>
      <c r="K1237" s="7">
        <f t="shared" si="136"/>
        <v>-5.1619667223248615E-2</v>
      </c>
      <c r="L1237" s="7">
        <f t="shared" si="137"/>
        <v>0.99467081991152217</v>
      </c>
      <c r="M1237" s="7">
        <f t="shared" si="138"/>
        <v>-0.1031016974474246</v>
      </c>
      <c r="P1237" s="8">
        <f t="shared" si="139"/>
        <v>82.288254292446794</v>
      </c>
    </row>
    <row r="1238" spans="1:16" x14ac:dyDescent="0.25">
      <c r="A1238" s="1">
        <v>42339</v>
      </c>
      <c r="B1238">
        <v>100.110001</v>
      </c>
      <c r="C1238">
        <v>101.120003</v>
      </c>
      <c r="D1238">
        <v>100.110001</v>
      </c>
      <c r="E1238">
        <v>101.05999799999999</v>
      </c>
      <c r="F1238">
        <v>4473200</v>
      </c>
      <c r="G1238">
        <v>99.645007000000007</v>
      </c>
      <c r="H1238" s="6">
        <f t="shared" si="133"/>
        <v>42338</v>
      </c>
      <c r="I1238">
        <f t="shared" si="134"/>
        <v>728.81506722018992</v>
      </c>
      <c r="J1238" s="7">
        <f t="shared" si="135"/>
        <v>0.99940740073970358</v>
      </c>
      <c r="K1238" s="7">
        <f t="shared" si="136"/>
        <v>-3.4421611622780179E-2</v>
      </c>
      <c r="L1238" s="7">
        <f t="shared" si="137"/>
        <v>0.99763030530658092</v>
      </c>
      <c r="M1238" s="7">
        <f t="shared" si="138"/>
        <v>-6.8802426802388628E-2</v>
      </c>
      <c r="P1238" s="8">
        <f t="shared" si="139"/>
        <v>82.238432777759499</v>
      </c>
    </row>
    <row r="1239" spans="1:16" x14ac:dyDescent="0.25">
      <c r="A1239" s="1">
        <v>42340</v>
      </c>
      <c r="B1239">
        <v>100.360001</v>
      </c>
      <c r="C1239">
        <v>100.379997</v>
      </c>
      <c r="D1239">
        <v>99.360000999999997</v>
      </c>
      <c r="E1239">
        <v>99.480002999999996</v>
      </c>
      <c r="F1239">
        <v>4361600</v>
      </c>
      <c r="G1239">
        <v>98.774236000000002</v>
      </c>
      <c r="H1239" s="6">
        <f t="shared" si="133"/>
        <v>42339</v>
      </c>
      <c r="I1239">
        <f t="shared" si="134"/>
        <v>728.83228142651103</v>
      </c>
      <c r="J1239" s="7">
        <f t="shared" si="135"/>
        <v>0.99985183920911691</v>
      </c>
      <c r="K1239" s="7">
        <f t="shared" si="136"/>
        <v>-1.7213356155795077E-2</v>
      </c>
      <c r="L1239" s="7">
        <f t="shared" si="137"/>
        <v>0.99940740073970746</v>
      </c>
      <c r="M1239" s="7">
        <f t="shared" si="138"/>
        <v>-3.4421611622666562E-2</v>
      </c>
      <c r="P1239" s="8">
        <f t="shared" si="139"/>
        <v>82.186128792722144</v>
      </c>
    </row>
    <row r="1240" spans="1:16" x14ac:dyDescent="0.25">
      <c r="A1240" s="1">
        <v>42341</v>
      </c>
      <c r="B1240">
        <v>99.620002999999997</v>
      </c>
      <c r="C1240">
        <v>99.989998</v>
      </c>
      <c r="D1240">
        <v>98.760002</v>
      </c>
      <c r="E1240">
        <v>99.089995999999999</v>
      </c>
      <c r="F1240">
        <v>5661000</v>
      </c>
      <c r="G1240">
        <v>98.386995999999996</v>
      </c>
      <c r="H1240" s="6">
        <f t="shared" si="133"/>
        <v>42340</v>
      </c>
      <c r="I1240">
        <f t="shared" si="134"/>
        <v>728.84949563283203</v>
      </c>
      <c r="J1240" s="7">
        <f t="shared" si="135"/>
        <v>1</v>
      </c>
      <c r="K1240" s="7">
        <f t="shared" si="136"/>
        <v>-1.7347234759768071E-18</v>
      </c>
      <c r="L1240" s="7">
        <f t="shared" si="137"/>
        <v>1</v>
      </c>
      <c r="M1240" s="7">
        <f t="shared" si="138"/>
        <v>-3.4694469519536142E-18</v>
      </c>
      <c r="P1240" s="8">
        <f t="shared" si="139"/>
        <v>82.131370116971439</v>
      </c>
    </row>
    <row r="1241" spans="1:16" x14ac:dyDescent="0.25">
      <c r="A1241" s="1">
        <v>42342</v>
      </c>
      <c r="B1241">
        <v>99.199996999999996</v>
      </c>
      <c r="C1241">
        <v>101.370003</v>
      </c>
      <c r="D1241">
        <v>98.540001000000004</v>
      </c>
      <c r="E1241">
        <v>101.05999799999999</v>
      </c>
      <c r="F1241">
        <v>6422700</v>
      </c>
      <c r="G1241">
        <v>100.34302099999999</v>
      </c>
      <c r="H1241" s="6">
        <f t="shared" si="133"/>
        <v>42341</v>
      </c>
      <c r="I1241">
        <f t="shared" si="134"/>
        <v>728.86670983915303</v>
      </c>
      <c r="J1241" s="7">
        <f t="shared" si="135"/>
        <v>0.99985183920911691</v>
      </c>
      <c r="K1241" s="7">
        <f t="shared" si="136"/>
        <v>1.7213356155795074E-2</v>
      </c>
      <c r="L1241" s="7">
        <f t="shared" si="137"/>
        <v>0.99940740073970746</v>
      </c>
      <c r="M1241" s="7">
        <f t="shared" si="138"/>
        <v>3.4421611622666555E-2</v>
      </c>
      <c r="P1241" s="8">
        <f t="shared" si="139"/>
        <v>82.074187368127724</v>
      </c>
    </row>
    <row r="1242" spans="1:16" x14ac:dyDescent="0.25">
      <c r="A1242" s="1">
        <v>42345</v>
      </c>
      <c r="B1242">
        <v>101.029999</v>
      </c>
      <c r="C1242">
        <v>101.510002</v>
      </c>
      <c r="D1242">
        <v>100.120003</v>
      </c>
      <c r="E1242">
        <v>100.66999800000001</v>
      </c>
      <c r="F1242">
        <v>3408000</v>
      </c>
      <c r="G1242">
        <v>99.955788999999996</v>
      </c>
      <c r="H1242" s="6">
        <f t="shared" si="133"/>
        <v>42344</v>
      </c>
      <c r="I1242">
        <f t="shared" si="134"/>
        <v>728.91835245811615</v>
      </c>
      <c r="J1242" s="7">
        <f t="shared" si="135"/>
        <v>0.9976303053065888</v>
      </c>
      <c r="K1242" s="7">
        <f t="shared" si="136"/>
        <v>6.8802426802275204E-2</v>
      </c>
      <c r="L1242" s="7">
        <f t="shared" si="137"/>
        <v>0.99053245213223517</v>
      </c>
      <c r="M1242" s="7">
        <f t="shared" si="138"/>
        <v>0.13727877211317607</v>
      </c>
      <c r="P1242" s="8">
        <f t="shared" si="139"/>
        <v>81.888442857129689</v>
      </c>
    </row>
    <row r="1243" spans="1:16" x14ac:dyDescent="0.25">
      <c r="A1243" s="1">
        <v>42346</v>
      </c>
      <c r="B1243">
        <v>100.400002</v>
      </c>
      <c r="C1243">
        <v>100.80999799999999</v>
      </c>
      <c r="D1243">
        <v>99.629997000000003</v>
      </c>
      <c r="E1243">
        <v>100.16999800000001</v>
      </c>
      <c r="F1243">
        <v>3385200</v>
      </c>
      <c r="G1243">
        <v>99.459335999999993</v>
      </c>
      <c r="H1243" s="6">
        <f t="shared" si="133"/>
        <v>42345</v>
      </c>
      <c r="I1243">
        <f t="shared" si="134"/>
        <v>728.93556666443726</v>
      </c>
      <c r="J1243" s="7">
        <f t="shared" si="135"/>
        <v>0.99629817493460526</v>
      </c>
      <c r="K1243" s="7">
        <f t="shared" si="136"/>
        <v>8.5964798737475659E-2</v>
      </c>
      <c r="L1243" s="7">
        <f t="shared" si="137"/>
        <v>0.98522010675605065</v>
      </c>
      <c r="M1243" s="7">
        <f t="shared" si="138"/>
        <v>0.17129314418153532</v>
      </c>
      <c r="P1243" s="8">
        <f t="shared" si="139"/>
        <v>81.821925767909633</v>
      </c>
    </row>
    <row r="1244" spans="1:16" x14ac:dyDescent="0.25">
      <c r="A1244" s="1">
        <v>42347</v>
      </c>
      <c r="B1244">
        <v>99.529999000000004</v>
      </c>
      <c r="C1244">
        <v>100.959999</v>
      </c>
      <c r="D1244">
        <v>98.989998</v>
      </c>
      <c r="E1244">
        <v>99.129997000000003</v>
      </c>
      <c r="F1244">
        <v>4195100</v>
      </c>
      <c r="G1244">
        <v>98.426713000000007</v>
      </c>
      <c r="H1244" s="6">
        <f t="shared" si="133"/>
        <v>42346</v>
      </c>
      <c r="I1244">
        <f t="shared" si="134"/>
        <v>728.95278087075826</v>
      </c>
      <c r="J1244" s="7">
        <f t="shared" si="135"/>
        <v>0.99467081991152217</v>
      </c>
      <c r="K1244" s="7">
        <f t="shared" si="136"/>
        <v>0.10310169744742459</v>
      </c>
      <c r="L1244" s="7">
        <f t="shared" si="137"/>
        <v>0.97874007996691947</v>
      </c>
      <c r="M1244" s="7">
        <f t="shared" si="138"/>
        <v>0.20510449986859902</v>
      </c>
      <c r="P1244" s="8">
        <f t="shared" si="139"/>
        <v>81.753179233632707</v>
      </c>
    </row>
    <row r="1245" spans="1:16" x14ac:dyDescent="0.25">
      <c r="A1245" s="1">
        <v>42348</v>
      </c>
      <c r="B1245">
        <v>99.309997999999993</v>
      </c>
      <c r="C1245">
        <v>99.599997999999999</v>
      </c>
      <c r="D1245">
        <v>98.449996999999996</v>
      </c>
      <c r="E1245">
        <v>98.900002000000001</v>
      </c>
      <c r="F1245">
        <v>3926600</v>
      </c>
      <c r="G1245">
        <v>98.198348999999993</v>
      </c>
      <c r="H1245" s="6">
        <f t="shared" si="133"/>
        <v>42347</v>
      </c>
      <c r="I1245">
        <f t="shared" si="134"/>
        <v>728.96999507707926</v>
      </c>
      <c r="J1245" s="7">
        <f t="shared" si="135"/>
        <v>0.99274872245774615</v>
      </c>
      <c r="K1245" s="7">
        <f t="shared" si="136"/>
        <v>0.12020804489930313</v>
      </c>
      <c r="L1245" s="7">
        <f t="shared" si="137"/>
        <v>0.97110005188297421</v>
      </c>
      <c r="M1245" s="7">
        <f t="shared" si="138"/>
        <v>0.23867276600585313</v>
      </c>
      <c r="P1245" s="8">
        <f t="shared" si="139"/>
        <v>81.682250236300689</v>
      </c>
    </row>
    <row r="1246" spans="1:16" x14ac:dyDescent="0.25">
      <c r="A1246" s="1">
        <v>42349</v>
      </c>
      <c r="B1246">
        <v>97.93</v>
      </c>
      <c r="C1246">
        <v>98.790001000000004</v>
      </c>
      <c r="D1246">
        <v>97.540001000000004</v>
      </c>
      <c r="E1246">
        <v>97.779999000000004</v>
      </c>
      <c r="F1246">
        <v>5429700</v>
      </c>
      <c r="G1246">
        <v>97.086292999999998</v>
      </c>
      <c r="H1246" s="6">
        <f t="shared" si="133"/>
        <v>42348</v>
      </c>
      <c r="I1246">
        <f t="shared" si="134"/>
        <v>728.98720928340026</v>
      </c>
      <c r="J1246" s="7">
        <f t="shared" si="135"/>
        <v>0.99053245213223517</v>
      </c>
      <c r="K1246" s="7">
        <f t="shared" si="136"/>
        <v>0.13727877211317607</v>
      </c>
      <c r="L1246" s="7">
        <f t="shared" si="137"/>
        <v>0.96230907745419736</v>
      </c>
      <c r="M1246" s="7">
        <f t="shared" si="138"/>
        <v>0.27195815753393321</v>
      </c>
      <c r="P1246" s="8">
        <f t="shared" si="139"/>
        <v>81.609188344641609</v>
      </c>
    </row>
    <row r="1247" spans="1:16" x14ac:dyDescent="0.25">
      <c r="A1247" s="1">
        <v>42352</v>
      </c>
      <c r="B1247">
        <v>98.089995999999999</v>
      </c>
      <c r="C1247">
        <v>98.620002999999997</v>
      </c>
      <c r="D1247">
        <v>96.809997999999993</v>
      </c>
      <c r="E1247">
        <v>97.949996999999996</v>
      </c>
      <c r="F1247">
        <v>6633900</v>
      </c>
      <c r="G1247">
        <v>97.255084999999994</v>
      </c>
      <c r="H1247" s="6">
        <f t="shared" si="133"/>
        <v>42351</v>
      </c>
      <c r="I1247">
        <f t="shared" si="134"/>
        <v>729.03885190236349</v>
      </c>
      <c r="J1247" s="7">
        <f t="shared" si="135"/>
        <v>0.98212560586799702</v>
      </c>
      <c r="K1247" s="7">
        <f t="shared" si="136"/>
        <v>0.18822670984326287</v>
      </c>
      <c r="L1247" s="7">
        <f t="shared" si="137"/>
        <v>0.92914141140316031</v>
      </c>
      <c r="M1247" s="7">
        <f t="shared" si="138"/>
        <v>0.36972454289070844</v>
      </c>
      <c r="P1247" s="8">
        <f t="shared" si="139"/>
        <v>81.377738751783625</v>
      </c>
    </row>
    <row r="1248" spans="1:16" x14ac:dyDescent="0.25">
      <c r="A1248" s="1">
        <v>42353</v>
      </c>
      <c r="B1248">
        <v>98.529999000000004</v>
      </c>
      <c r="C1248">
        <v>99.669998000000007</v>
      </c>
      <c r="D1248">
        <v>98.199996999999996</v>
      </c>
      <c r="E1248">
        <v>99.389999000000003</v>
      </c>
      <c r="F1248">
        <v>5546600</v>
      </c>
      <c r="G1248">
        <v>98.684871000000001</v>
      </c>
      <c r="H1248" s="6">
        <f t="shared" si="133"/>
        <v>42352</v>
      </c>
      <c r="I1248">
        <f t="shared" si="134"/>
        <v>729.05606610868449</v>
      </c>
      <c r="J1248" s="7">
        <f t="shared" si="135"/>
        <v>0.97874007996691947</v>
      </c>
      <c r="K1248" s="7">
        <f t="shared" si="136"/>
        <v>0.20510449986859902</v>
      </c>
      <c r="L1248" s="7">
        <f t="shared" si="137"/>
        <v>0.91586428826730371</v>
      </c>
      <c r="M1248" s="7">
        <f t="shared" si="138"/>
        <v>0.40148798920593526</v>
      </c>
      <c r="P1248" s="8">
        <f t="shared" si="139"/>
        <v>81.296690943346107</v>
      </c>
    </row>
    <row r="1249" spans="1:16" x14ac:dyDescent="0.25">
      <c r="A1249" s="1">
        <v>42354</v>
      </c>
      <c r="B1249">
        <v>99.839995999999999</v>
      </c>
      <c r="C1249">
        <v>101.33000199999999</v>
      </c>
      <c r="D1249">
        <v>99.650002000000001</v>
      </c>
      <c r="E1249">
        <v>101.08000199999999</v>
      </c>
      <c r="F1249">
        <v>4994500</v>
      </c>
      <c r="G1249">
        <v>100.362883</v>
      </c>
      <c r="H1249" s="6">
        <f t="shared" si="133"/>
        <v>42353</v>
      </c>
      <c r="I1249">
        <f t="shared" si="134"/>
        <v>729.07328031500549</v>
      </c>
      <c r="J1249" s="7">
        <f t="shared" si="135"/>
        <v>0.97506453225720813</v>
      </c>
      <c r="K1249" s="7">
        <f t="shared" si="136"/>
        <v>0.22192151300410676</v>
      </c>
      <c r="L1249" s="7">
        <f t="shared" si="137"/>
        <v>0.90150168413193621</v>
      </c>
      <c r="M1249" s="7">
        <f t="shared" si="138"/>
        <v>0.43277559255032255</v>
      </c>
      <c r="P1249" s="8">
        <f t="shared" si="139"/>
        <v>81.213795082517649</v>
      </c>
    </row>
    <row r="1250" spans="1:16" x14ac:dyDescent="0.25">
      <c r="A1250" s="1">
        <v>42355</v>
      </c>
      <c r="B1250">
        <v>101</v>
      </c>
      <c r="C1250">
        <v>101.110001</v>
      </c>
      <c r="D1250">
        <v>100.16999800000001</v>
      </c>
      <c r="E1250">
        <v>100.199997</v>
      </c>
      <c r="F1250">
        <v>4303600</v>
      </c>
      <c r="G1250">
        <v>99.489121999999995</v>
      </c>
      <c r="H1250" s="6">
        <f t="shared" si="133"/>
        <v>42354</v>
      </c>
      <c r="I1250">
        <f t="shared" si="134"/>
        <v>729.0904945213266</v>
      </c>
      <c r="J1250" s="7">
        <f t="shared" si="135"/>
        <v>0.97110005188294712</v>
      </c>
      <c r="K1250" s="7">
        <f t="shared" si="136"/>
        <v>0.23867276600596354</v>
      </c>
      <c r="L1250" s="7">
        <f t="shared" si="137"/>
        <v>0.88607062153412519</v>
      </c>
      <c r="M1250" s="7">
        <f t="shared" si="138"/>
        <v>0.46355027090287537</v>
      </c>
      <c r="P1250" s="8">
        <f t="shared" si="139"/>
        <v>81.129115136026272</v>
      </c>
    </row>
    <row r="1251" spans="1:16" x14ac:dyDescent="0.25">
      <c r="A1251" s="1">
        <v>42356</v>
      </c>
      <c r="B1251">
        <v>99.75</v>
      </c>
      <c r="C1251">
        <v>99.760002</v>
      </c>
      <c r="D1251">
        <v>97.879997000000003</v>
      </c>
      <c r="E1251">
        <v>97.900002000000001</v>
      </c>
      <c r="F1251">
        <v>6926800</v>
      </c>
      <c r="G1251">
        <v>97.205444</v>
      </c>
      <c r="H1251" s="6">
        <f t="shared" si="133"/>
        <v>42355</v>
      </c>
      <c r="I1251">
        <f t="shared" si="134"/>
        <v>729.1077087276476</v>
      </c>
      <c r="J1251" s="7">
        <f t="shared" si="135"/>
        <v>0.96684781360528416</v>
      </c>
      <c r="K1251" s="7">
        <f t="shared" si="136"/>
        <v>0.25535329511616206</v>
      </c>
      <c r="L1251" s="7">
        <f t="shared" si="137"/>
        <v>0.86958938934663643</v>
      </c>
      <c r="M1251" s="7">
        <f t="shared" si="138"/>
        <v>0.49377555015993241</v>
      </c>
      <c r="P1251" s="8">
        <f t="shared" si="139"/>
        <v>81.042717256554965</v>
      </c>
    </row>
    <row r="1252" spans="1:16" x14ac:dyDescent="0.25">
      <c r="A1252" s="1">
        <v>42359</v>
      </c>
      <c r="B1252">
        <v>98.389999000000003</v>
      </c>
      <c r="C1252">
        <v>98.639999000000003</v>
      </c>
      <c r="D1252">
        <v>97.769997000000004</v>
      </c>
      <c r="E1252">
        <v>98.620002999999997</v>
      </c>
      <c r="F1252">
        <v>3089100</v>
      </c>
      <c r="G1252">
        <v>97.920337000000004</v>
      </c>
      <c r="H1252" s="6">
        <f t="shared" si="133"/>
        <v>42358</v>
      </c>
      <c r="I1252">
        <f t="shared" si="134"/>
        <v>729.15935134661072</v>
      </c>
      <c r="J1252" s="7">
        <f t="shared" si="135"/>
        <v>0.95237757573040693</v>
      </c>
      <c r="K1252" s="7">
        <f t="shared" si="136"/>
        <v>0.30492122465625954</v>
      </c>
      <c r="L1252" s="7">
        <f t="shared" si="137"/>
        <v>0.81404609350825374</v>
      </c>
      <c r="M1252" s="7">
        <f t="shared" si="138"/>
        <v>0.58080027345375052</v>
      </c>
      <c r="P1252" s="8">
        <f t="shared" si="139"/>
        <v>80.773908885114139</v>
      </c>
    </row>
    <row r="1253" spans="1:16" x14ac:dyDescent="0.25">
      <c r="A1253" s="1">
        <v>42360</v>
      </c>
      <c r="B1253">
        <v>98.910004000000001</v>
      </c>
      <c r="C1253">
        <v>100.07</v>
      </c>
      <c r="D1253">
        <v>98.629997000000003</v>
      </c>
      <c r="E1253">
        <v>99.800003000000004</v>
      </c>
      <c r="F1253">
        <v>3882100</v>
      </c>
      <c r="G1253">
        <v>99.091965999999999</v>
      </c>
      <c r="H1253" s="6">
        <f t="shared" si="133"/>
        <v>42359</v>
      </c>
      <c r="I1253">
        <f t="shared" si="134"/>
        <v>729.17656555293172</v>
      </c>
      <c r="J1253" s="7">
        <f t="shared" si="135"/>
        <v>0.94698775307609795</v>
      </c>
      <c r="K1253" s="7">
        <f t="shared" si="136"/>
        <v>0.32126966169229765</v>
      </c>
      <c r="L1253" s="7">
        <f t="shared" si="137"/>
        <v>0.79357160895223322</v>
      </c>
      <c r="M1253" s="7">
        <f t="shared" si="138"/>
        <v>0.60847687011501417</v>
      </c>
      <c r="P1253" s="8">
        <f t="shared" si="139"/>
        <v>80.681342077618581</v>
      </c>
    </row>
    <row r="1254" spans="1:16" x14ac:dyDescent="0.25">
      <c r="A1254" s="1">
        <v>42361</v>
      </c>
      <c r="B1254">
        <v>100.199997</v>
      </c>
      <c r="C1254">
        <v>100.760002</v>
      </c>
      <c r="D1254">
        <v>100.019997</v>
      </c>
      <c r="E1254">
        <v>100.639999</v>
      </c>
      <c r="F1254">
        <v>2929600</v>
      </c>
      <c r="G1254">
        <v>99.926002999999994</v>
      </c>
      <c r="H1254" s="6">
        <f t="shared" si="133"/>
        <v>42360</v>
      </c>
      <c r="I1254">
        <f t="shared" si="134"/>
        <v>729.19377975925283</v>
      </c>
      <c r="J1254" s="7">
        <f t="shared" si="135"/>
        <v>0.94131731751284586</v>
      </c>
      <c r="K1254" s="7">
        <f t="shared" si="136"/>
        <v>0.33752289959411658</v>
      </c>
      <c r="L1254" s="7">
        <f t="shared" si="137"/>
        <v>0.7721565844991598</v>
      </c>
      <c r="M1254" s="7">
        <f t="shared" si="138"/>
        <v>0.63543230089018288</v>
      </c>
      <c r="P1254" s="8">
        <f t="shared" si="139"/>
        <v>80.587418413536582</v>
      </c>
    </row>
    <row r="1255" spans="1:16" x14ac:dyDescent="0.25">
      <c r="A1255" s="1">
        <v>42362</v>
      </c>
      <c r="B1255">
        <v>100.510002</v>
      </c>
      <c r="C1255">
        <v>100.970001</v>
      </c>
      <c r="D1255">
        <v>100.110001</v>
      </c>
      <c r="E1255">
        <v>100.540001</v>
      </c>
      <c r="F1255">
        <v>1044300</v>
      </c>
      <c r="G1255">
        <v>99.826713999999996</v>
      </c>
      <c r="H1255" s="6">
        <f t="shared" si="133"/>
        <v>42361</v>
      </c>
      <c r="I1255">
        <f t="shared" si="134"/>
        <v>729.21099396557383</v>
      </c>
      <c r="J1255" s="7">
        <f t="shared" si="135"/>
        <v>0.93536794931316103</v>
      </c>
      <c r="K1255" s="7">
        <f t="shared" si="136"/>
        <v>0.35367612217633781</v>
      </c>
      <c r="L1255" s="7">
        <f t="shared" si="137"/>
        <v>0.7498264012046163</v>
      </c>
      <c r="M1255" s="7">
        <f t="shared" si="138"/>
        <v>0.66163461824222414</v>
      </c>
      <c r="P1255" s="8">
        <f t="shared" si="139"/>
        <v>80.492215641866267</v>
      </c>
    </row>
    <row r="1256" spans="1:16" x14ac:dyDescent="0.25">
      <c r="A1256" s="1">
        <v>42366</v>
      </c>
      <c r="B1256">
        <v>100.389999</v>
      </c>
      <c r="C1256">
        <v>100.790001</v>
      </c>
      <c r="D1256">
        <v>100.139999</v>
      </c>
      <c r="E1256">
        <v>100.68</v>
      </c>
      <c r="F1256">
        <v>4017700</v>
      </c>
      <c r="G1256">
        <v>99.965720000000005</v>
      </c>
      <c r="H1256" s="6">
        <f t="shared" si="133"/>
        <v>42365</v>
      </c>
      <c r="I1256">
        <f t="shared" si="134"/>
        <v>729.27985079085795</v>
      </c>
      <c r="J1256" s="7">
        <f t="shared" si="135"/>
        <v>0.90881763733953669</v>
      </c>
      <c r="K1256" s="7">
        <f t="shared" si="136"/>
        <v>0.41719360261224331</v>
      </c>
      <c r="L1256" s="7">
        <f t="shared" si="137"/>
        <v>0.65189899587883526</v>
      </c>
      <c r="M1256" s="7">
        <f t="shared" si="138"/>
        <v>0.75830580847845708</v>
      </c>
      <c r="P1256" s="8">
        <f t="shared" si="139"/>
        <v>80.100224700660405</v>
      </c>
    </row>
    <row r="1257" spans="1:16" x14ac:dyDescent="0.25">
      <c r="A1257" s="1">
        <v>42367</v>
      </c>
      <c r="B1257">
        <v>101.110001</v>
      </c>
      <c r="C1257">
        <v>101.699997</v>
      </c>
      <c r="D1257">
        <v>100.769997</v>
      </c>
      <c r="E1257">
        <v>101.449997</v>
      </c>
      <c r="F1257">
        <v>2362200</v>
      </c>
      <c r="G1257">
        <v>100.730254</v>
      </c>
      <c r="H1257" s="6">
        <f t="shared" si="133"/>
        <v>42366</v>
      </c>
      <c r="I1257">
        <f t="shared" si="134"/>
        <v>729.29706499717906</v>
      </c>
      <c r="J1257" s="7">
        <f t="shared" si="135"/>
        <v>0.90150168413188692</v>
      </c>
      <c r="K1257" s="7">
        <f t="shared" si="136"/>
        <v>0.43277559255042503</v>
      </c>
      <c r="L1257" s="7">
        <f t="shared" si="137"/>
        <v>0.62541057298525693</v>
      </c>
      <c r="M1257" s="7">
        <f t="shared" si="138"/>
        <v>0.78029585107076693</v>
      </c>
      <c r="P1257" s="8">
        <f t="shared" si="139"/>
        <v>79.999847662376979</v>
      </c>
    </row>
    <row r="1258" spans="1:16" x14ac:dyDescent="0.25">
      <c r="A1258" s="1">
        <v>42368</v>
      </c>
      <c r="B1258">
        <v>101.510002</v>
      </c>
      <c r="C1258">
        <v>101.540001</v>
      </c>
      <c r="D1258">
        <v>100.980003</v>
      </c>
      <c r="E1258">
        <v>101.150002</v>
      </c>
      <c r="F1258">
        <v>2333000</v>
      </c>
      <c r="G1258">
        <v>100.43238700000001</v>
      </c>
      <c r="H1258" s="6">
        <f t="shared" si="133"/>
        <v>42367</v>
      </c>
      <c r="I1258">
        <f t="shared" si="134"/>
        <v>729.31427920350006</v>
      </c>
      <c r="J1258" s="7">
        <f t="shared" si="135"/>
        <v>0.89391859651927785</v>
      </c>
      <c r="K1258" s="7">
        <f t="shared" si="136"/>
        <v>0.4482293417403691</v>
      </c>
      <c r="L1258" s="7">
        <f t="shared" si="137"/>
        <v>0.59818091440599075</v>
      </c>
      <c r="M1258" s="7">
        <f t="shared" si="138"/>
        <v>0.80136108817462104</v>
      </c>
      <c r="P1258" s="8">
        <f t="shared" si="139"/>
        <v>79.898689812303758</v>
      </c>
    </row>
    <row r="1259" spans="1:16" x14ac:dyDescent="0.25">
      <c r="A1259" s="1">
        <v>42369</v>
      </c>
      <c r="B1259">
        <v>100.529999</v>
      </c>
      <c r="C1259">
        <v>100.910004</v>
      </c>
      <c r="D1259">
        <v>99.809997999999993</v>
      </c>
      <c r="E1259">
        <v>99.919998000000007</v>
      </c>
      <c r="F1259">
        <v>3041500</v>
      </c>
      <c r="G1259">
        <v>99.211110000000005</v>
      </c>
      <c r="H1259" s="6">
        <f t="shared" si="133"/>
        <v>42368</v>
      </c>
      <c r="I1259">
        <f t="shared" si="134"/>
        <v>729.33149340982106</v>
      </c>
      <c r="J1259" s="7">
        <f t="shared" si="135"/>
        <v>0.88607062153417782</v>
      </c>
      <c r="K1259" s="7">
        <f t="shared" si="136"/>
        <v>0.46355027090277467</v>
      </c>
      <c r="L1259" s="7">
        <f t="shared" si="137"/>
        <v>0.5702422926919285</v>
      </c>
      <c r="M1259" s="7">
        <f t="shared" si="138"/>
        <v>0.82147655330231606</v>
      </c>
      <c r="P1259" s="8">
        <f t="shared" si="139"/>
        <v>79.796838672354852</v>
      </c>
    </row>
  </sheetData>
  <sortState ref="A2:G1259">
    <sortCondition ref="A2:A125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PEP_Daily_5Years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Hang</cp:lastModifiedBy>
  <dcterms:created xsi:type="dcterms:W3CDTF">2017-05-25T01:59:30Z</dcterms:created>
  <dcterms:modified xsi:type="dcterms:W3CDTF">2017-05-25T02:02:29Z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ddcdfd41-44f5-4344-a737-f15a363047d9</vt:lpwstr>
  </property>
</Properties>
</file>