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3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4.xml" ContentType="application/vnd.openxmlformats-officedocument.drawing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drawings/drawing5.xml" ContentType="application/vnd.openxmlformats-officedocument.drawing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drawings/drawing6.xml" ContentType="application/vnd.openxmlformats-officedocument.drawing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20" windowWidth="17955" windowHeight="8205" firstSheet="15" activeTab="15"/>
  </bookViews>
  <sheets>
    <sheet name="Original Data" sheetId="1" r:id="rId1"/>
    <sheet name="1_MultiC X1" sheetId="11" r:id="rId2"/>
    <sheet name="1_MultiC X2" sheetId="12" r:id="rId3"/>
    <sheet name="1_MultiC X3" sheetId="13" r:id="rId4"/>
    <sheet name="1_MultiC X4" sheetId="14" r:id="rId5"/>
    <sheet name="1_MultiC X5" sheetId="15" r:id="rId6"/>
    <sheet name="1_MultiC X6" sheetId="21" r:id="rId7"/>
    <sheet name="1_MultiC X8" sheetId="18" r:id="rId8"/>
    <sheet name="1_MultiC X9" sheetId="19" r:id="rId9"/>
    <sheet name="1_MultiC X10" sheetId="20" r:id="rId10"/>
    <sheet name="Model #1" sheetId="10" r:id="rId11"/>
    <sheet name="Model #1 Edit" sheetId="23" r:id="rId12"/>
    <sheet name="Drop X7" sheetId="26" r:id="rId13"/>
    <sheet name="Drop X10" sheetId="28" r:id="rId14"/>
    <sheet name="Drop X3" sheetId="29" r:id="rId15"/>
    <sheet name="Original Data Edit" sheetId="6" r:id="rId16"/>
    <sheet name="Model 2" sheetId="33" r:id="rId17"/>
    <sheet name="Data For Model 2" sheetId="24" r:id="rId18"/>
    <sheet name="Original Data Edit (2)" sheetId="30" r:id="rId19"/>
  </sheets>
  <calcPr calcId="145621"/>
</workbook>
</file>

<file path=xl/calcChain.xml><?xml version="1.0" encoding="utf-8"?>
<calcChain xmlns="http://schemas.openxmlformats.org/spreadsheetml/2006/main">
  <c r="J4" i="24" l="1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1" i="24"/>
  <c r="J52" i="24"/>
  <c r="J53" i="24"/>
  <c r="J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3" i="24"/>
  <c r="J19" i="23" l="1"/>
  <c r="J20" i="23"/>
  <c r="J21" i="23"/>
  <c r="J22" i="23"/>
  <c r="J23" i="23"/>
  <c r="J24" i="23"/>
  <c r="J25" i="23"/>
  <c r="J26" i="23"/>
  <c r="J27" i="23"/>
  <c r="J18" i="23"/>
</calcChain>
</file>

<file path=xl/sharedStrings.xml><?xml version="1.0" encoding="utf-8"?>
<sst xmlns="http://schemas.openxmlformats.org/spreadsheetml/2006/main" count="679" uniqueCount="81">
  <si>
    <t>Yearly</t>
  </si>
  <si>
    <t>GDP in billions of current dollars (Y)</t>
  </si>
  <si>
    <t>Average unemployment rate</t>
  </si>
  <si>
    <t>Inflation Rates</t>
  </si>
  <si>
    <t>Housing Start (in thousands)</t>
  </si>
  <si>
    <t>U.S. Population (in million)</t>
  </si>
  <si>
    <t>National Debt (in Trillions)</t>
  </si>
  <si>
    <t>U.S. Imports (in Billions)</t>
  </si>
  <si>
    <t>U.S. Exports (in Billions)</t>
  </si>
  <si>
    <t>U.S. Population (in million) (X1)</t>
  </si>
  <si>
    <t>Personal Savings Rate (X2)</t>
  </si>
  <si>
    <t>The political party of the US President</t>
  </si>
  <si>
    <t>Democratic</t>
  </si>
  <si>
    <t>Republican</t>
  </si>
  <si>
    <t>0 - Democratic</t>
  </si>
  <si>
    <t>1 - Republican</t>
  </si>
  <si>
    <t>Average unemployment rate (X3)</t>
  </si>
  <si>
    <t>Inflation Rates (X4)</t>
  </si>
  <si>
    <t>Housing Start (in thousands) (X5)</t>
  </si>
  <si>
    <t>National Debt (in Trillions) (X6)</t>
  </si>
  <si>
    <t>The political party of the US President (X10)</t>
  </si>
  <si>
    <t xml:space="preserve">Personal Savings Rate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</si>
  <si>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</si>
  <si>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</si>
  <si>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</si>
  <si>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</si>
  <si>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</si>
  <si>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</si>
  <si>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</si>
  <si>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</si>
  <si>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</si>
  <si>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</si>
  <si>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</si>
  <si>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</si>
  <si>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</si>
  <si>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</si>
  <si>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</si>
  <si>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</si>
  <si>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</si>
  <si>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</si>
  <si>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</si>
  <si>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</si>
  <si>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</si>
  <si>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</si>
  <si>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</si>
  <si>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</si>
  <si>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</si>
  <si>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</si>
  <si>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GDP in billions of current dollars (Y)</t>
  </si>
  <si>
    <t>Residuals</t>
  </si>
  <si>
    <t>Standard Residuals</t>
  </si>
  <si>
    <t>PROBABILITY OUTPUT</t>
  </si>
  <si>
    <t>Percentile</t>
  </si>
  <si>
    <t>Gold (Average Price)</t>
  </si>
  <si>
    <t>Gold (Average Price) (X7)</t>
  </si>
  <si>
    <t>U.S. Imports (in Billions) (X8)</t>
  </si>
  <si>
    <t>U.S. Exports (in Billions) (X9)</t>
  </si>
  <si>
    <t>Model #1</t>
  </si>
  <si>
    <t>Model 1 Multi-Collinearity_X1</t>
  </si>
  <si>
    <t>Model 1 Multi-Collinearity_X2</t>
  </si>
  <si>
    <t>Model 1 Multi-Collinearity_X3</t>
  </si>
  <si>
    <t>Model 1 Multi-Collinearity_X4</t>
  </si>
  <si>
    <t>Model 1 Multi-Collinearity_X5</t>
  </si>
  <si>
    <t>Model 1 Multi-Collinearity_X6</t>
  </si>
  <si>
    <t>Model 1 Multi-Collinearity_X8</t>
  </si>
  <si>
    <t>Model 1 Multi-Collinearity_X9</t>
  </si>
  <si>
    <t>Model 1 Multi-Collinearity_X10</t>
  </si>
  <si>
    <t>Alpha = 0.05</t>
  </si>
  <si>
    <t>t para = 1.684</t>
  </si>
  <si>
    <t>R Square for Multi Coll</t>
  </si>
  <si>
    <t>Multi Collinearity?</t>
  </si>
  <si>
    <t>Yes</t>
  </si>
  <si>
    <t>VIF</t>
  </si>
  <si>
    <t>Personal Saving Rate Sq (X3)</t>
  </si>
  <si>
    <t>Inflation Rates Sq (X5)</t>
  </si>
  <si>
    <t>Housing Start (in thousands) (X6)</t>
  </si>
  <si>
    <t>National Debt (in Trillions) (X7)</t>
  </si>
  <si>
    <t>National Debt (in Trillions) Sq (X8)</t>
  </si>
  <si>
    <t>U.S. Imports (in Billions) (X9)</t>
  </si>
  <si>
    <t>U.S. Exports (in Billions) (X10)</t>
  </si>
  <si>
    <t>Gold (Average Price) (X6)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</si>
</sst>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9">
    <numFmt numFmtId="43" formatCode="_(* #,##0.00_);_(* \(#,##0.00\);_(* &quot;-&quot;??_);_(@_)"/>
    <numFmt numFmtId="164" formatCode="######"/>
    <numFmt numFmtId="165" formatCode="#,##0.0"/>
    <numFmt numFmtId="166" formatCode="_(* #,##0.0000_);_(* \(#,##0.0000\);_(* &quot;-&quot;??_);_(@_)"/>
    <numFmt numFmtId="167" formatCode="_(* #,##0.00000_);_(* \(#,##0.00000\);_(* &quot;-&quot;??_);_(@_)"/>
    <numFmt numFmtId="168" formatCode="_(* #,##0.000000_);_(* \(#,##0.000000\);_(* &quot;-&quot;??_);_(@_)"/>
    <numFmt numFmtId="169" formatCode="0.0000"/>
    <numFmt numFmtId="170" formatCode="_(* #,##0.00000000_);_(* \(#,##0.00000000\);_(* &quot;-&quot;??_);_(@_)"/>
    <numFmt numFmtId="171" formatCode="_(* #,##0.0000000000000000_);_(* \(#,##0.0000000000000000\);_(* &quot;-&quot;??_);_(@_)"/>
    <numFmt numFmtId="172" formatCode="_(* #,##0.00000000000000000000_);_(* \(#,##0.00000000000000000000\);_(* &quot;-&quot;??_);_(@_)"/>
    <numFmt numFmtId="173" formatCode="_(* #,##0.00000000000000000000000000_);_(* \(#,##0.00000000000000000000000000\);_(* &quot;-&quot;??_);_(@_)"/>
    <numFmt numFmtId="174" formatCode="0.00000000"/>
    <numFmt numFmtId="175" formatCode="0.00000"/>
    <numFmt numFmtId="176" formatCode="_(* #,##0.0000000000_);_(* \(#,##0.0000000000\);_(* &quot;-&quot;??_);_(@_)"/>
    <numFmt numFmtId="177" formatCode="_(* #,##0.000000000000_);_(* \(#,##0.000000000000\);_(* &quot;-&quot;??_);_(@_)"/>
    <numFmt numFmtId="178" formatCode="_(* #,##0.000000000000000_);_(* \(#,##0.000000000000000\);_(* &quot;-&quot;??_);_(@_)"/>
    <numFmt numFmtId="179" formatCode="_(* #,##0.00000000000000000_);_(* \(#,##0.00000000000000000\);_(* &quot;-&quot;??_);_(@_)"/>
    <numFmt numFmtId="180" formatCode="_(* #,##0.000000000000000000_);_(* \(#,##0.000000000000000000\);_(* &quot;-&quot;??_);_(@_)"/>
    <numFmt numFmtId="181" formatCode="_(* #,##0.0000000000000000000_);_(* \(#,##0.0000000000000000000\);_(* &quot;-&quot;??_);_(@_)"/>
    <numFmt numFmtId="182" formatCode="_(* #,##0.00000000000000000000000_);_(* \(#,##0.00000000000000000000000\);_(* &quot;-&quot;??_);_(@_)"/>
    <numFmt numFmtId="183" formatCode="_(* #,##0.0000000000000000000000000000_);_(* \(#,##0.0000000000000000000000000000\);_(* &quot;-&quot;??_);_(@_)"/>
    <numFmt numFmtId="184" formatCode="0.00000000000"/>
    <numFmt numFmtId="185" formatCode="0.000000000000000"/>
    <numFmt numFmtId="186" formatCode="0.000000000000000000000"/>
    <numFmt numFmtId="187" formatCode="0.00000000000000000000000000"/>
    <numFmt numFmtId="188" formatCode="_(* #,##0.000000000_);_(* \(#,##0.000000000\);_(* &quot;-&quot;??_);_(@_)"/>
    <numFmt numFmtId="189" formatCode="_(* #,##0.0000000000000000000000000000000_);_(* \(#,##0.0000000000000000000000000000000\);_(* &quot;-&quot;??_);_(@_)"/>
    <numFmt numFmtId="190" formatCode="_(* #,##0.000000000000000000000_);_(* \(#,##0.000000000000000000000\);_(* &quot;-&quot;??_);_(@_)"/>
    <numFmt numFmtId="191" formatCode="_(* #,##0.000000000000000000000000_);_(* \(#,##0.0000000000000000000000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name val="Times New Roman"/>
      <family val="1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 wrapText="1"/>
    </xf>
    <xf numFmtId="164" fontId="0" fillId="2" borderId="0" xfId="0" applyNumberFormat="1" applyFont="1" applyFill="1"/>
    <xf numFmtId="165" fontId="0" fillId="3" borderId="0" xfId="0" applyNumberFormat="1" applyFill="1"/>
    <xf numFmtId="0" fontId="2" fillId="0" borderId="0" xfId="0" applyFont="1" applyAlignment="1">
      <alignment horizontal="center" wrapText="1"/>
    </xf>
    <xf numFmtId="43" fontId="0" fillId="0" borderId="0" xfId="1" applyFont="1"/>
    <xf numFmtId="0" fontId="0" fillId="0" borderId="0" xfId="0" applyFont="1"/>
    <xf numFmtId="0" fontId="3" fillId="0" borderId="0" xfId="0" applyFont="1" applyAlignment="1">
      <alignment horizontal="center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166" fontId="0" fillId="0" borderId="0" xfId="1" applyNumberFormat="1" applyFont="1" applyFill="1" applyBorder="1" applyAlignment="1"/>
    <xf numFmtId="166" fontId="0" fillId="0" borderId="1" xfId="1" applyNumberFormat="1" applyFont="1" applyFill="1" applyBorder="1" applyAlignment="1"/>
    <xf numFmtId="167" fontId="0" fillId="0" borderId="0" xfId="1" applyNumberFormat="1" applyFont="1" applyFill="1" applyBorder="1" applyAlignment="1"/>
    <xf numFmtId="168" fontId="0" fillId="0" borderId="0" xfId="1" applyNumberFormat="1" applyFont="1" applyFill="1" applyBorder="1" applyAlignment="1"/>
    <xf numFmtId="4" fontId="0" fillId="0" borderId="0" xfId="0" applyNumberFormat="1"/>
    <xf numFmtId="0" fontId="4" fillId="0" borderId="0" xfId="0" applyFont="1" applyFill="1" applyBorder="1" applyAlignment="1"/>
    <xf numFmtId="169" fontId="4" fillId="0" borderId="0" xfId="0" applyNumberFormat="1" applyFont="1" applyFill="1" applyBorder="1" applyAlignment="1"/>
    <xf numFmtId="169" fontId="0" fillId="0" borderId="0" xfId="0" applyNumberFormat="1" applyFill="1" applyBorder="1" applyAlignment="1"/>
    <xf numFmtId="169" fontId="0" fillId="0" borderId="1" xfId="0" applyNumberFormat="1" applyFill="1" applyBorder="1" applyAlignment="1"/>
    <xf numFmtId="170" fontId="0" fillId="0" borderId="0" xfId="1" applyNumberFormat="1" applyFont="1" applyFill="1" applyBorder="1" applyAlignment="1"/>
    <xf numFmtId="171" fontId="0" fillId="0" borderId="0" xfId="1" applyNumberFormat="1" applyFont="1" applyFill="1" applyBorder="1" applyAlignment="1"/>
    <xf numFmtId="172" fontId="0" fillId="0" borderId="0" xfId="1" applyNumberFormat="1" applyFont="1" applyFill="1" applyBorder="1" applyAlignment="1"/>
    <xf numFmtId="173" fontId="0" fillId="0" borderId="0" xfId="1" applyNumberFormat="1" applyFont="1" applyFill="1" applyBorder="1" applyAlignment="1"/>
    <xf numFmtId="0" fontId="4" fillId="0" borderId="0" xfId="0" applyFont="1"/>
    <xf numFmtId="0" fontId="2" fillId="0" borderId="0" xfId="0" applyFont="1"/>
    <xf numFmtId="174" fontId="0" fillId="0" borderId="0" xfId="0" applyNumberFormat="1" applyFill="1" applyBorder="1" applyAlignment="1"/>
    <xf numFmtId="0" fontId="6" fillId="0" borderId="0" xfId="0" applyFont="1" applyFill="1" applyBorder="1" applyAlignment="1"/>
    <xf numFmtId="169" fontId="6" fillId="0" borderId="0" xfId="0" applyNumberFormat="1" applyFont="1" applyFill="1" applyBorder="1" applyAlignment="1"/>
    <xf numFmtId="175" fontId="4" fillId="0" borderId="0" xfId="0" applyNumberFormat="1" applyFont="1" applyFill="1" applyBorder="1" applyAlignment="1"/>
    <xf numFmtId="176" fontId="0" fillId="0" borderId="0" xfId="1" applyNumberFormat="1" applyFont="1" applyFill="1" applyBorder="1" applyAlignment="1"/>
    <xf numFmtId="177" fontId="0" fillId="0" borderId="0" xfId="1" applyNumberFormat="1" applyFont="1" applyFill="1" applyBorder="1" applyAlignment="1"/>
    <xf numFmtId="178" fontId="0" fillId="0" borderId="0" xfId="1" applyNumberFormat="1" applyFont="1" applyFill="1" applyBorder="1" applyAlignment="1"/>
    <xf numFmtId="179" fontId="0" fillId="0" borderId="0" xfId="1" applyNumberFormat="1" applyFont="1" applyFill="1" applyBorder="1" applyAlignment="1"/>
    <xf numFmtId="180" fontId="0" fillId="0" borderId="0" xfId="1" applyNumberFormat="1" applyFont="1" applyFill="1" applyBorder="1" applyAlignment="1"/>
    <xf numFmtId="181" fontId="0" fillId="0" borderId="0" xfId="1" applyNumberFormat="1" applyFont="1" applyFill="1" applyBorder="1" applyAlignment="1"/>
    <xf numFmtId="182" fontId="0" fillId="0" borderId="0" xfId="1" applyNumberFormat="1" applyFont="1" applyFill="1" applyBorder="1" applyAlignment="1"/>
    <xf numFmtId="183" fontId="0" fillId="0" borderId="0" xfId="1" applyNumberFormat="1" applyFont="1" applyFill="1" applyBorder="1" applyAlignment="1"/>
    <xf numFmtId="184" fontId="0" fillId="0" borderId="0" xfId="0" applyNumberFormat="1" applyFill="1" applyBorder="1" applyAlignment="1"/>
    <xf numFmtId="185" fontId="0" fillId="0" borderId="0" xfId="0" applyNumberFormat="1" applyFill="1" applyBorder="1" applyAlignment="1"/>
    <xf numFmtId="186" fontId="0" fillId="0" borderId="0" xfId="0" applyNumberFormat="1" applyFill="1" applyBorder="1" applyAlignment="1"/>
    <xf numFmtId="187" fontId="0" fillId="0" borderId="0" xfId="0" applyNumberFormat="1" applyFill="1" applyBorder="1" applyAlignment="1"/>
    <xf numFmtId="166" fontId="0" fillId="0" borderId="0" xfId="1" applyNumberFormat="1" applyFont="1"/>
    <xf numFmtId="166" fontId="5" fillId="0" borderId="2" xfId="1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wrapText="1"/>
    </xf>
    <xf numFmtId="0" fontId="8" fillId="0" borderId="2" xfId="0" applyFont="1" applyFill="1" applyBorder="1" applyAlignment="1">
      <alignment horizontal="center"/>
    </xf>
    <xf numFmtId="173" fontId="0" fillId="4" borderId="0" xfId="1" applyNumberFormat="1" applyFont="1" applyFill="1" applyBorder="1" applyAlignment="1"/>
    <xf numFmtId="166" fontId="0" fillId="4" borderId="0" xfId="1" applyNumberFormat="1" applyFont="1" applyFill="1" applyBorder="1" applyAlignment="1"/>
    <xf numFmtId="170" fontId="0" fillId="4" borderId="0" xfId="1" applyNumberFormat="1" applyFont="1" applyFill="1" applyBorder="1" applyAlignment="1"/>
    <xf numFmtId="167" fontId="0" fillId="4" borderId="0" xfId="1" applyNumberFormat="1" applyFont="1" applyFill="1" applyBorder="1" applyAlignment="1"/>
    <xf numFmtId="171" fontId="0" fillId="4" borderId="0" xfId="1" applyNumberFormat="1" applyFont="1" applyFill="1" applyBorder="1" applyAlignment="1"/>
    <xf numFmtId="168" fontId="0" fillId="4" borderId="0" xfId="1" applyNumberFormat="1" applyFont="1" applyFill="1" applyBorder="1" applyAlignment="1"/>
    <xf numFmtId="166" fontId="0" fillId="5" borderId="1" xfId="1" applyNumberFormat="1" applyFont="1" applyFill="1" applyBorder="1" applyAlignment="1"/>
    <xf numFmtId="166" fontId="0" fillId="5" borderId="0" xfId="1" applyNumberFormat="1" applyFont="1" applyFill="1" applyBorder="1" applyAlignment="1"/>
    <xf numFmtId="0" fontId="4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9" fontId="4" fillId="0" borderId="0" xfId="0" applyNumberFormat="1" applyFont="1"/>
    <xf numFmtId="43" fontId="0" fillId="0" borderId="0" xfId="0" applyNumberFormat="1"/>
    <xf numFmtId="0" fontId="0" fillId="0" borderId="0" xfId="0" applyAlignment="1"/>
    <xf numFmtId="4" fontId="0" fillId="0" borderId="0" xfId="0" applyNumberFormat="1" applyAlignment="1"/>
    <xf numFmtId="188" fontId="0" fillId="0" borderId="0" xfId="1" applyNumberFormat="1" applyFont="1" applyFill="1" applyBorder="1" applyAlignment="1"/>
    <xf numFmtId="189" fontId="0" fillId="0" borderId="0" xfId="1" applyNumberFormat="1" applyFont="1" applyFill="1" applyBorder="1" applyAlignment="1"/>
    <xf numFmtId="190" fontId="0" fillId="0" borderId="0" xfId="1" applyNumberFormat="1" applyFont="1" applyFill="1" applyBorder="1" applyAlignment="1"/>
    <xf numFmtId="191" fontId="0" fillId="0" borderId="0" xfId="1" applyNumberFormat="1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Population (in million) (X1)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Edit'!$C$3:$C$53</c:f>
              <c:numCache>
                <c:formatCode>General</c:formatCode>
                <c:ptCount val="51"/>
                <c:pt idx="0">
                  <c:v>185</c:v>
                </c:pt>
                <c:pt idx="1">
                  <c:v>188</c:v>
                </c:pt>
                <c:pt idx="2">
                  <c:v>190</c:v>
                </c:pt>
                <c:pt idx="3">
                  <c:v>193</c:v>
                </c:pt>
                <c:pt idx="4">
                  <c:v>195</c:v>
                </c:pt>
                <c:pt idx="5">
                  <c:v>198</c:v>
                </c:pt>
                <c:pt idx="6">
                  <c:v>200</c:v>
                </c:pt>
                <c:pt idx="7">
                  <c:v>202</c:v>
                </c:pt>
                <c:pt idx="8">
                  <c:v>204</c:v>
                </c:pt>
                <c:pt idx="9">
                  <c:v>206</c:v>
                </c:pt>
                <c:pt idx="10">
                  <c:v>209</c:v>
                </c:pt>
                <c:pt idx="11">
                  <c:v>211</c:v>
                </c:pt>
                <c:pt idx="12">
                  <c:v>213</c:v>
                </c:pt>
                <c:pt idx="13">
                  <c:v>215</c:v>
                </c:pt>
                <c:pt idx="14">
                  <c:v>217</c:v>
                </c:pt>
                <c:pt idx="15">
                  <c:v>219</c:v>
                </c:pt>
                <c:pt idx="16">
                  <c:v>221</c:v>
                </c:pt>
                <c:pt idx="17">
                  <c:v>224</c:v>
                </c:pt>
                <c:pt idx="18">
                  <c:v>226</c:v>
                </c:pt>
                <c:pt idx="19">
                  <c:v>229</c:v>
                </c:pt>
                <c:pt idx="20">
                  <c:v>231</c:v>
                </c:pt>
                <c:pt idx="21">
                  <c:v>233</c:v>
                </c:pt>
                <c:pt idx="22">
                  <c:v>235</c:v>
                </c:pt>
                <c:pt idx="23">
                  <c:v>237</c:v>
                </c:pt>
                <c:pt idx="24">
                  <c:v>239</c:v>
                </c:pt>
                <c:pt idx="25">
                  <c:v>242</c:v>
                </c:pt>
                <c:pt idx="26">
                  <c:v>244</c:v>
                </c:pt>
                <c:pt idx="27">
                  <c:v>246</c:v>
                </c:pt>
                <c:pt idx="28">
                  <c:v>248</c:v>
                </c:pt>
                <c:pt idx="29">
                  <c:v>252</c:v>
                </c:pt>
                <c:pt idx="30">
                  <c:v>255</c:v>
                </c:pt>
                <c:pt idx="31">
                  <c:v>258</c:v>
                </c:pt>
                <c:pt idx="32">
                  <c:v>262</c:v>
                </c:pt>
                <c:pt idx="33">
                  <c:v>265</c:v>
                </c:pt>
                <c:pt idx="34">
                  <c:v>268</c:v>
                </c:pt>
                <c:pt idx="35">
                  <c:v>271</c:v>
                </c:pt>
                <c:pt idx="36">
                  <c:v>274</c:v>
                </c:pt>
                <c:pt idx="37">
                  <c:v>278</c:v>
                </c:pt>
                <c:pt idx="38">
                  <c:v>281</c:v>
                </c:pt>
                <c:pt idx="39">
                  <c:v>284</c:v>
                </c:pt>
                <c:pt idx="40">
                  <c:v>287</c:v>
                </c:pt>
                <c:pt idx="41">
                  <c:v>289</c:v>
                </c:pt>
                <c:pt idx="42">
                  <c:v>292</c:v>
                </c:pt>
                <c:pt idx="43">
                  <c:v>295</c:v>
                </c:pt>
                <c:pt idx="44">
                  <c:v>297</c:v>
                </c:pt>
                <c:pt idx="45">
                  <c:v>300</c:v>
                </c:pt>
                <c:pt idx="46">
                  <c:v>303</c:v>
                </c:pt>
                <c:pt idx="47">
                  <c:v>306</c:v>
                </c:pt>
                <c:pt idx="48">
                  <c:v>309</c:v>
                </c:pt>
                <c:pt idx="49">
                  <c:v>311</c:v>
                </c:pt>
                <c:pt idx="50">
                  <c:v>313</c:v>
                </c:pt>
              </c:numCache>
            </c:numRef>
          </c:xVal>
          <c:yVal>
            <c:numRef>
              <c:f>'Model #1'!$C$34:$C$84</c:f>
              <c:numCache>
                <c:formatCode>General</c:formatCode>
                <c:ptCount val="51"/>
                <c:pt idx="0">
                  <c:v>282.61148537685801</c:v>
                </c:pt>
                <c:pt idx="1">
                  <c:v>233.27991100322322</c:v>
                </c:pt>
                <c:pt idx="2">
                  <c:v>147.06018905195509</c:v>
                </c:pt>
                <c:pt idx="3">
                  <c:v>71.814293920487785</c:v>
                </c:pt>
                <c:pt idx="4">
                  <c:v>-21.908327220297338</c:v>
                </c:pt>
                <c:pt idx="5">
                  <c:v>-212.26212139759616</c:v>
                </c:pt>
                <c:pt idx="6">
                  <c:v>-159.25903920448548</c:v>
                </c:pt>
                <c:pt idx="7">
                  <c:v>-124.36651006615261</c:v>
                </c:pt>
                <c:pt idx="8">
                  <c:v>-174.51807467468541</c:v>
                </c:pt>
                <c:pt idx="9">
                  <c:v>-90.575365055500697</c:v>
                </c:pt>
                <c:pt idx="10">
                  <c:v>12.346659584565487</c:v>
                </c:pt>
                <c:pt idx="11">
                  <c:v>-31.063886137254258</c:v>
                </c:pt>
                <c:pt idx="12">
                  <c:v>148.65799501961965</c:v>
                </c:pt>
                <c:pt idx="13">
                  <c:v>42.124383226318969</c:v>
                </c:pt>
                <c:pt idx="14">
                  <c:v>-166.41842004779346</c:v>
                </c:pt>
                <c:pt idx="15">
                  <c:v>-310.70129749127591</c:v>
                </c:pt>
                <c:pt idx="16">
                  <c:v>-127.24944878324231</c:v>
                </c:pt>
                <c:pt idx="17">
                  <c:v>-37.607390081682752</c:v>
                </c:pt>
                <c:pt idx="18">
                  <c:v>155.53515386597519</c:v>
                </c:pt>
                <c:pt idx="19">
                  <c:v>200.52773666315034</c:v>
                </c:pt>
                <c:pt idx="20">
                  <c:v>120.69965569919032</c:v>
                </c:pt>
                <c:pt idx="21">
                  <c:v>-125.22163204438448</c:v>
                </c:pt>
                <c:pt idx="22">
                  <c:v>-150.02843779887689</c:v>
                </c:pt>
                <c:pt idx="23">
                  <c:v>148.38548806968629</c:v>
                </c:pt>
                <c:pt idx="24">
                  <c:v>40.825448002097801</c:v>
                </c:pt>
                <c:pt idx="25">
                  <c:v>-143.45246841804055</c:v>
                </c:pt>
                <c:pt idx="26">
                  <c:v>-172.59593551438866</c:v>
                </c:pt>
                <c:pt idx="27">
                  <c:v>44.66008333280206</c:v>
                </c:pt>
                <c:pt idx="28">
                  <c:v>243.49576642776992</c:v>
                </c:pt>
                <c:pt idx="29">
                  <c:v>165.98214879835086</c:v>
                </c:pt>
                <c:pt idx="30">
                  <c:v>86.089123607099282</c:v>
                </c:pt>
                <c:pt idx="31">
                  <c:v>154.91653702474196</c:v>
                </c:pt>
                <c:pt idx="32">
                  <c:v>-107.42867036375173</c:v>
                </c:pt>
                <c:pt idx="33">
                  <c:v>-117.01513356637497</c:v>
                </c:pt>
                <c:pt idx="34">
                  <c:v>-148.34494329272275</c:v>
                </c:pt>
                <c:pt idx="35">
                  <c:v>-38.844721678682617</c:v>
                </c:pt>
                <c:pt idx="36">
                  <c:v>46.305888579165185</c:v>
                </c:pt>
                <c:pt idx="37">
                  <c:v>109.02118727751076</c:v>
                </c:pt>
                <c:pt idx="38">
                  <c:v>-61.205235264174917</c:v>
                </c:pt>
                <c:pt idx="39">
                  <c:v>-183.01200656301444</c:v>
                </c:pt>
                <c:pt idx="40">
                  <c:v>51.95957806791921</c:v>
                </c:pt>
                <c:pt idx="41">
                  <c:v>68.416074824759562</c:v>
                </c:pt>
                <c:pt idx="42">
                  <c:v>76.183784538297914</c:v>
                </c:pt>
                <c:pt idx="43">
                  <c:v>-8.0175231154353241</c:v>
                </c:pt>
                <c:pt idx="44">
                  <c:v>1.4363156852632528</c:v>
                </c:pt>
                <c:pt idx="45">
                  <c:v>42.638435533208394</c:v>
                </c:pt>
                <c:pt idx="46">
                  <c:v>137.18832659585314</c:v>
                </c:pt>
                <c:pt idx="47">
                  <c:v>-139.98173393217439</c:v>
                </c:pt>
                <c:pt idx="48">
                  <c:v>264.05333866217734</c:v>
                </c:pt>
                <c:pt idx="49">
                  <c:v>-23.013918359773015</c:v>
                </c:pt>
                <c:pt idx="50">
                  <c:v>-222.12274836629695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08416"/>
        <c:axId val="166510592"/>
      </c:scatterChart>
      <c:valAx>
        <c:axId val="16650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Population (in million) (X1)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510592"/>
        <c:crosses val="autoZero"/>
        <c:crossBetween val="midCat"/>
      </c:valAx>
      <c:valAx>
        <c:axId val="166510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508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 political party of the US President (X10)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Edit'!$L$3:$L$53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'Model #1'!$C$34:$C$84</c:f>
              <c:numCache>
                <c:formatCode>General</c:formatCode>
                <c:ptCount val="51"/>
                <c:pt idx="0">
                  <c:v>282.61148537685801</c:v>
                </c:pt>
                <c:pt idx="1">
                  <c:v>233.27991100322322</c:v>
                </c:pt>
                <c:pt idx="2">
                  <c:v>147.06018905195509</c:v>
                </c:pt>
                <c:pt idx="3">
                  <c:v>71.814293920487785</c:v>
                </c:pt>
                <c:pt idx="4">
                  <c:v>-21.908327220297338</c:v>
                </c:pt>
                <c:pt idx="5">
                  <c:v>-212.26212139759616</c:v>
                </c:pt>
                <c:pt idx="6">
                  <c:v>-159.25903920448548</c:v>
                </c:pt>
                <c:pt idx="7">
                  <c:v>-124.36651006615261</c:v>
                </c:pt>
                <c:pt idx="8">
                  <c:v>-174.51807467468541</c:v>
                </c:pt>
                <c:pt idx="9">
                  <c:v>-90.575365055500697</c:v>
                </c:pt>
                <c:pt idx="10">
                  <c:v>12.346659584565487</c:v>
                </c:pt>
                <c:pt idx="11">
                  <c:v>-31.063886137254258</c:v>
                </c:pt>
                <c:pt idx="12">
                  <c:v>148.65799501961965</c:v>
                </c:pt>
                <c:pt idx="13">
                  <c:v>42.124383226318969</c:v>
                </c:pt>
                <c:pt idx="14">
                  <c:v>-166.41842004779346</c:v>
                </c:pt>
                <c:pt idx="15">
                  <c:v>-310.70129749127591</c:v>
                </c:pt>
                <c:pt idx="16">
                  <c:v>-127.24944878324231</c:v>
                </c:pt>
                <c:pt idx="17">
                  <c:v>-37.607390081682752</c:v>
                </c:pt>
                <c:pt idx="18">
                  <c:v>155.53515386597519</c:v>
                </c:pt>
                <c:pt idx="19">
                  <c:v>200.52773666315034</c:v>
                </c:pt>
                <c:pt idx="20">
                  <c:v>120.69965569919032</c:v>
                </c:pt>
                <c:pt idx="21">
                  <c:v>-125.22163204438448</c:v>
                </c:pt>
                <c:pt idx="22">
                  <c:v>-150.02843779887689</c:v>
                </c:pt>
                <c:pt idx="23">
                  <c:v>148.38548806968629</c:v>
                </c:pt>
                <c:pt idx="24">
                  <c:v>40.825448002097801</c:v>
                </c:pt>
                <c:pt idx="25">
                  <c:v>-143.45246841804055</c:v>
                </c:pt>
                <c:pt idx="26">
                  <c:v>-172.59593551438866</c:v>
                </c:pt>
                <c:pt idx="27">
                  <c:v>44.66008333280206</c:v>
                </c:pt>
                <c:pt idx="28">
                  <c:v>243.49576642776992</c:v>
                </c:pt>
                <c:pt idx="29">
                  <c:v>165.98214879835086</c:v>
                </c:pt>
                <c:pt idx="30">
                  <c:v>86.089123607099282</c:v>
                </c:pt>
                <c:pt idx="31">
                  <c:v>154.91653702474196</c:v>
                </c:pt>
                <c:pt idx="32">
                  <c:v>-107.42867036375173</c:v>
                </c:pt>
                <c:pt idx="33">
                  <c:v>-117.01513356637497</c:v>
                </c:pt>
                <c:pt idx="34">
                  <c:v>-148.34494329272275</c:v>
                </c:pt>
                <c:pt idx="35">
                  <c:v>-38.844721678682617</c:v>
                </c:pt>
                <c:pt idx="36">
                  <c:v>46.305888579165185</c:v>
                </c:pt>
                <c:pt idx="37">
                  <c:v>109.02118727751076</c:v>
                </c:pt>
                <c:pt idx="38">
                  <c:v>-61.205235264174917</c:v>
                </c:pt>
                <c:pt idx="39">
                  <c:v>-183.01200656301444</c:v>
                </c:pt>
                <c:pt idx="40">
                  <c:v>51.95957806791921</c:v>
                </c:pt>
                <c:pt idx="41">
                  <c:v>68.416074824759562</c:v>
                </c:pt>
                <c:pt idx="42">
                  <c:v>76.183784538297914</c:v>
                </c:pt>
                <c:pt idx="43">
                  <c:v>-8.0175231154353241</c:v>
                </c:pt>
                <c:pt idx="44">
                  <c:v>1.4363156852632528</c:v>
                </c:pt>
                <c:pt idx="45">
                  <c:v>42.638435533208394</c:v>
                </c:pt>
                <c:pt idx="46">
                  <c:v>137.18832659585314</c:v>
                </c:pt>
                <c:pt idx="47">
                  <c:v>-139.98173393217439</c:v>
                </c:pt>
                <c:pt idx="48">
                  <c:v>264.05333866217734</c:v>
                </c:pt>
                <c:pt idx="49">
                  <c:v>-23.013918359773015</c:v>
                </c:pt>
                <c:pt idx="50">
                  <c:v>-222.12274836629695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41440"/>
        <c:axId val="167351808"/>
      </c:scatterChart>
      <c:valAx>
        <c:axId val="16734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 political party of the US President (X10)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351808"/>
        <c:crosses val="autoZero"/>
        <c:crossBetween val="midCat"/>
      </c:valAx>
      <c:valAx>
        <c:axId val="167351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341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National Debt (in Trillions) (X7)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'Data For Model 2'!$I$3:$I$53</c:f>
              <c:numCache>
                <c:formatCode>General</c:formatCode>
                <c:ptCount val="5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0.7</c:v>
                </c:pt>
                <c:pt idx="17">
                  <c:v>0.8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1.7</c:v>
                </c:pt>
                <c:pt idx="24">
                  <c:v>1.9</c:v>
                </c:pt>
                <c:pt idx="25">
                  <c:v>2.2000000000000002</c:v>
                </c:pt>
                <c:pt idx="26">
                  <c:v>2.4</c:v>
                </c:pt>
                <c:pt idx="27">
                  <c:v>2.7</c:v>
                </c:pt>
                <c:pt idx="28">
                  <c:v>3</c:v>
                </c:pt>
                <c:pt idx="29">
                  <c:v>3.4</c:v>
                </c:pt>
                <c:pt idx="30">
                  <c:v>3.8</c:v>
                </c:pt>
                <c:pt idx="31">
                  <c:v>4.2</c:v>
                </c:pt>
                <c:pt idx="32">
                  <c:v>4.5</c:v>
                </c:pt>
                <c:pt idx="33">
                  <c:v>4.8</c:v>
                </c:pt>
                <c:pt idx="34">
                  <c:v>5</c:v>
                </c:pt>
                <c:pt idx="35">
                  <c:v>5.3</c:v>
                </c:pt>
                <c:pt idx="36">
                  <c:v>5.5</c:v>
                </c:pt>
                <c:pt idx="37">
                  <c:v>5.6</c:v>
                </c:pt>
                <c:pt idx="38">
                  <c:v>5.8</c:v>
                </c:pt>
                <c:pt idx="39">
                  <c:v>5.7</c:v>
                </c:pt>
                <c:pt idx="40">
                  <c:v>5.9</c:v>
                </c:pt>
                <c:pt idx="41">
                  <c:v>6.4</c:v>
                </c:pt>
                <c:pt idx="42">
                  <c:v>7</c:v>
                </c:pt>
                <c:pt idx="43">
                  <c:v>7.6</c:v>
                </c:pt>
                <c:pt idx="44">
                  <c:v>8.1999999999999993</c:v>
                </c:pt>
                <c:pt idx="45">
                  <c:v>8.6999999999999993</c:v>
                </c:pt>
                <c:pt idx="46">
                  <c:v>9.1999999999999993</c:v>
                </c:pt>
                <c:pt idx="47">
                  <c:v>10.7</c:v>
                </c:pt>
                <c:pt idx="48">
                  <c:v>12.3</c:v>
                </c:pt>
                <c:pt idx="49">
                  <c:v>14</c:v>
                </c:pt>
                <c:pt idx="50">
                  <c:v>15.1</c:v>
                </c:pt>
              </c:numCache>
            </c:numRef>
          </c:xVal>
          <c:yVal>
            <c:numRef>
              <c:f>'Model 2'!$C$34:$C$84</c:f>
              <c:numCache>
                <c:formatCode>General</c:formatCode>
                <c:ptCount val="51"/>
                <c:pt idx="0">
                  <c:v>179.47973161941445</c:v>
                </c:pt>
                <c:pt idx="1">
                  <c:v>125.96255785214936</c:v>
                </c:pt>
                <c:pt idx="2">
                  <c:v>94.678860336957655</c:v>
                </c:pt>
                <c:pt idx="3">
                  <c:v>-46.541492696352748</c:v>
                </c:pt>
                <c:pt idx="4">
                  <c:v>-84.332303771654779</c:v>
                </c:pt>
                <c:pt idx="5">
                  <c:v>-106.86378479006794</c:v>
                </c:pt>
                <c:pt idx="6">
                  <c:v>-147.10147727414289</c:v>
                </c:pt>
                <c:pt idx="7">
                  <c:v>-31.549086211250142</c:v>
                </c:pt>
                <c:pt idx="8">
                  <c:v>8.6829116338196854</c:v>
                </c:pt>
                <c:pt idx="9">
                  <c:v>-15.942879838864428</c:v>
                </c:pt>
                <c:pt idx="10">
                  <c:v>-17.57090578077441</c:v>
                </c:pt>
                <c:pt idx="11">
                  <c:v>-36.525011186389065</c:v>
                </c:pt>
                <c:pt idx="12">
                  <c:v>83.342381155646081</c:v>
                </c:pt>
                <c:pt idx="13">
                  <c:v>-115.51005290380112</c:v>
                </c:pt>
                <c:pt idx="14">
                  <c:v>-105.50089176225856</c:v>
                </c:pt>
                <c:pt idx="15">
                  <c:v>-132.99330607611228</c:v>
                </c:pt>
                <c:pt idx="16">
                  <c:v>37.287020435874638</c:v>
                </c:pt>
                <c:pt idx="17">
                  <c:v>114.13665578255268</c:v>
                </c:pt>
                <c:pt idx="18">
                  <c:v>132.95160992056481</c:v>
                </c:pt>
                <c:pt idx="19">
                  <c:v>-105.8027119176013</c:v>
                </c:pt>
                <c:pt idx="20">
                  <c:v>135.69663764516281</c:v>
                </c:pt>
                <c:pt idx="21">
                  <c:v>13.429183989380363</c:v>
                </c:pt>
                <c:pt idx="22">
                  <c:v>-21.737044064852398</c:v>
                </c:pt>
                <c:pt idx="23">
                  <c:v>63.225231843348411</c:v>
                </c:pt>
                <c:pt idx="24">
                  <c:v>54.334467288141241</c:v>
                </c:pt>
                <c:pt idx="25">
                  <c:v>-210.40360251438597</c:v>
                </c:pt>
                <c:pt idx="26">
                  <c:v>-105.7536487726984</c:v>
                </c:pt>
                <c:pt idx="27">
                  <c:v>52.590399179920496</c:v>
                </c:pt>
                <c:pt idx="28">
                  <c:v>240.79613764122951</c:v>
                </c:pt>
                <c:pt idx="29">
                  <c:v>173.28539455336431</c:v>
                </c:pt>
                <c:pt idx="30">
                  <c:v>66.480194457438301</c:v>
                </c:pt>
                <c:pt idx="31">
                  <c:v>11.675708583125925</c:v>
                </c:pt>
                <c:pt idx="32">
                  <c:v>-107.99772898125229</c:v>
                </c:pt>
                <c:pt idx="33">
                  <c:v>-143.33784082396505</c:v>
                </c:pt>
                <c:pt idx="34">
                  <c:v>-166.12978466245204</c:v>
                </c:pt>
                <c:pt idx="35">
                  <c:v>-53.130353995280529</c:v>
                </c:pt>
                <c:pt idx="36">
                  <c:v>10.545250972952999</c:v>
                </c:pt>
                <c:pt idx="37">
                  <c:v>4.9932482866934151</c:v>
                </c:pt>
                <c:pt idx="38">
                  <c:v>-27.355660619188711</c:v>
                </c:pt>
                <c:pt idx="39">
                  <c:v>-42.25741105599991</c:v>
                </c:pt>
                <c:pt idx="40">
                  <c:v>171.0918585556301</c:v>
                </c:pt>
                <c:pt idx="41">
                  <c:v>58.469164843321778</c:v>
                </c:pt>
                <c:pt idx="42">
                  <c:v>60.466095020090506</c:v>
                </c:pt>
                <c:pt idx="43">
                  <c:v>-73.416534525678799</c:v>
                </c:pt>
                <c:pt idx="44">
                  <c:v>-33.497294116394187</c:v>
                </c:pt>
                <c:pt idx="45">
                  <c:v>-21.333132084484532</c:v>
                </c:pt>
                <c:pt idx="46">
                  <c:v>105.0909846727518</c:v>
                </c:pt>
                <c:pt idx="47">
                  <c:v>-148.14978108516516</c:v>
                </c:pt>
                <c:pt idx="48">
                  <c:v>136.77437566820299</c:v>
                </c:pt>
                <c:pt idx="49">
                  <c:v>-15.960734186484842</c:v>
                </c:pt>
                <c:pt idx="50">
                  <c:v>-18.771606240186884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76704"/>
        <c:axId val="188003456"/>
      </c:scatterChart>
      <c:valAx>
        <c:axId val="18797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National Debt (in Trillions) (X7)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003456"/>
        <c:crosses val="autoZero"/>
        <c:crossBetween val="midCat"/>
      </c:valAx>
      <c:valAx>
        <c:axId val="188003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976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National Debt (in Trillions) Sq (X8)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'Data For Model 2'!$J$3:$J$53</c:f>
              <c:numCache>
                <c:formatCode>General</c:formatCode>
                <c:ptCount val="51"/>
                <c:pt idx="0">
                  <c:v>4.0000000000000008E-2</c:v>
                </c:pt>
                <c:pt idx="1">
                  <c:v>4.0000000000000008E-2</c:v>
                </c:pt>
                <c:pt idx="2">
                  <c:v>4.0000000000000008E-2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0.16000000000000003</c:v>
                </c:pt>
                <c:pt idx="8">
                  <c:v>0.16000000000000003</c:v>
                </c:pt>
                <c:pt idx="9">
                  <c:v>0.16000000000000003</c:v>
                </c:pt>
                <c:pt idx="10">
                  <c:v>0.16000000000000003</c:v>
                </c:pt>
                <c:pt idx="11">
                  <c:v>0.16000000000000003</c:v>
                </c:pt>
                <c:pt idx="12">
                  <c:v>0.25</c:v>
                </c:pt>
                <c:pt idx="13">
                  <c:v>0.25</c:v>
                </c:pt>
                <c:pt idx="14">
                  <c:v>0.36</c:v>
                </c:pt>
                <c:pt idx="15">
                  <c:v>0.48999999999999994</c:v>
                </c:pt>
                <c:pt idx="16">
                  <c:v>0.48999999999999994</c:v>
                </c:pt>
                <c:pt idx="17">
                  <c:v>0.64000000000000012</c:v>
                </c:pt>
                <c:pt idx="18">
                  <c:v>0.64000000000000012</c:v>
                </c:pt>
                <c:pt idx="19">
                  <c:v>0.81</c:v>
                </c:pt>
                <c:pt idx="20">
                  <c:v>1</c:v>
                </c:pt>
                <c:pt idx="21">
                  <c:v>1.44</c:v>
                </c:pt>
                <c:pt idx="22">
                  <c:v>1.9599999999999997</c:v>
                </c:pt>
                <c:pt idx="23">
                  <c:v>2.8899999999999997</c:v>
                </c:pt>
                <c:pt idx="24">
                  <c:v>3.61</c:v>
                </c:pt>
                <c:pt idx="25">
                  <c:v>4.8400000000000007</c:v>
                </c:pt>
                <c:pt idx="26">
                  <c:v>5.76</c:v>
                </c:pt>
                <c:pt idx="27">
                  <c:v>7.2900000000000009</c:v>
                </c:pt>
                <c:pt idx="28">
                  <c:v>9</c:v>
                </c:pt>
                <c:pt idx="29">
                  <c:v>11.559999999999999</c:v>
                </c:pt>
                <c:pt idx="30">
                  <c:v>14.44</c:v>
                </c:pt>
                <c:pt idx="31">
                  <c:v>17.64</c:v>
                </c:pt>
                <c:pt idx="32">
                  <c:v>20.25</c:v>
                </c:pt>
                <c:pt idx="33">
                  <c:v>23.04</c:v>
                </c:pt>
                <c:pt idx="34">
                  <c:v>25</c:v>
                </c:pt>
                <c:pt idx="35">
                  <c:v>28.09</c:v>
                </c:pt>
                <c:pt idx="36">
                  <c:v>30.25</c:v>
                </c:pt>
                <c:pt idx="37">
                  <c:v>31.359999999999996</c:v>
                </c:pt>
                <c:pt idx="38">
                  <c:v>33.64</c:v>
                </c:pt>
                <c:pt idx="39">
                  <c:v>32.49</c:v>
                </c:pt>
                <c:pt idx="40">
                  <c:v>34.81</c:v>
                </c:pt>
                <c:pt idx="41">
                  <c:v>40.960000000000008</c:v>
                </c:pt>
                <c:pt idx="42">
                  <c:v>49</c:v>
                </c:pt>
                <c:pt idx="43">
                  <c:v>57.76</c:v>
                </c:pt>
                <c:pt idx="44">
                  <c:v>67.239999999999995</c:v>
                </c:pt>
                <c:pt idx="45">
                  <c:v>75.689999999999984</c:v>
                </c:pt>
                <c:pt idx="46">
                  <c:v>84.639999999999986</c:v>
                </c:pt>
                <c:pt idx="47">
                  <c:v>114.48999999999998</c:v>
                </c:pt>
                <c:pt idx="48">
                  <c:v>151.29000000000002</c:v>
                </c:pt>
                <c:pt idx="49">
                  <c:v>196</c:v>
                </c:pt>
                <c:pt idx="50">
                  <c:v>228.01</c:v>
                </c:pt>
              </c:numCache>
            </c:numRef>
          </c:xVal>
          <c:yVal>
            <c:numRef>
              <c:f>'Model 2'!$C$34:$C$84</c:f>
              <c:numCache>
                <c:formatCode>General</c:formatCode>
                <c:ptCount val="51"/>
                <c:pt idx="0">
                  <c:v>179.47973161941445</c:v>
                </c:pt>
                <c:pt idx="1">
                  <c:v>125.96255785214936</c:v>
                </c:pt>
                <c:pt idx="2">
                  <c:v>94.678860336957655</c:v>
                </c:pt>
                <c:pt idx="3">
                  <c:v>-46.541492696352748</c:v>
                </c:pt>
                <c:pt idx="4">
                  <c:v>-84.332303771654779</c:v>
                </c:pt>
                <c:pt idx="5">
                  <c:v>-106.86378479006794</c:v>
                </c:pt>
                <c:pt idx="6">
                  <c:v>-147.10147727414289</c:v>
                </c:pt>
                <c:pt idx="7">
                  <c:v>-31.549086211250142</c:v>
                </c:pt>
                <c:pt idx="8">
                  <c:v>8.6829116338196854</c:v>
                </c:pt>
                <c:pt idx="9">
                  <c:v>-15.942879838864428</c:v>
                </c:pt>
                <c:pt idx="10">
                  <c:v>-17.57090578077441</c:v>
                </c:pt>
                <c:pt idx="11">
                  <c:v>-36.525011186389065</c:v>
                </c:pt>
                <c:pt idx="12">
                  <c:v>83.342381155646081</c:v>
                </c:pt>
                <c:pt idx="13">
                  <c:v>-115.51005290380112</c:v>
                </c:pt>
                <c:pt idx="14">
                  <c:v>-105.50089176225856</c:v>
                </c:pt>
                <c:pt idx="15">
                  <c:v>-132.99330607611228</c:v>
                </c:pt>
                <c:pt idx="16">
                  <c:v>37.287020435874638</c:v>
                </c:pt>
                <c:pt idx="17">
                  <c:v>114.13665578255268</c:v>
                </c:pt>
                <c:pt idx="18">
                  <c:v>132.95160992056481</c:v>
                </c:pt>
                <c:pt idx="19">
                  <c:v>-105.8027119176013</c:v>
                </c:pt>
                <c:pt idx="20">
                  <c:v>135.69663764516281</c:v>
                </c:pt>
                <c:pt idx="21">
                  <c:v>13.429183989380363</c:v>
                </c:pt>
                <c:pt idx="22">
                  <c:v>-21.737044064852398</c:v>
                </c:pt>
                <c:pt idx="23">
                  <c:v>63.225231843348411</c:v>
                </c:pt>
                <c:pt idx="24">
                  <c:v>54.334467288141241</c:v>
                </c:pt>
                <c:pt idx="25">
                  <c:v>-210.40360251438597</c:v>
                </c:pt>
                <c:pt idx="26">
                  <c:v>-105.7536487726984</c:v>
                </c:pt>
                <c:pt idx="27">
                  <c:v>52.590399179920496</c:v>
                </c:pt>
                <c:pt idx="28">
                  <c:v>240.79613764122951</c:v>
                </c:pt>
                <c:pt idx="29">
                  <c:v>173.28539455336431</c:v>
                </c:pt>
                <c:pt idx="30">
                  <c:v>66.480194457438301</c:v>
                </c:pt>
                <c:pt idx="31">
                  <c:v>11.675708583125925</c:v>
                </c:pt>
                <c:pt idx="32">
                  <c:v>-107.99772898125229</c:v>
                </c:pt>
                <c:pt idx="33">
                  <c:v>-143.33784082396505</c:v>
                </c:pt>
                <c:pt idx="34">
                  <c:v>-166.12978466245204</c:v>
                </c:pt>
                <c:pt idx="35">
                  <c:v>-53.130353995280529</c:v>
                </c:pt>
                <c:pt idx="36">
                  <c:v>10.545250972952999</c:v>
                </c:pt>
                <c:pt idx="37">
                  <c:v>4.9932482866934151</c:v>
                </c:pt>
                <c:pt idx="38">
                  <c:v>-27.355660619188711</c:v>
                </c:pt>
                <c:pt idx="39">
                  <c:v>-42.25741105599991</c:v>
                </c:pt>
                <c:pt idx="40">
                  <c:v>171.0918585556301</c:v>
                </c:pt>
                <c:pt idx="41">
                  <c:v>58.469164843321778</c:v>
                </c:pt>
                <c:pt idx="42">
                  <c:v>60.466095020090506</c:v>
                </c:pt>
                <c:pt idx="43">
                  <c:v>-73.416534525678799</c:v>
                </c:pt>
                <c:pt idx="44">
                  <c:v>-33.497294116394187</c:v>
                </c:pt>
                <c:pt idx="45">
                  <c:v>-21.333132084484532</c:v>
                </c:pt>
                <c:pt idx="46">
                  <c:v>105.0909846727518</c:v>
                </c:pt>
                <c:pt idx="47">
                  <c:v>-148.14978108516516</c:v>
                </c:pt>
                <c:pt idx="48">
                  <c:v>136.77437566820299</c:v>
                </c:pt>
                <c:pt idx="49">
                  <c:v>-15.960734186484842</c:v>
                </c:pt>
                <c:pt idx="50">
                  <c:v>-18.771606240186884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36224"/>
        <c:axId val="188038144"/>
      </c:scatterChart>
      <c:valAx>
        <c:axId val="18803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National Debt (in Trillions) Sq (X8)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038144"/>
        <c:crosses val="autoZero"/>
        <c:crossBetween val="midCat"/>
      </c:valAx>
      <c:valAx>
        <c:axId val="188038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036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Imports (in Billions) (X9)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'Data For Model 2'!$K$3:$K$53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'Model 2'!$C$34:$C$84</c:f>
              <c:numCache>
                <c:formatCode>General</c:formatCode>
                <c:ptCount val="51"/>
                <c:pt idx="0">
                  <c:v>179.47973161941445</c:v>
                </c:pt>
                <c:pt idx="1">
                  <c:v>125.96255785214936</c:v>
                </c:pt>
                <c:pt idx="2">
                  <c:v>94.678860336957655</c:v>
                </c:pt>
                <c:pt idx="3">
                  <c:v>-46.541492696352748</c:v>
                </c:pt>
                <c:pt idx="4">
                  <c:v>-84.332303771654779</c:v>
                </c:pt>
                <c:pt idx="5">
                  <c:v>-106.86378479006794</c:v>
                </c:pt>
                <c:pt idx="6">
                  <c:v>-147.10147727414289</c:v>
                </c:pt>
                <c:pt idx="7">
                  <c:v>-31.549086211250142</c:v>
                </c:pt>
                <c:pt idx="8">
                  <c:v>8.6829116338196854</c:v>
                </c:pt>
                <c:pt idx="9">
                  <c:v>-15.942879838864428</c:v>
                </c:pt>
                <c:pt idx="10">
                  <c:v>-17.57090578077441</c:v>
                </c:pt>
                <c:pt idx="11">
                  <c:v>-36.525011186389065</c:v>
                </c:pt>
                <c:pt idx="12">
                  <c:v>83.342381155646081</c:v>
                </c:pt>
                <c:pt idx="13">
                  <c:v>-115.51005290380112</c:v>
                </c:pt>
                <c:pt idx="14">
                  <c:v>-105.50089176225856</c:v>
                </c:pt>
                <c:pt idx="15">
                  <c:v>-132.99330607611228</c:v>
                </c:pt>
                <c:pt idx="16">
                  <c:v>37.287020435874638</c:v>
                </c:pt>
                <c:pt idx="17">
                  <c:v>114.13665578255268</c:v>
                </c:pt>
                <c:pt idx="18">
                  <c:v>132.95160992056481</c:v>
                </c:pt>
                <c:pt idx="19">
                  <c:v>-105.8027119176013</c:v>
                </c:pt>
                <c:pt idx="20">
                  <c:v>135.69663764516281</c:v>
                </c:pt>
                <c:pt idx="21">
                  <c:v>13.429183989380363</c:v>
                </c:pt>
                <c:pt idx="22">
                  <c:v>-21.737044064852398</c:v>
                </c:pt>
                <c:pt idx="23">
                  <c:v>63.225231843348411</c:v>
                </c:pt>
                <c:pt idx="24">
                  <c:v>54.334467288141241</c:v>
                </c:pt>
                <c:pt idx="25">
                  <c:v>-210.40360251438597</c:v>
                </c:pt>
                <c:pt idx="26">
                  <c:v>-105.7536487726984</c:v>
                </c:pt>
                <c:pt idx="27">
                  <c:v>52.590399179920496</c:v>
                </c:pt>
                <c:pt idx="28">
                  <c:v>240.79613764122951</c:v>
                </c:pt>
                <c:pt idx="29">
                  <c:v>173.28539455336431</c:v>
                </c:pt>
                <c:pt idx="30">
                  <c:v>66.480194457438301</c:v>
                </c:pt>
                <c:pt idx="31">
                  <c:v>11.675708583125925</c:v>
                </c:pt>
                <c:pt idx="32">
                  <c:v>-107.99772898125229</c:v>
                </c:pt>
                <c:pt idx="33">
                  <c:v>-143.33784082396505</c:v>
                </c:pt>
                <c:pt idx="34">
                  <c:v>-166.12978466245204</c:v>
                </c:pt>
                <c:pt idx="35">
                  <c:v>-53.130353995280529</c:v>
                </c:pt>
                <c:pt idx="36">
                  <c:v>10.545250972952999</c:v>
                </c:pt>
                <c:pt idx="37">
                  <c:v>4.9932482866934151</c:v>
                </c:pt>
                <c:pt idx="38">
                  <c:v>-27.355660619188711</c:v>
                </c:pt>
                <c:pt idx="39">
                  <c:v>-42.25741105599991</c:v>
                </c:pt>
                <c:pt idx="40">
                  <c:v>171.0918585556301</c:v>
                </c:pt>
                <c:pt idx="41">
                  <c:v>58.469164843321778</c:v>
                </c:pt>
                <c:pt idx="42">
                  <c:v>60.466095020090506</c:v>
                </c:pt>
                <c:pt idx="43">
                  <c:v>-73.416534525678799</c:v>
                </c:pt>
                <c:pt idx="44">
                  <c:v>-33.497294116394187</c:v>
                </c:pt>
                <c:pt idx="45">
                  <c:v>-21.333132084484532</c:v>
                </c:pt>
                <c:pt idx="46">
                  <c:v>105.0909846727518</c:v>
                </c:pt>
                <c:pt idx="47">
                  <c:v>-148.14978108516516</c:v>
                </c:pt>
                <c:pt idx="48">
                  <c:v>136.77437566820299</c:v>
                </c:pt>
                <c:pt idx="49">
                  <c:v>-15.960734186484842</c:v>
                </c:pt>
                <c:pt idx="50">
                  <c:v>-18.771606240186884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50432"/>
        <c:axId val="188068992"/>
      </c:scatterChart>
      <c:valAx>
        <c:axId val="18805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Imports (in Billions) (X9)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068992"/>
        <c:crosses val="autoZero"/>
        <c:crossBetween val="midCat"/>
      </c:valAx>
      <c:valAx>
        <c:axId val="188068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050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Exports (in Billions) (X10)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'Data For Model 2'!$L$3:$L$53</c:f>
              <c:numCache>
                <c:formatCode>General</c:formatCode>
                <c:ptCount val="51"/>
                <c:pt idx="0">
                  <c:v>28</c:v>
                </c:pt>
                <c:pt idx="1">
                  <c:v>29</c:v>
                </c:pt>
                <c:pt idx="2">
                  <c:v>31</c:v>
                </c:pt>
                <c:pt idx="3">
                  <c:v>35</c:v>
                </c:pt>
                <c:pt idx="4">
                  <c:v>37</c:v>
                </c:pt>
                <c:pt idx="5">
                  <c:v>41</c:v>
                </c:pt>
                <c:pt idx="6">
                  <c:v>43</c:v>
                </c:pt>
                <c:pt idx="7">
                  <c:v>48</c:v>
                </c:pt>
                <c:pt idx="8">
                  <c:v>52</c:v>
                </c:pt>
                <c:pt idx="9">
                  <c:v>60</c:v>
                </c:pt>
                <c:pt idx="10">
                  <c:v>63</c:v>
                </c:pt>
                <c:pt idx="11">
                  <c:v>71</c:v>
                </c:pt>
                <c:pt idx="12">
                  <c:v>95</c:v>
                </c:pt>
                <c:pt idx="13">
                  <c:v>127</c:v>
                </c:pt>
                <c:pt idx="14">
                  <c:v>139</c:v>
                </c:pt>
                <c:pt idx="15">
                  <c:v>150</c:v>
                </c:pt>
                <c:pt idx="16">
                  <c:v>159</c:v>
                </c:pt>
                <c:pt idx="17">
                  <c:v>187</c:v>
                </c:pt>
                <c:pt idx="18">
                  <c:v>230</c:v>
                </c:pt>
                <c:pt idx="19">
                  <c:v>281</c:v>
                </c:pt>
                <c:pt idx="20">
                  <c:v>305</c:v>
                </c:pt>
                <c:pt idx="21">
                  <c:v>283</c:v>
                </c:pt>
                <c:pt idx="22">
                  <c:v>277</c:v>
                </c:pt>
                <c:pt idx="23">
                  <c:v>302</c:v>
                </c:pt>
                <c:pt idx="24">
                  <c:v>302</c:v>
                </c:pt>
                <c:pt idx="25">
                  <c:v>321</c:v>
                </c:pt>
                <c:pt idx="26">
                  <c:v>364</c:v>
                </c:pt>
                <c:pt idx="27">
                  <c:v>444</c:v>
                </c:pt>
                <c:pt idx="28">
                  <c:v>503</c:v>
                </c:pt>
                <c:pt idx="29">
                  <c:v>552</c:v>
                </c:pt>
                <c:pt idx="30">
                  <c:v>597</c:v>
                </c:pt>
                <c:pt idx="31">
                  <c:v>635</c:v>
                </c:pt>
                <c:pt idx="32">
                  <c:v>656</c:v>
                </c:pt>
                <c:pt idx="33">
                  <c:v>721</c:v>
                </c:pt>
                <c:pt idx="34">
                  <c:v>812</c:v>
                </c:pt>
                <c:pt idx="35">
                  <c:v>869</c:v>
                </c:pt>
                <c:pt idx="36">
                  <c:v>955</c:v>
                </c:pt>
                <c:pt idx="37">
                  <c:v>956</c:v>
                </c:pt>
                <c:pt idx="38">
                  <c:v>991</c:v>
                </c:pt>
                <c:pt idx="39">
                  <c:v>1096</c:v>
                </c:pt>
                <c:pt idx="40">
                  <c:v>1033</c:v>
                </c:pt>
                <c:pt idx="41">
                  <c:v>1006</c:v>
                </c:pt>
                <c:pt idx="42">
                  <c:v>1041</c:v>
                </c:pt>
                <c:pt idx="43">
                  <c:v>1182</c:v>
                </c:pt>
                <c:pt idx="44">
                  <c:v>1312</c:v>
                </c:pt>
                <c:pt idx="45">
                  <c:v>1481</c:v>
                </c:pt>
                <c:pt idx="46">
                  <c:v>1662</c:v>
                </c:pt>
                <c:pt idx="47">
                  <c:v>1859</c:v>
                </c:pt>
                <c:pt idx="48">
                  <c:v>1564</c:v>
                </c:pt>
                <c:pt idx="49">
                  <c:v>1840</c:v>
                </c:pt>
                <c:pt idx="50">
                  <c:v>2088</c:v>
                </c:pt>
              </c:numCache>
            </c:numRef>
          </c:xVal>
          <c:yVal>
            <c:numRef>
              <c:f>'Model 2'!$C$34:$C$84</c:f>
              <c:numCache>
                <c:formatCode>General</c:formatCode>
                <c:ptCount val="51"/>
                <c:pt idx="0">
                  <c:v>179.47973161941445</c:v>
                </c:pt>
                <c:pt idx="1">
                  <c:v>125.96255785214936</c:v>
                </c:pt>
                <c:pt idx="2">
                  <c:v>94.678860336957655</c:v>
                </c:pt>
                <c:pt idx="3">
                  <c:v>-46.541492696352748</c:v>
                </c:pt>
                <c:pt idx="4">
                  <c:v>-84.332303771654779</c:v>
                </c:pt>
                <c:pt idx="5">
                  <c:v>-106.86378479006794</c:v>
                </c:pt>
                <c:pt idx="6">
                  <c:v>-147.10147727414289</c:v>
                </c:pt>
                <c:pt idx="7">
                  <c:v>-31.549086211250142</c:v>
                </c:pt>
                <c:pt idx="8">
                  <c:v>8.6829116338196854</c:v>
                </c:pt>
                <c:pt idx="9">
                  <c:v>-15.942879838864428</c:v>
                </c:pt>
                <c:pt idx="10">
                  <c:v>-17.57090578077441</c:v>
                </c:pt>
                <c:pt idx="11">
                  <c:v>-36.525011186389065</c:v>
                </c:pt>
                <c:pt idx="12">
                  <c:v>83.342381155646081</c:v>
                </c:pt>
                <c:pt idx="13">
                  <c:v>-115.51005290380112</c:v>
                </c:pt>
                <c:pt idx="14">
                  <c:v>-105.50089176225856</c:v>
                </c:pt>
                <c:pt idx="15">
                  <c:v>-132.99330607611228</c:v>
                </c:pt>
                <c:pt idx="16">
                  <c:v>37.287020435874638</c:v>
                </c:pt>
                <c:pt idx="17">
                  <c:v>114.13665578255268</c:v>
                </c:pt>
                <c:pt idx="18">
                  <c:v>132.95160992056481</c:v>
                </c:pt>
                <c:pt idx="19">
                  <c:v>-105.8027119176013</c:v>
                </c:pt>
                <c:pt idx="20">
                  <c:v>135.69663764516281</c:v>
                </c:pt>
                <c:pt idx="21">
                  <c:v>13.429183989380363</c:v>
                </c:pt>
                <c:pt idx="22">
                  <c:v>-21.737044064852398</c:v>
                </c:pt>
                <c:pt idx="23">
                  <c:v>63.225231843348411</c:v>
                </c:pt>
                <c:pt idx="24">
                  <c:v>54.334467288141241</c:v>
                </c:pt>
                <c:pt idx="25">
                  <c:v>-210.40360251438597</c:v>
                </c:pt>
                <c:pt idx="26">
                  <c:v>-105.7536487726984</c:v>
                </c:pt>
                <c:pt idx="27">
                  <c:v>52.590399179920496</c:v>
                </c:pt>
                <c:pt idx="28">
                  <c:v>240.79613764122951</c:v>
                </c:pt>
                <c:pt idx="29">
                  <c:v>173.28539455336431</c:v>
                </c:pt>
                <c:pt idx="30">
                  <c:v>66.480194457438301</c:v>
                </c:pt>
                <c:pt idx="31">
                  <c:v>11.675708583125925</c:v>
                </c:pt>
                <c:pt idx="32">
                  <c:v>-107.99772898125229</c:v>
                </c:pt>
                <c:pt idx="33">
                  <c:v>-143.33784082396505</c:v>
                </c:pt>
                <c:pt idx="34">
                  <c:v>-166.12978466245204</c:v>
                </c:pt>
                <c:pt idx="35">
                  <c:v>-53.130353995280529</c:v>
                </c:pt>
                <c:pt idx="36">
                  <c:v>10.545250972952999</c:v>
                </c:pt>
                <c:pt idx="37">
                  <c:v>4.9932482866934151</c:v>
                </c:pt>
                <c:pt idx="38">
                  <c:v>-27.355660619188711</c:v>
                </c:pt>
                <c:pt idx="39">
                  <c:v>-42.25741105599991</c:v>
                </c:pt>
                <c:pt idx="40">
                  <c:v>171.0918585556301</c:v>
                </c:pt>
                <c:pt idx="41">
                  <c:v>58.469164843321778</c:v>
                </c:pt>
                <c:pt idx="42">
                  <c:v>60.466095020090506</c:v>
                </c:pt>
                <c:pt idx="43">
                  <c:v>-73.416534525678799</c:v>
                </c:pt>
                <c:pt idx="44">
                  <c:v>-33.497294116394187</c:v>
                </c:pt>
                <c:pt idx="45">
                  <c:v>-21.333132084484532</c:v>
                </c:pt>
                <c:pt idx="46">
                  <c:v>105.0909846727518</c:v>
                </c:pt>
                <c:pt idx="47">
                  <c:v>-148.14978108516516</c:v>
                </c:pt>
                <c:pt idx="48">
                  <c:v>136.77437566820299</c:v>
                </c:pt>
                <c:pt idx="49">
                  <c:v>-15.960734186484842</c:v>
                </c:pt>
                <c:pt idx="50">
                  <c:v>-18.771606240186884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97088"/>
        <c:axId val="189099008"/>
      </c:scatterChart>
      <c:valAx>
        <c:axId val="18909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Exports (in Billions) (X10)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099008"/>
        <c:crosses val="autoZero"/>
        <c:crossBetween val="midCat"/>
      </c:valAx>
      <c:valAx>
        <c:axId val="189099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097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Population (in million) (X1)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'Data For Model 2'!$C$3:$C$53</c:f>
              <c:numCache>
                <c:formatCode>General</c:formatCode>
                <c:ptCount val="51"/>
                <c:pt idx="0">
                  <c:v>185</c:v>
                </c:pt>
                <c:pt idx="1">
                  <c:v>188</c:v>
                </c:pt>
                <c:pt idx="2">
                  <c:v>190</c:v>
                </c:pt>
                <c:pt idx="3">
                  <c:v>193</c:v>
                </c:pt>
                <c:pt idx="4">
                  <c:v>195</c:v>
                </c:pt>
                <c:pt idx="5">
                  <c:v>198</c:v>
                </c:pt>
                <c:pt idx="6">
                  <c:v>200</c:v>
                </c:pt>
                <c:pt idx="7">
                  <c:v>202</c:v>
                </c:pt>
                <c:pt idx="8">
                  <c:v>204</c:v>
                </c:pt>
                <c:pt idx="9">
                  <c:v>206</c:v>
                </c:pt>
                <c:pt idx="10">
                  <c:v>209</c:v>
                </c:pt>
                <c:pt idx="11">
                  <c:v>211</c:v>
                </c:pt>
                <c:pt idx="12">
                  <c:v>213</c:v>
                </c:pt>
                <c:pt idx="13">
                  <c:v>215</c:v>
                </c:pt>
                <c:pt idx="14">
                  <c:v>217</c:v>
                </c:pt>
                <c:pt idx="15">
                  <c:v>219</c:v>
                </c:pt>
                <c:pt idx="16">
                  <c:v>221</c:v>
                </c:pt>
                <c:pt idx="17">
                  <c:v>224</c:v>
                </c:pt>
                <c:pt idx="18">
                  <c:v>226</c:v>
                </c:pt>
                <c:pt idx="19">
                  <c:v>229</c:v>
                </c:pt>
                <c:pt idx="20">
                  <c:v>231</c:v>
                </c:pt>
                <c:pt idx="21">
                  <c:v>233</c:v>
                </c:pt>
                <c:pt idx="22">
                  <c:v>235</c:v>
                </c:pt>
                <c:pt idx="23">
                  <c:v>237</c:v>
                </c:pt>
                <c:pt idx="24">
                  <c:v>239</c:v>
                </c:pt>
                <c:pt idx="25">
                  <c:v>242</c:v>
                </c:pt>
                <c:pt idx="26">
                  <c:v>244</c:v>
                </c:pt>
                <c:pt idx="27">
                  <c:v>246</c:v>
                </c:pt>
                <c:pt idx="28">
                  <c:v>248</c:v>
                </c:pt>
                <c:pt idx="29">
                  <c:v>252</c:v>
                </c:pt>
                <c:pt idx="30">
                  <c:v>255</c:v>
                </c:pt>
                <c:pt idx="31">
                  <c:v>258</c:v>
                </c:pt>
                <c:pt idx="32">
                  <c:v>262</c:v>
                </c:pt>
                <c:pt idx="33">
                  <c:v>265</c:v>
                </c:pt>
                <c:pt idx="34">
                  <c:v>268</c:v>
                </c:pt>
                <c:pt idx="35">
                  <c:v>271</c:v>
                </c:pt>
                <c:pt idx="36">
                  <c:v>274</c:v>
                </c:pt>
                <c:pt idx="37">
                  <c:v>278</c:v>
                </c:pt>
                <c:pt idx="38">
                  <c:v>281</c:v>
                </c:pt>
                <c:pt idx="39">
                  <c:v>284</c:v>
                </c:pt>
                <c:pt idx="40">
                  <c:v>287</c:v>
                </c:pt>
                <c:pt idx="41">
                  <c:v>289</c:v>
                </c:pt>
                <c:pt idx="42">
                  <c:v>292</c:v>
                </c:pt>
                <c:pt idx="43">
                  <c:v>295</c:v>
                </c:pt>
                <c:pt idx="44">
                  <c:v>297</c:v>
                </c:pt>
                <c:pt idx="45">
                  <c:v>300</c:v>
                </c:pt>
                <c:pt idx="46">
                  <c:v>303</c:v>
                </c:pt>
                <c:pt idx="47">
                  <c:v>306</c:v>
                </c:pt>
                <c:pt idx="48">
                  <c:v>309</c:v>
                </c:pt>
                <c:pt idx="49">
                  <c:v>311</c:v>
                </c:pt>
                <c:pt idx="50">
                  <c:v>313</c:v>
                </c:pt>
              </c:numCache>
            </c:numRef>
          </c:xVal>
          <c:yVal>
            <c:numRef>
              <c:f>'Data For Model 2'!$B$3:$B$53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'Data For Model 2'!$C$3:$C$53</c:f>
              <c:numCache>
                <c:formatCode>General</c:formatCode>
                <c:ptCount val="51"/>
                <c:pt idx="0">
                  <c:v>185</c:v>
                </c:pt>
                <c:pt idx="1">
                  <c:v>188</c:v>
                </c:pt>
                <c:pt idx="2">
                  <c:v>190</c:v>
                </c:pt>
                <c:pt idx="3">
                  <c:v>193</c:v>
                </c:pt>
                <c:pt idx="4">
                  <c:v>195</c:v>
                </c:pt>
                <c:pt idx="5">
                  <c:v>198</c:v>
                </c:pt>
                <c:pt idx="6">
                  <c:v>200</c:v>
                </c:pt>
                <c:pt idx="7">
                  <c:v>202</c:v>
                </c:pt>
                <c:pt idx="8">
                  <c:v>204</c:v>
                </c:pt>
                <c:pt idx="9">
                  <c:v>206</c:v>
                </c:pt>
                <c:pt idx="10">
                  <c:v>209</c:v>
                </c:pt>
                <c:pt idx="11">
                  <c:v>211</c:v>
                </c:pt>
                <c:pt idx="12">
                  <c:v>213</c:v>
                </c:pt>
                <c:pt idx="13">
                  <c:v>215</c:v>
                </c:pt>
                <c:pt idx="14">
                  <c:v>217</c:v>
                </c:pt>
                <c:pt idx="15">
                  <c:v>219</c:v>
                </c:pt>
                <c:pt idx="16">
                  <c:v>221</c:v>
                </c:pt>
                <c:pt idx="17">
                  <c:v>224</c:v>
                </c:pt>
                <c:pt idx="18">
                  <c:v>226</c:v>
                </c:pt>
                <c:pt idx="19">
                  <c:v>229</c:v>
                </c:pt>
                <c:pt idx="20">
                  <c:v>231</c:v>
                </c:pt>
                <c:pt idx="21">
                  <c:v>233</c:v>
                </c:pt>
                <c:pt idx="22">
                  <c:v>235</c:v>
                </c:pt>
                <c:pt idx="23">
                  <c:v>237</c:v>
                </c:pt>
                <c:pt idx="24">
                  <c:v>239</c:v>
                </c:pt>
                <c:pt idx="25">
                  <c:v>242</c:v>
                </c:pt>
                <c:pt idx="26">
                  <c:v>244</c:v>
                </c:pt>
                <c:pt idx="27">
                  <c:v>246</c:v>
                </c:pt>
                <c:pt idx="28">
                  <c:v>248</c:v>
                </c:pt>
                <c:pt idx="29">
                  <c:v>252</c:v>
                </c:pt>
                <c:pt idx="30">
                  <c:v>255</c:v>
                </c:pt>
                <c:pt idx="31">
                  <c:v>258</c:v>
                </c:pt>
                <c:pt idx="32">
                  <c:v>262</c:v>
                </c:pt>
                <c:pt idx="33">
                  <c:v>265</c:v>
                </c:pt>
                <c:pt idx="34">
                  <c:v>268</c:v>
                </c:pt>
                <c:pt idx="35">
                  <c:v>271</c:v>
                </c:pt>
                <c:pt idx="36">
                  <c:v>274</c:v>
                </c:pt>
                <c:pt idx="37">
                  <c:v>278</c:v>
                </c:pt>
                <c:pt idx="38">
                  <c:v>281</c:v>
                </c:pt>
                <c:pt idx="39">
                  <c:v>284</c:v>
                </c:pt>
                <c:pt idx="40">
                  <c:v>287</c:v>
                </c:pt>
                <c:pt idx="41">
                  <c:v>289</c:v>
                </c:pt>
                <c:pt idx="42">
                  <c:v>292</c:v>
                </c:pt>
                <c:pt idx="43">
                  <c:v>295</c:v>
                </c:pt>
                <c:pt idx="44">
                  <c:v>297</c:v>
                </c:pt>
                <c:pt idx="45">
                  <c:v>300</c:v>
                </c:pt>
                <c:pt idx="46">
                  <c:v>303</c:v>
                </c:pt>
                <c:pt idx="47">
                  <c:v>306</c:v>
                </c:pt>
                <c:pt idx="48">
                  <c:v>309</c:v>
                </c:pt>
                <c:pt idx="49">
                  <c:v>311</c:v>
                </c:pt>
                <c:pt idx="50">
                  <c:v>313</c:v>
                </c:pt>
              </c:numCache>
            </c:numRef>
          </c:xVal>
          <c:yVal>
            <c:numRef>
              <c:f>'Model 2'!$B$34:$B$84</c:f>
              <c:numCache>
                <c:formatCode>General</c:formatCode>
                <c:ptCount val="51"/>
                <c:pt idx="0">
                  <c:v>365.3202683805855</c:v>
                </c:pt>
                <c:pt idx="1">
                  <c:v>459.73744214785069</c:v>
                </c:pt>
                <c:pt idx="2">
                  <c:v>523.1211396630423</c:v>
                </c:pt>
                <c:pt idx="3">
                  <c:v>710.14149269635277</c:v>
                </c:pt>
                <c:pt idx="4">
                  <c:v>803.4323037716548</c:v>
                </c:pt>
                <c:pt idx="5">
                  <c:v>894.56378479006798</c:v>
                </c:pt>
                <c:pt idx="6">
                  <c:v>979.50147727414287</c:v>
                </c:pt>
                <c:pt idx="7">
                  <c:v>941.3490862112501</c:v>
                </c:pt>
                <c:pt idx="8">
                  <c:v>975.71708836618029</c:v>
                </c:pt>
                <c:pt idx="9">
                  <c:v>1054.2428798388644</c:v>
                </c:pt>
                <c:pt idx="10">
                  <c:v>1144.3709057807744</c:v>
                </c:pt>
                <c:pt idx="11">
                  <c:v>1274.4250111863892</c:v>
                </c:pt>
                <c:pt idx="12">
                  <c:v>1298.9576188443539</c:v>
                </c:pt>
                <c:pt idx="13">
                  <c:v>1615.0100529038011</c:v>
                </c:pt>
                <c:pt idx="14">
                  <c:v>1743.2008917622586</c:v>
                </c:pt>
                <c:pt idx="15">
                  <c:v>1957.5933060761122</c:v>
                </c:pt>
                <c:pt idx="16">
                  <c:v>1992.8129795641253</c:v>
                </c:pt>
                <c:pt idx="17">
                  <c:v>2179.6633442174475</c:v>
                </c:pt>
                <c:pt idx="18">
                  <c:v>2429.248390079435</c:v>
                </c:pt>
                <c:pt idx="19">
                  <c:v>2893.9027119176012</c:v>
                </c:pt>
                <c:pt idx="20">
                  <c:v>2991.1033623548374</c:v>
                </c:pt>
                <c:pt idx="21">
                  <c:v>3239.7708160106195</c:v>
                </c:pt>
                <c:pt idx="22">
                  <c:v>3556.3370440648523</c:v>
                </c:pt>
                <c:pt idx="23">
                  <c:v>3867.6747681566517</c:v>
                </c:pt>
                <c:pt idx="24">
                  <c:v>4163.1655327118588</c:v>
                </c:pt>
                <c:pt idx="25">
                  <c:v>4670.5036025143863</c:v>
                </c:pt>
                <c:pt idx="26">
                  <c:v>4842.153648772698</c:v>
                </c:pt>
                <c:pt idx="27">
                  <c:v>5047.8096008200791</c:v>
                </c:pt>
                <c:pt idx="28">
                  <c:v>5241.3038623587709</c:v>
                </c:pt>
                <c:pt idx="29">
                  <c:v>5627.2146054466357</c:v>
                </c:pt>
                <c:pt idx="30">
                  <c:v>5925.6198055425621</c:v>
                </c:pt>
                <c:pt idx="31">
                  <c:v>6330.6242914168743</c:v>
                </c:pt>
                <c:pt idx="32">
                  <c:v>6775.3977289812519</c:v>
                </c:pt>
                <c:pt idx="33">
                  <c:v>7228.5378408239649</c:v>
                </c:pt>
                <c:pt idx="34">
                  <c:v>7580.8297846624519</c:v>
                </c:pt>
                <c:pt idx="35">
                  <c:v>7891.6303539952805</c:v>
                </c:pt>
                <c:pt idx="36">
                  <c:v>8321.8547490270466</c:v>
                </c:pt>
                <c:pt idx="37">
                  <c:v>8788.5067517133066</c:v>
                </c:pt>
                <c:pt idx="38">
                  <c:v>9380.8556606191887</c:v>
                </c:pt>
                <c:pt idx="39">
                  <c:v>9993.7574110559999</c:v>
                </c:pt>
                <c:pt idx="40">
                  <c:v>10115.108141444371</c:v>
                </c:pt>
                <c:pt idx="41">
                  <c:v>10583.830835156677</c:v>
                </c:pt>
                <c:pt idx="42">
                  <c:v>11081.73390497991</c:v>
                </c:pt>
                <c:pt idx="43">
                  <c:v>11926.716534525678</c:v>
                </c:pt>
                <c:pt idx="44">
                  <c:v>12656.497294116394</c:v>
                </c:pt>
                <c:pt idx="45">
                  <c:v>13398.533132084485</c:v>
                </c:pt>
                <c:pt idx="46">
                  <c:v>13923.609015327249</c:v>
                </c:pt>
                <c:pt idx="47">
                  <c:v>14439.649781085165</c:v>
                </c:pt>
                <c:pt idx="48">
                  <c:v>13802.225624331797</c:v>
                </c:pt>
                <c:pt idx="49">
                  <c:v>14542.460734186485</c:v>
                </c:pt>
                <c:pt idx="50">
                  <c:v>15113.171606240187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45088"/>
        <c:axId val="189147008"/>
      </c:scatterChart>
      <c:valAx>
        <c:axId val="18914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Population (in million) (X1)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147008"/>
        <c:crosses val="autoZero"/>
        <c:crossBetween val="midCat"/>
      </c:valAx>
      <c:valAx>
        <c:axId val="189147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89145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Personal Savings Rate (X2)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'Data For Model 2'!$D$3:$D$53</c:f>
              <c:numCache>
                <c:formatCode>General</c:formatCode>
                <c:ptCount val="51"/>
                <c:pt idx="0">
                  <c:v>8.4</c:v>
                </c:pt>
                <c:pt idx="1">
                  <c:v>8.4</c:v>
                </c:pt>
                <c:pt idx="2">
                  <c:v>7.8</c:v>
                </c:pt>
                <c:pt idx="3">
                  <c:v>8.8000000000000007</c:v>
                </c:pt>
                <c:pt idx="4">
                  <c:v>8.6</c:v>
                </c:pt>
                <c:pt idx="5">
                  <c:v>8.3000000000000007</c:v>
                </c:pt>
                <c:pt idx="6">
                  <c:v>9.5</c:v>
                </c:pt>
                <c:pt idx="7">
                  <c:v>8.5</c:v>
                </c:pt>
                <c:pt idx="8">
                  <c:v>7.8</c:v>
                </c:pt>
                <c:pt idx="9">
                  <c:v>9.4</c:v>
                </c:pt>
                <c:pt idx="10">
                  <c:v>10.1</c:v>
                </c:pt>
                <c:pt idx="11">
                  <c:v>8.9</c:v>
                </c:pt>
                <c:pt idx="12">
                  <c:v>10.5</c:v>
                </c:pt>
                <c:pt idx="13">
                  <c:v>10.6</c:v>
                </c:pt>
                <c:pt idx="14">
                  <c:v>10.6</c:v>
                </c:pt>
                <c:pt idx="15">
                  <c:v>9.4</c:v>
                </c:pt>
                <c:pt idx="16">
                  <c:v>8.6999999999999993</c:v>
                </c:pt>
                <c:pt idx="17">
                  <c:v>8.9</c:v>
                </c:pt>
                <c:pt idx="18">
                  <c:v>8.9</c:v>
                </c:pt>
                <c:pt idx="19">
                  <c:v>10</c:v>
                </c:pt>
                <c:pt idx="20">
                  <c:v>10.8</c:v>
                </c:pt>
                <c:pt idx="21">
                  <c:v>11.2</c:v>
                </c:pt>
                <c:pt idx="22">
                  <c:v>9</c:v>
                </c:pt>
                <c:pt idx="23">
                  <c:v>10.8</c:v>
                </c:pt>
                <c:pt idx="24">
                  <c:v>9</c:v>
                </c:pt>
                <c:pt idx="25">
                  <c:v>8.1999999999999993</c:v>
                </c:pt>
                <c:pt idx="26">
                  <c:v>7</c:v>
                </c:pt>
                <c:pt idx="27">
                  <c:v>7.3</c:v>
                </c:pt>
                <c:pt idx="28">
                  <c:v>7.2</c:v>
                </c:pt>
                <c:pt idx="29">
                  <c:v>7</c:v>
                </c:pt>
                <c:pt idx="30">
                  <c:v>7.3</c:v>
                </c:pt>
                <c:pt idx="31">
                  <c:v>7.7</c:v>
                </c:pt>
                <c:pt idx="32">
                  <c:v>5.8</c:v>
                </c:pt>
                <c:pt idx="33">
                  <c:v>4.8</c:v>
                </c:pt>
                <c:pt idx="34">
                  <c:v>4.7</c:v>
                </c:pt>
                <c:pt idx="35">
                  <c:v>4</c:v>
                </c:pt>
                <c:pt idx="36">
                  <c:v>3.7</c:v>
                </c:pt>
                <c:pt idx="37">
                  <c:v>4.3</c:v>
                </c:pt>
                <c:pt idx="38">
                  <c:v>2.4</c:v>
                </c:pt>
                <c:pt idx="39">
                  <c:v>2.4</c:v>
                </c:pt>
                <c:pt idx="40">
                  <c:v>1.8</c:v>
                </c:pt>
                <c:pt idx="41">
                  <c:v>2.4</c:v>
                </c:pt>
                <c:pt idx="42">
                  <c:v>2.1</c:v>
                </c:pt>
                <c:pt idx="43">
                  <c:v>2.1</c:v>
                </c:pt>
                <c:pt idx="44">
                  <c:v>0.4</c:v>
                </c:pt>
                <c:pt idx="45">
                  <c:v>0.7</c:v>
                </c:pt>
                <c:pt idx="46">
                  <c:v>0.6</c:v>
                </c:pt>
                <c:pt idx="47">
                  <c:v>1.8</c:v>
                </c:pt>
                <c:pt idx="48">
                  <c:v>4.3</c:v>
                </c:pt>
                <c:pt idx="49">
                  <c:v>5.8</c:v>
                </c:pt>
                <c:pt idx="50">
                  <c:v>4.4000000000000004</c:v>
                </c:pt>
              </c:numCache>
            </c:numRef>
          </c:xVal>
          <c:yVal>
            <c:numRef>
              <c:f>'Data For Model 2'!$B$3:$B$53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'Data For Model 2'!$D$3:$D$53</c:f>
              <c:numCache>
                <c:formatCode>General</c:formatCode>
                <c:ptCount val="51"/>
                <c:pt idx="0">
                  <c:v>8.4</c:v>
                </c:pt>
                <c:pt idx="1">
                  <c:v>8.4</c:v>
                </c:pt>
                <c:pt idx="2">
                  <c:v>7.8</c:v>
                </c:pt>
                <c:pt idx="3">
                  <c:v>8.8000000000000007</c:v>
                </c:pt>
                <c:pt idx="4">
                  <c:v>8.6</c:v>
                </c:pt>
                <c:pt idx="5">
                  <c:v>8.3000000000000007</c:v>
                </c:pt>
                <c:pt idx="6">
                  <c:v>9.5</c:v>
                </c:pt>
                <c:pt idx="7">
                  <c:v>8.5</c:v>
                </c:pt>
                <c:pt idx="8">
                  <c:v>7.8</c:v>
                </c:pt>
                <c:pt idx="9">
                  <c:v>9.4</c:v>
                </c:pt>
                <c:pt idx="10">
                  <c:v>10.1</c:v>
                </c:pt>
                <c:pt idx="11">
                  <c:v>8.9</c:v>
                </c:pt>
                <c:pt idx="12">
                  <c:v>10.5</c:v>
                </c:pt>
                <c:pt idx="13">
                  <c:v>10.6</c:v>
                </c:pt>
                <c:pt idx="14">
                  <c:v>10.6</c:v>
                </c:pt>
                <c:pt idx="15">
                  <c:v>9.4</c:v>
                </c:pt>
                <c:pt idx="16">
                  <c:v>8.6999999999999993</c:v>
                </c:pt>
                <c:pt idx="17">
                  <c:v>8.9</c:v>
                </c:pt>
                <c:pt idx="18">
                  <c:v>8.9</c:v>
                </c:pt>
                <c:pt idx="19">
                  <c:v>10</c:v>
                </c:pt>
                <c:pt idx="20">
                  <c:v>10.8</c:v>
                </c:pt>
                <c:pt idx="21">
                  <c:v>11.2</c:v>
                </c:pt>
                <c:pt idx="22">
                  <c:v>9</c:v>
                </c:pt>
                <c:pt idx="23">
                  <c:v>10.8</c:v>
                </c:pt>
                <c:pt idx="24">
                  <c:v>9</c:v>
                </c:pt>
                <c:pt idx="25">
                  <c:v>8.1999999999999993</c:v>
                </c:pt>
                <c:pt idx="26">
                  <c:v>7</c:v>
                </c:pt>
                <c:pt idx="27">
                  <c:v>7.3</c:v>
                </c:pt>
                <c:pt idx="28">
                  <c:v>7.2</c:v>
                </c:pt>
                <c:pt idx="29">
                  <c:v>7</c:v>
                </c:pt>
                <c:pt idx="30">
                  <c:v>7.3</c:v>
                </c:pt>
                <c:pt idx="31">
                  <c:v>7.7</c:v>
                </c:pt>
                <c:pt idx="32">
                  <c:v>5.8</c:v>
                </c:pt>
                <c:pt idx="33">
                  <c:v>4.8</c:v>
                </c:pt>
                <c:pt idx="34">
                  <c:v>4.7</c:v>
                </c:pt>
                <c:pt idx="35">
                  <c:v>4</c:v>
                </c:pt>
                <c:pt idx="36">
                  <c:v>3.7</c:v>
                </c:pt>
                <c:pt idx="37">
                  <c:v>4.3</c:v>
                </c:pt>
                <c:pt idx="38">
                  <c:v>2.4</c:v>
                </c:pt>
                <c:pt idx="39">
                  <c:v>2.4</c:v>
                </c:pt>
                <c:pt idx="40">
                  <c:v>1.8</c:v>
                </c:pt>
                <c:pt idx="41">
                  <c:v>2.4</c:v>
                </c:pt>
                <c:pt idx="42">
                  <c:v>2.1</c:v>
                </c:pt>
                <c:pt idx="43">
                  <c:v>2.1</c:v>
                </c:pt>
                <c:pt idx="44">
                  <c:v>0.4</c:v>
                </c:pt>
                <c:pt idx="45">
                  <c:v>0.7</c:v>
                </c:pt>
                <c:pt idx="46">
                  <c:v>0.6</c:v>
                </c:pt>
                <c:pt idx="47">
                  <c:v>1.8</c:v>
                </c:pt>
                <c:pt idx="48">
                  <c:v>4.3</c:v>
                </c:pt>
                <c:pt idx="49">
                  <c:v>5.8</c:v>
                </c:pt>
                <c:pt idx="50">
                  <c:v>4.4000000000000004</c:v>
                </c:pt>
              </c:numCache>
            </c:numRef>
          </c:xVal>
          <c:yVal>
            <c:numRef>
              <c:f>'Model 2'!$B$34:$B$84</c:f>
              <c:numCache>
                <c:formatCode>General</c:formatCode>
                <c:ptCount val="51"/>
                <c:pt idx="0">
                  <c:v>365.3202683805855</c:v>
                </c:pt>
                <c:pt idx="1">
                  <c:v>459.73744214785069</c:v>
                </c:pt>
                <c:pt idx="2">
                  <c:v>523.1211396630423</c:v>
                </c:pt>
                <c:pt idx="3">
                  <c:v>710.14149269635277</c:v>
                </c:pt>
                <c:pt idx="4">
                  <c:v>803.4323037716548</c:v>
                </c:pt>
                <c:pt idx="5">
                  <c:v>894.56378479006798</c:v>
                </c:pt>
                <c:pt idx="6">
                  <c:v>979.50147727414287</c:v>
                </c:pt>
                <c:pt idx="7">
                  <c:v>941.3490862112501</c:v>
                </c:pt>
                <c:pt idx="8">
                  <c:v>975.71708836618029</c:v>
                </c:pt>
                <c:pt idx="9">
                  <c:v>1054.2428798388644</c:v>
                </c:pt>
                <c:pt idx="10">
                  <c:v>1144.3709057807744</c:v>
                </c:pt>
                <c:pt idx="11">
                  <c:v>1274.4250111863892</c:v>
                </c:pt>
                <c:pt idx="12">
                  <c:v>1298.9576188443539</c:v>
                </c:pt>
                <c:pt idx="13">
                  <c:v>1615.0100529038011</c:v>
                </c:pt>
                <c:pt idx="14">
                  <c:v>1743.2008917622586</c:v>
                </c:pt>
                <c:pt idx="15">
                  <c:v>1957.5933060761122</c:v>
                </c:pt>
                <c:pt idx="16">
                  <c:v>1992.8129795641253</c:v>
                </c:pt>
                <c:pt idx="17">
                  <c:v>2179.6633442174475</c:v>
                </c:pt>
                <c:pt idx="18">
                  <c:v>2429.248390079435</c:v>
                </c:pt>
                <c:pt idx="19">
                  <c:v>2893.9027119176012</c:v>
                </c:pt>
                <c:pt idx="20">
                  <c:v>2991.1033623548374</c:v>
                </c:pt>
                <c:pt idx="21">
                  <c:v>3239.7708160106195</c:v>
                </c:pt>
                <c:pt idx="22">
                  <c:v>3556.3370440648523</c:v>
                </c:pt>
                <c:pt idx="23">
                  <c:v>3867.6747681566517</c:v>
                </c:pt>
                <c:pt idx="24">
                  <c:v>4163.1655327118588</c:v>
                </c:pt>
                <c:pt idx="25">
                  <c:v>4670.5036025143863</c:v>
                </c:pt>
                <c:pt idx="26">
                  <c:v>4842.153648772698</c:v>
                </c:pt>
                <c:pt idx="27">
                  <c:v>5047.8096008200791</c:v>
                </c:pt>
                <c:pt idx="28">
                  <c:v>5241.3038623587709</c:v>
                </c:pt>
                <c:pt idx="29">
                  <c:v>5627.2146054466357</c:v>
                </c:pt>
                <c:pt idx="30">
                  <c:v>5925.6198055425621</c:v>
                </c:pt>
                <c:pt idx="31">
                  <c:v>6330.6242914168743</c:v>
                </c:pt>
                <c:pt idx="32">
                  <c:v>6775.3977289812519</c:v>
                </c:pt>
                <c:pt idx="33">
                  <c:v>7228.5378408239649</c:v>
                </c:pt>
                <c:pt idx="34">
                  <c:v>7580.8297846624519</c:v>
                </c:pt>
                <c:pt idx="35">
                  <c:v>7891.6303539952805</c:v>
                </c:pt>
                <c:pt idx="36">
                  <c:v>8321.8547490270466</c:v>
                </c:pt>
                <c:pt idx="37">
                  <c:v>8788.5067517133066</c:v>
                </c:pt>
                <c:pt idx="38">
                  <c:v>9380.8556606191887</c:v>
                </c:pt>
                <c:pt idx="39">
                  <c:v>9993.7574110559999</c:v>
                </c:pt>
                <c:pt idx="40">
                  <c:v>10115.108141444371</c:v>
                </c:pt>
                <c:pt idx="41">
                  <c:v>10583.830835156677</c:v>
                </c:pt>
                <c:pt idx="42">
                  <c:v>11081.73390497991</c:v>
                </c:pt>
                <c:pt idx="43">
                  <c:v>11926.716534525678</c:v>
                </c:pt>
                <c:pt idx="44">
                  <c:v>12656.497294116394</c:v>
                </c:pt>
                <c:pt idx="45">
                  <c:v>13398.533132084485</c:v>
                </c:pt>
                <c:pt idx="46">
                  <c:v>13923.609015327249</c:v>
                </c:pt>
                <c:pt idx="47">
                  <c:v>14439.649781085165</c:v>
                </c:pt>
                <c:pt idx="48">
                  <c:v>13802.225624331797</c:v>
                </c:pt>
                <c:pt idx="49">
                  <c:v>14542.460734186485</c:v>
                </c:pt>
                <c:pt idx="50">
                  <c:v>15113.171606240187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64544"/>
        <c:axId val="189179008"/>
      </c:scatterChart>
      <c:valAx>
        <c:axId val="18916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Personal Savings Rate (X2)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179008"/>
        <c:crosses val="autoZero"/>
        <c:crossBetween val="midCat"/>
      </c:valAx>
      <c:valAx>
        <c:axId val="189179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89164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Personal Saving Rate Sq (X3)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'Data For Model 2'!$E$3:$E$53</c:f>
              <c:numCache>
                <c:formatCode>_(* #,##0.00_);_(* \(#,##0.00\);_(* "-"??_);_(@_)</c:formatCode>
                <c:ptCount val="51"/>
                <c:pt idx="0">
                  <c:v>70.56</c:v>
                </c:pt>
                <c:pt idx="1">
                  <c:v>70.56</c:v>
                </c:pt>
                <c:pt idx="2">
                  <c:v>60.839999999999996</c:v>
                </c:pt>
                <c:pt idx="3">
                  <c:v>77.440000000000012</c:v>
                </c:pt>
                <c:pt idx="4">
                  <c:v>73.959999999999994</c:v>
                </c:pt>
                <c:pt idx="5">
                  <c:v>68.890000000000015</c:v>
                </c:pt>
                <c:pt idx="6">
                  <c:v>90.25</c:v>
                </c:pt>
                <c:pt idx="7">
                  <c:v>72.25</c:v>
                </c:pt>
                <c:pt idx="8">
                  <c:v>60.839999999999996</c:v>
                </c:pt>
                <c:pt idx="9">
                  <c:v>88.360000000000014</c:v>
                </c:pt>
                <c:pt idx="10">
                  <c:v>102.00999999999999</c:v>
                </c:pt>
                <c:pt idx="11">
                  <c:v>79.210000000000008</c:v>
                </c:pt>
                <c:pt idx="12">
                  <c:v>110.25</c:v>
                </c:pt>
                <c:pt idx="13">
                  <c:v>112.36</c:v>
                </c:pt>
                <c:pt idx="14">
                  <c:v>112.36</c:v>
                </c:pt>
                <c:pt idx="15">
                  <c:v>88.360000000000014</c:v>
                </c:pt>
                <c:pt idx="16">
                  <c:v>75.689999999999984</c:v>
                </c:pt>
                <c:pt idx="17">
                  <c:v>79.210000000000008</c:v>
                </c:pt>
                <c:pt idx="18">
                  <c:v>79.210000000000008</c:v>
                </c:pt>
                <c:pt idx="19">
                  <c:v>100</c:v>
                </c:pt>
                <c:pt idx="20">
                  <c:v>116.64000000000001</c:v>
                </c:pt>
                <c:pt idx="21">
                  <c:v>125.43999999999998</c:v>
                </c:pt>
                <c:pt idx="22">
                  <c:v>81</c:v>
                </c:pt>
                <c:pt idx="23">
                  <c:v>116.64000000000001</c:v>
                </c:pt>
                <c:pt idx="24">
                  <c:v>81</c:v>
                </c:pt>
                <c:pt idx="25">
                  <c:v>67.239999999999995</c:v>
                </c:pt>
                <c:pt idx="26">
                  <c:v>49</c:v>
                </c:pt>
                <c:pt idx="27">
                  <c:v>53.29</c:v>
                </c:pt>
                <c:pt idx="28">
                  <c:v>51.84</c:v>
                </c:pt>
                <c:pt idx="29">
                  <c:v>49</c:v>
                </c:pt>
                <c:pt idx="30">
                  <c:v>53.29</c:v>
                </c:pt>
                <c:pt idx="31">
                  <c:v>59.290000000000006</c:v>
                </c:pt>
                <c:pt idx="32">
                  <c:v>33.64</c:v>
                </c:pt>
                <c:pt idx="33">
                  <c:v>23.04</c:v>
                </c:pt>
                <c:pt idx="34">
                  <c:v>22.090000000000003</c:v>
                </c:pt>
                <c:pt idx="35">
                  <c:v>16</c:v>
                </c:pt>
                <c:pt idx="36">
                  <c:v>13.690000000000001</c:v>
                </c:pt>
                <c:pt idx="37">
                  <c:v>18.489999999999998</c:v>
                </c:pt>
                <c:pt idx="38">
                  <c:v>5.76</c:v>
                </c:pt>
                <c:pt idx="39">
                  <c:v>5.76</c:v>
                </c:pt>
                <c:pt idx="40">
                  <c:v>3.24</c:v>
                </c:pt>
                <c:pt idx="41">
                  <c:v>5.76</c:v>
                </c:pt>
                <c:pt idx="42">
                  <c:v>4.41</c:v>
                </c:pt>
                <c:pt idx="43">
                  <c:v>4.41</c:v>
                </c:pt>
                <c:pt idx="44">
                  <c:v>0.16000000000000003</c:v>
                </c:pt>
                <c:pt idx="45">
                  <c:v>0.48999999999999994</c:v>
                </c:pt>
                <c:pt idx="46">
                  <c:v>0.36</c:v>
                </c:pt>
                <c:pt idx="47">
                  <c:v>3.24</c:v>
                </c:pt>
                <c:pt idx="48">
                  <c:v>18.489999999999998</c:v>
                </c:pt>
                <c:pt idx="49">
                  <c:v>33.64</c:v>
                </c:pt>
                <c:pt idx="50">
                  <c:v>19.360000000000003</c:v>
                </c:pt>
              </c:numCache>
            </c:numRef>
          </c:xVal>
          <c:yVal>
            <c:numRef>
              <c:f>'Data For Model 2'!$B$3:$B$53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'Data For Model 2'!$E$3:$E$53</c:f>
              <c:numCache>
                <c:formatCode>_(* #,##0.00_);_(* \(#,##0.00\);_(* "-"??_);_(@_)</c:formatCode>
                <c:ptCount val="51"/>
                <c:pt idx="0">
                  <c:v>70.56</c:v>
                </c:pt>
                <c:pt idx="1">
                  <c:v>70.56</c:v>
                </c:pt>
                <c:pt idx="2">
                  <c:v>60.839999999999996</c:v>
                </c:pt>
                <c:pt idx="3">
                  <c:v>77.440000000000012</c:v>
                </c:pt>
                <c:pt idx="4">
                  <c:v>73.959999999999994</c:v>
                </c:pt>
                <c:pt idx="5">
                  <c:v>68.890000000000015</c:v>
                </c:pt>
                <c:pt idx="6">
                  <c:v>90.25</c:v>
                </c:pt>
                <c:pt idx="7">
                  <c:v>72.25</c:v>
                </c:pt>
                <c:pt idx="8">
                  <c:v>60.839999999999996</c:v>
                </c:pt>
                <c:pt idx="9">
                  <c:v>88.360000000000014</c:v>
                </c:pt>
                <c:pt idx="10">
                  <c:v>102.00999999999999</c:v>
                </c:pt>
                <c:pt idx="11">
                  <c:v>79.210000000000008</c:v>
                </c:pt>
                <c:pt idx="12">
                  <c:v>110.25</c:v>
                </c:pt>
                <c:pt idx="13">
                  <c:v>112.36</c:v>
                </c:pt>
                <c:pt idx="14">
                  <c:v>112.36</c:v>
                </c:pt>
                <c:pt idx="15">
                  <c:v>88.360000000000014</c:v>
                </c:pt>
                <c:pt idx="16">
                  <c:v>75.689999999999984</c:v>
                </c:pt>
                <c:pt idx="17">
                  <c:v>79.210000000000008</c:v>
                </c:pt>
                <c:pt idx="18">
                  <c:v>79.210000000000008</c:v>
                </c:pt>
                <c:pt idx="19">
                  <c:v>100</c:v>
                </c:pt>
                <c:pt idx="20">
                  <c:v>116.64000000000001</c:v>
                </c:pt>
                <c:pt idx="21">
                  <c:v>125.43999999999998</c:v>
                </c:pt>
                <c:pt idx="22">
                  <c:v>81</c:v>
                </c:pt>
                <c:pt idx="23">
                  <c:v>116.64000000000001</c:v>
                </c:pt>
                <c:pt idx="24">
                  <c:v>81</c:v>
                </c:pt>
                <c:pt idx="25">
                  <c:v>67.239999999999995</c:v>
                </c:pt>
                <c:pt idx="26">
                  <c:v>49</c:v>
                </c:pt>
                <c:pt idx="27">
                  <c:v>53.29</c:v>
                </c:pt>
                <c:pt idx="28">
                  <c:v>51.84</c:v>
                </c:pt>
                <c:pt idx="29">
                  <c:v>49</c:v>
                </c:pt>
                <c:pt idx="30">
                  <c:v>53.29</c:v>
                </c:pt>
                <c:pt idx="31">
                  <c:v>59.290000000000006</c:v>
                </c:pt>
                <c:pt idx="32">
                  <c:v>33.64</c:v>
                </c:pt>
                <c:pt idx="33">
                  <c:v>23.04</c:v>
                </c:pt>
                <c:pt idx="34">
                  <c:v>22.090000000000003</c:v>
                </c:pt>
                <c:pt idx="35">
                  <c:v>16</c:v>
                </c:pt>
                <c:pt idx="36">
                  <c:v>13.690000000000001</c:v>
                </c:pt>
                <c:pt idx="37">
                  <c:v>18.489999999999998</c:v>
                </c:pt>
                <c:pt idx="38">
                  <c:v>5.76</c:v>
                </c:pt>
                <c:pt idx="39">
                  <c:v>5.76</c:v>
                </c:pt>
                <c:pt idx="40">
                  <c:v>3.24</c:v>
                </c:pt>
                <c:pt idx="41">
                  <c:v>5.76</c:v>
                </c:pt>
                <c:pt idx="42">
                  <c:v>4.41</c:v>
                </c:pt>
                <c:pt idx="43">
                  <c:v>4.41</c:v>
                </c:pt>
                <c:pt idx="44">
                  <c:v>0.16000000000000003</c:v>
                </c:pt>
                <c:pt idx="45">
                  <c:v>0.48999999999999994</c:v>
                </c:pt>
                <c:pt idx="46">
                  <c:v>0.36</c:v>
                </c:pt>
                <c:pt idx="47">
                  <c:v>3.24</c:v>
                </c:pt>
                <c:pt idx="48">
                  <c:v>18.489999999999998</c:v>
                </c:pt>
                <c:pt idx="49">
                  <c:v>33.64</c:v>
                </c:pt>
                <c:pt idx="50">
                  <c:v>19.360000000000003</c:v>
                </c:pt>
              </c:numCache>
            </c:numRef>
          </c:xVal>
          <c:yVal>
            <c:numRef>
              <c:f>'Model 2'!$B$34:$B$84</c:f>
              <c:numCache>
                <c:formatCode>General</c:formatCode>
                <c:ptCount val="51"/>
                <c:pt idx="0">
                  <c:v>365.3202683805855</c:v>
                </c:pt>
                <c:pt idx="1">
                  <c:v>459.73744214785069</c:v>
                </c:pt>
                <c:pt idx="2">
                  <c:v>523.1211396630423</c:v>
                </c:pt>
                <c:pt idx="3">
                  <c:v>710.14149269635277</c:v>
                </c:pt>
                <c:pt idx="4">
                  <c:v>803.4323037716548</c:v>
                </c:pt>
                <c:pt idx="5">
                  <c:v>894.56378479006798</c:v>
                </c:pt>
                <c:pt idx="6">
                  <c:v>979.50147727414287</c:v>
                </c:pt>
                <c:pt idx="7">
                  <c:v>941.3490862112501</c:v>
                </c:pt>
                <c:pt idx="8">
                  <c:v>975.71708836618029</c:v>
                </c:pt>
                <c:pt idx="9">
                  <c:v>1054.2428798388644</c:v>
                </c:pt>
                <c:pt idx="10">
                  <c:v>1144.3709057807744</c:v>
                </c:pt>
                <c:pt idx="11">
                  <c:v>1274.4250111863892</c:v>
                </c:pt>
                <c:pt idx="12">
                  <c:v>1298.9576188443539</c:v>
                </c:pt>
                <c:pt idx="13">
                  <c:v>1615.0100529038011</c:v>
                </c:pt>
                <c:pt idx="14">
                  <c:v>1743.2008917622586</c:v>
                </c:pt>
                <c:pt idx="15">
                  <c:v>1957.5933060761122</c:v>
                </c:pt>
                <c:pt idx="16">
                  <c:v>1992.8129795641253</c:v>
                </c:pt>
                <c:pt idx="17">
                  <c:v>2179.6633442174475</c:v>
                </c:pt>
                <c:pt idx="18">
                  <c:v>2429.248390079435</c:v>
                </c:pt>
                <c:pt idx="19">
                  <c:v>2893.9027119176012</c:v>
                </c:pt>
                <c:pt idx="20">
                  <c:v>2991.1033623548374</c:v>
                </c:pt>
                <c:pt idx="21">
                  <c:v>3239.7708160106195</c:v>
                </c:pt>
                <c:pt idx="22">
                  <c:v>3556.3370440648523</c:v>
                </c:pt>
                <c:pt idx="23">
                  <c:v>3867.6747681566517</c:v>
                </c:pt>
                <c:pt idx="24">
                  <c:v>4163.1655327118588</c:v>
                </c:pt>
                <c:pt idx="25">
                  <c:v>4670.5036025143863</c:v>
                </c:pt>
                <c:pt idx="26">
                  <c:v>4842.153648772698</c:v>
                </c:pt>
                <c:pt idx="27">
                  <c:v>5047.8096008200791</c:v>
                </c:pt>
                <c:pt idx="28">
                  <c:v>5241.3038623587709</c:v>
                </c:pt>
                <c:pt idx="29">
                  <c:v>5627.2146054466357</c:v>
                </c:pt>
                <c:pt idx="30">
                  <c:v>5925.6198055425621</c:v>
                </c:pt>
                <c:pt idx="31">
                  <c:v>6330.6242914168743</c:v>
                </c:pt>
                <c:pt idx="32">
                  <c:v>6775.3977289812519</c:v>
                </c:pt>
                <c:pt idx="33">
                  <c:v>7228.5378408239649</c:v>
                </c:pt>
                <c:pt idx="34">
                  <c:v>7580.8297846624519</c:v>
                </c:pt>
                <c:pt idx="35">
                  <c:v>7891.6303539952805</c:v>
                </c:pt>
                <c:pt idx="36">
                  <c:v>8321.8547490270466</c:v>
                </c:pt>
                <c:pt idx="37">
                  <c:v>8788.5067517133066</c:v>
                </c:pt>
                <c:pt idx="38">
                  <c:v>9380.8556606191887</c:v>
                </c:pt>
                <c:pt idx="39">
                  <c:v>9993.7574110559999</c:v>
                </c:pt>
                <c:pt idx="40">
                  <c:v>10115.108141444371</c:v>
                </c:pt>
                <c:pt idx="41">
                  <c:v>10583.830835156677</c:v>
                </c:pt>
                <c:pt idx="42">
                  <c:v>11081.73390497991</c:v>
                </c:pt>
                <c:pt idx="43">
                  <c:v>11926.716534525678</c:v>
                </c:pt>
                <c:pt idx="44">
                  <c:v>12656.497294116394</c:v>
                </c:pt>
                <c:pt idx="45">
                  <c:v>13398.533132084485</c:v>
                </c:pt>
                <c:pt idx="46">
                  <c:v>13923.609015327249</c:v>
                </c:pt>
                <c:pt idx="47">
                  <c:v>14439.649781085165</c:v>
                </c:pt>
                <c:pt idx="48">
                  <c:v>13802.225624331797</c:v>
                </c:pt>
                <c:pt idx="49">
                  <c:v>14542.460734186485</c:v>
                </c:pt>
                <c:pt idx="50">
                  <c:v>15113.171606240187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36512"/>
        <c:axId val="189542784"/>
      </c:scatterChart>
      <c:valAx>
        <c:axId val="18953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Personal Saving Rate Sq (X3)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89542784"/>
        <c:crosses val="autoZero"/>
        <c:crossBetween val="midCat"/>
      </c:valAx>
      <c:valAx>
        <c:axId val="189542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89536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(X4)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'Data For Model 2'!$F$3:$F$53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'Data For Model 2'!$B$3:$B$53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'Data For Model 2'!$F$3:$F$53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'Model 2'!$B$34:$B$84</c:f>
              <c:numCache>
                <c:formatCode>General</c:formatCode>
                <c:ptCount val="51"/>
                <c:pt idx="0">
                  <c:v>365.3202683805855</c:v>
                </c:pt>
                <c:pt idx="1">
                  <c:v>459.73744214785069</c:v>
                </c:pt>
                <c:pt idx="2">
                  <c:v>523.1211396630423</c:v>
                </c:pt>
                <c:pt idx="3">
                  <c:v>710.14149269635277</c:v>
                </c:pt>
                <c:pt idx="4">
                  <c:v>803.4323037716548</c:v>
                </c:pt>
                <c:pt idx="5">
                  <c:v>894.56378479006798</c:v>
                </c:pt>
                <c:pt idx="6">
                  <c:v>979.50147727414287</c:v>
                </c:pt>
                <c:pt idx="7">
                  <c:v>941.3490862112501</c:v>
                </c:pt>
                <c:pt idx="8">
                  <c:v>975.71708836618029</c:v>
                </c:pt>
                <c:pt idx="9">
                  <c:v>1054.2428798388644</c:v>
                </c:pt>
                <c:pt idx="10">
                  <c:v>1144.3709057807744</c:v>
                </c:pt>
                <c:pt idx="11">
                  <c:v>1274.4250111863892</c:v>
                </c:pt>
                <c:pt idx="12">
                  <c:v>1298.9576188443539</c:v>
                </c:pt>
                <c:pt idx="13">
                  <c:v>1615.0100529038011</c:v>
                </c:pt>
                <c:pt idx="14">
                  <c:v>1743.2008917622586</c:v>
                </c:pt>
                <c:pt idx="15">
                  <c:v>1957.5933060761122</c:v>
                </c:pt>
                <c:pt idx="16">
                  <c:v>1992.8129795641253</c:v>
                </c:pt>
                <c:pt idx="17">
                  <c:v>2179.6633442174475</c:v>
                </c:pt>
                <c:pt idx="18">
                  <c:v>2429.248390079435</c:v>
                </c:pt>
                <c:pt idx="19">
                  <c:v>2893.9027119176012</c:v>
                </c:pt>
                <c:pt idx="20">
                  <c:v>2991.1033623548374</c:v>
                </c:pt>
                <c:pt idx="21">
                  <c:v>3239.7708160106195</c:v>
                </c:pt>
                <c:pt idx="22">
                  <c:v>3556.3370440648523</c:v>
                </c:pt>
                <c:pt idx="23">
                  <c:v>3867.6747681566517</c:v>
                </c:pt>
                <c:pt idx="24">
                  <c:v>4163.1655327118588</c:v>
                </c:pt>
                <c:pt idx="25">
                  <c:v>4670.5036025143863</c:v>
                </c:pt>
                <c:pt idx="26">
                  <c:v>4842.153648772698</c:v>
                </c:pt>
                <c:pt idx="27">
                  <c:v>5047.8096008200791</c:v>
                </c:pt>
                <c:pt idx="28">
                  <c:v>5241.3038623587709</c:v>
                </c:pt>
                <c:pt idx="29">
                  <c:v>5627.2146054466357</c:v>
                </c:pt>
                <c:pt idx="30">
                  <c:v>5925.6198055425621</c:v>
                </c:pt>
                <c:pt idx="31">
                  <c:v>6330.6242914168743</c:v>
                </c:pt>
                <c:pt idx="32">
                  <c:v>6775.3977289812519</c:v>
                </c:pt>
                <c:pt idx="33">
                  <c:v>7228.5378408239649</c:v>
                </c:pt>
                <c:pt idx="34">
                  <c:v>7580.8297846624519</c:v>
                </c:pt>
                <c:pt idx="35">
                  <c:v>7891.6303539952805</c:v>
                </c:pt>
                <c:pt idx="36">
                  <c:v>8321.8547490270466</c:v>
                </c:pt>
                <c:pt idx="37">
                  <c:v>8788.5067517133066</c:v>
                </c:pt>
                <c:pt idx="38">
                  <c:v>9380.8556606191887</c:v>
                </c:pt>
                <c:pt idx="39">
                  <c:v>9993.7574110559999</c:v>
                </c:pt>
                <c:pt idx="40">
                  <c:v>10115.108141444371</c:v>
                </c:pt>
                <c:pt idx="41">
                  <c:v>10583.830835156677</c:v>
                </c:pt>
                <c:pt idx="42">
                  <c:v>11081.73390497991</c:v>
                </c:pt>
                <c:pt idx="43">
                  <c:v>11926.716534525678</c:v>
                </c:pt>
                <c:pt idx="44">
                  <c:v>12656.497294116394</c:v>
                </c:pt>
                <c:pt idx="45">
                  <c:v>13398.533132084485</c:v>
                </c:pt>
                <c:pt idx="46">
                  <c:v>13923.609015327249</c:v>
                </c:pt>
                <c:pt idx="47">
                  <c:v>14439.649781085165</c:v>
                </c:pt>
                <c:pt idx="48">
                  <c:v>13802.225624331797</c:v>
                </c:pt>
                <c:pt idx="49">
                  <c:v>14542.460734186485</c:v>
                </c:pt>
                <c:pt idx="50">
                  <c:v>15113.171606240187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80800"/>
        <c:axId val="189582720"/>
      </c:scatterChart>
      <c:valAx>
        <c:axId val="18958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(X4)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89582720"/>
        <c:crosses val="autoZero"/>
        <c:crossBetween val="midCat"/>
      </c:valAx>
      <c:valAx>
        <c:axId val="189582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89580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Sq (X5)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'Data For Model 2'!$G$3:$G$53</c:f>
              <c:numCache>
                <c:formatCode>_(* #,##0.00_);_(* \(#,##0.00\);_(* "-"??_);_(@_)</c:formatCode>
                <c:ptCount val="51"/>
                <c:pt idx="0">
                  <c:v>1.1449</c:v>
                </c:pt>
                <c:pt idx="1">
                  <c:v>1.44</c:v>
                </c:pt>
                <c:pt idx="2">
                  <c:v>1.5376000000000001</c:v>
                </c:pt>
                <c:pt idx="3">
                  <c:v>1.6384000000000001</c:v>
                </c:pt>
                <c:pt idx="4">
                  <c:v>2.5281000000000002</c:v>
                </c:pt>
                <c:pt idx="5">
                  <c:v>9.0600999999999985</c:v>
                </c:pt>
                <c:pt idx="6">
                  <c:v>7.7283999999999988</c:v>
                </c:pt>
                <c:pt idx="7">
                  <c:v>18.232899999999997</c:v>
                </c:pt>
                <c:pt idx="8">
                  <c:v>29.811599999999999</c:v>
                </c:pt>
                <c:pt idx="9">
                  <c:v>34.105599999999995</c:v>
                </c:pt>
                <c:pt idx="10">
                  <c:v>18.489999999999998</c:v>
                </c:pt>
                <c:pt idx="11">
                  <c:v>10.6929</c:v>
                </c:pt>
                <c:pt idx="12">
                  <c:v>37.945599999999999</c:v>
                </c:pt>
                <c:pt idx="13">
                  <c:v>121.66089999999998</c:v>
                </c:pt>
                <c:pt idx="14">
                  <c:v>84.639999999999986</c:v>
                </c:pt>
                <c:pt idx="15">
                  <c:v>33.0625</c:v>
                </c:pt>
                <c:pt idx="16">
                  <c:v>42.25</c:v>
                </c:pt>
                <c:pt idx="17">
                  <c:v>58.064399999999999</c:v>
                </c:pt>
                <c:pt idx="18">
                  <c:v>125.88840000000002</c:v>
                </c:pt>
                <c:pt idx="19">
                  <c:v>184.41640000000001</c:v>
                </c:pt>
                <c:pt idx="20">
                  <c:v>107.12249999999999</c:v>
                </c:pt>
                <c:pt idx="21">
                  <c:v>37.945599999999999</c:v>
                </c:pt>
                <c:pt idx="22">
                  <c:v>10.368400000000001</c:v>
                </c:pt>
                <c:pt idx="23">
                  <c:v>18.489999999999998</c:v>
                </c:pt>
                <c:pt idx="24">
                  <c:v>12.602499999999999</c:v>
                </c:pt>
                <c:pt idx="25">
                  <c:v>3.6480999999999999</c:v>
                </c:pt>
                <c:pt idx="26">
                  <c:v>13.395600000000002</c:v>
                </c:pt>
                <c:pt idx="27">
                  <c:v>16.6464</c:v>
                </c:pt>
                <c:pt idx="28">
                  <c:v>23.328900000000001</c:v>
                </c:pt>
                <c:pt idx="29">
                  <c:v>29.052099999999996</c:v>
                </c:pt>
                <c:pt idx="30">
                  <c:v>18.0625</c:v>
                </c:pt>
                <c:pt idx="31">
                  <c:v>9.1808999999999994</c:v>
                </c:pt>
                <c:pt idx="32">
                  <c:v>8.7615999999999996</c:v>
                </c:pt>
                <c:pt idx="33">
                  <c:v>6.8120999999999992</c:v>
                </c:pt>
                <c:pt idx="34">
                  <c:v>7.8961000000000006</c:v>
                </c:pt>
                <c:pt idx="35">
                  <c:v>8.5849000000000011</c:v>
                </c:pt>
                <c:pt idx="36">
                  <c:v>5.4755999999999991</c:v>
                </c:pt>
                <c:pt idx="37">
                  <c:v>2.4025000000000003</c:v>
                </c:pt>
                <c:pt idx="38">
                  <c:v>4.7961</c:v>
                </c:pt>
                <c:pt idx="39">
                  <c:v>11.424399999999999</c:v>
                </c:pt>
                <c:pt idx="40">
                  <c:v>8.0089000000000006</c:v>
                </c:pt>
                <c:pt idx="41">
                  <c:v>2.5281000000000002</c:v>
                </c:pt>
                <c:pt idx="42">
                  <c:v>5.1528999999999998</c:v>
                </c:pt>
                <c:pt idx="43">
                  <c:v>7.1824000000000012</c:v>
                </c:pt>
                <c:pt idx="44">
                  <c:v>11.492100000000001</c:v>
                </c:pt>
                <c:pt idx="45">
                  <c:v>10.497600000000002</c:v>
                </c:pt>
                <c:pt idx="46">
                  <c:v>8.1225000000000005</c:v>
                </c:pt>
                <c:pt idx="47">
                  <c:v>14.822500000000002</c:v>
                </c:pt>
                <c:pt idx="48">
                  <c:v>0.11560000000000002</c:v>
                </c:pt>
                <c:pt idx="49">
                  <c:v>2.6895999999999995</c:v>
                </c:pt>
                <c:pt idx="50">
                  <c:v>9.9856000000000016</c:v>
                </c:pt>
              </c:numCache>
            </c:numRef>
          </c:xVal>
          <c:yVal>
            <c:numRef>
              <c:f>'Data For Model 2'!$B$3:$B$53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'Data For Model 2'!$G$3:$G$53</c:f>
              <c:numCache>
                <c:formatCode>_(* #,##0.00_);_(* \(#,##0.00\);_(* "-"??_);_(@_)</c:formatCode>
                <c:ptCount val="51"/>
                <c:pt idx="0">
                  <c:v>1.1449</c:v>
                </c:pt>
                <c:pt idx="1">
                  <c:v>1.44</c:v>
                </c:pt>
                <c:pt idx="2">
                  <c:v>1.5376000000000001</c:v>
                </c:pt>
                <c:pt idx="3">
                  <c:v>1.6384000000000001</c:v>
                </c:pt>
                <c:pt idx="4">
                  <c:v>2.5281000000000002</c:v>
                </c:pt>
                <c:pt idx="5">
                  <c:v>9.0600999999999985</c:v>
                </c:pt>
                <c:pt idx="6">
                  <c:v>7.7283999999999988</c:v>
                </c:pt>
                <c:pt idx="7">
                  <c:v>18.232899999999997</c:v>
                </c:pt>
                <c:pt idx="8">
                  <c:v>29.811599999999999</c:v>
                </c:pt>
                <c:pt idx="9">
                  <c:v>34.105599999999995</c:v>
                </c:pt>
                <c:pt idx="10">
                  <c:v>18.489999999999998</c:v>
                </c:pt>
                <c:pt idx="11">
                  <c:v>10.6929</c:v>
                </c:pt>
                <c:pt idx="12">
                  <c:v>37.945599999999999</c:v>
                </c:pt>
                <c:pt idx="13">
                  <c:v>121.66089999999998</c:v>
                </c:pt>
                <c:pt idx="14">
                  <c:v>84.639999999999986</c:v>
                </c:pt>
                <c:pt idx="15">
                  <c:v>33.0625</c:v>
                </c:pt>
                <c:pt idx="16">
                  <c:v>42.25</c:v>
                </c:pt>
                <c:pt idx="17">
                  <c:v>58.064399999999999</c:v>
                </c:pt>
                <c:pt idx="18">
                  <c:v>125.88840000000002</c:v>
                </c:pt>
                <c:pt idx="19">
                  <c:v>184.41640000000001</c:v>
                </c:pt>
                <c:pt idx="20">
                  <c:v>107.12249999999999</c:v>
                </c:pt>
                <c:pt idx="21">
                  <c:v>37.945599999999999</c:v>
                </c:pt>
                <c:pt idx="22">
                  <c:v>10.368400000000001</c:v>
                </c:pt>
                <c:pt idx="23">
                  <c:v>18.489999999999998</c:v>
                </c:pt>
                <c:pt idx="24">
                  <c:v>12.602499999999999</c:v>
                </c:pt>
                <c:pt idx="25">
                  <c:v>3.6480999999999999</c:v>
                </c:pt>
                <c:pt idx="26">
                  <c:v>13.395600000000002</c:v>
                </c:pt>
                <c:pt idx="27">
                  <c:v>16.6464</c:v>
                </c:pt>
                <c:pt idx="28">
                  <c:v>23.328900000000001</c:v>
                </c:pt>
                <c:pt idx="29">
                  <c:v>29.052099999999996</c:v>
                </c:pt>
                <c:pt idx="30">
                  <c:v>18.0625</c:v>
                </c:pt>
                <c:pt idx="31">
                  <c:v>9.1808999999999994</c:v>
                </c:pt>
                <c:pt idx="32">
                  <c:v>8.7615999999999996</c:v>
                </c:pt>
                <c:pt idx="33">
                  <c:v>6.8120999999999992</c:v>
                </c:pt>
                <c:pt idx="34">
                  <c:v>7.8961000000000006</c:v>
                </c:pt>
                <c:pt idx="35">
                  <c:v>8.5849000000000011</c:v>
                </c:pt>
                <c:pt idx="36">
                  <c:v>5.4755999999999991</c:v>
                </c:pt>
                <c:pt idx="37">
                  <c:v>2.4025000000000003</c:v>
                </c:pt>
                <c:pt idx="38">
                  <c:v>4.7961</c:v>
                </c:pt>
                <c:pt idx="39">
                  <c:v>11.424399999999999</c:v>
                </c:pt>
                <c:pt idx="40">
                  <c:v>8.0089000000000006</c:v>
                </c:pt>
                <c:pt idx="41">
                  <c:v>2.5281000000000002</c:v>
                </c:pt>
                <c:pt idx="42">
                  <c:v>5.1528999999999998</c:v>
                </c:pt>
                <c:pt idx="43">
                  <c:v>7.1824000000000012</c:v>
                </c:pt>
                <c:pt idx="44">
                  <c:v>11.492100000000001</c:v>
                </c:pt>
                <c:pt idx="45">
                  <c:v>10.497600000000002</c:v>
                </c:pt>
                <c:pt idx="46">
                  <c:v>8.1225000000000005</c:v>
                </c:pt>
                <c:pt idx="47">
                  <c:v>14.822500000000002</c:v>
                </c:pt>
                <c:pt idx="48">
                  <c:v>0.11560000000000002</c:v>
                </c:pt>
                <c:pt idx="49">
                  <c:v>2.6895999999999995</c:v>
                </c:pt>
                <c:pt idx="50">
                  <c:v>9.9856000000000016</c:v>
                </c:pt>
              </c:numCache>
            </c:numRef>
          </c:xVal>
          <c:yVal>
            <c:numRef>
              <c:f>'Model 2'!$B$34:$B$84</c:f>
              <c:numCache>
                <c:formatCode>General</c:formatCode>
                <c:ptCount val="51"/>
                <c:pt idx="0">
                  <c:v>365.3202683805855</c:v>
                </c:pt>
                <c:pt idx="1">
                  <c:v>459.73744214785069</c:v>
                </c:pt>
                <c:pt idx="2">
                  <c:v>523.1211396630423</c:v>
                </c:pt>
                <c:pt idx="3">
                  <c:v>710.14149269635277</c:v>
                </c:pt>
                <c:pt idx="4">
                  <c:v>803.4323037716548</c:v>
                </c:pt>
                <c:pt idx="5">
                  <c:v>894.56378479006798</c:v>
                </c:pt>
                <c:pt idx="6">
                  <c:v>979.50147727414287</c:v>
                </c:pt>
                <c:pt idx="7">
                  <c:v>941.3490862112501</c:v>
                </c:pt>
                <c:pt idx="8">
                  <c:v>975.71708836618029</c:v>
                </c:pt>
                <c:pt idx="9">
                  <c:v>1054.2428798388644</c:v>
                </c:pt>
                <c:pt idx="10">
                  <c:v>1144.3709057807744</c:v>
                </c:pt>
                <c:pt idx="11">
                  <c:v>1274.4250111863892</c:v>
                </c:pt>
                <c:pt idx="12">
                  <c:v>1298.9576188443539</c:v>
                </c:pt>
                <c:pt idx="13">
                  <c:v>1615.0100529038011</c:v>
                </c:pt>
                <c:pt idx="14">
                  <c:v>1743.2008917622586</c:v>
                </c:pt>
                <c:pt idx="15">
                  <c:v>1957.5933060761122</c:v>
                </c:pt>
                <c:pt idx="16">
                  <c:v>1992.8129795641253</c:v>
                </c:pt>
                <c:pt idx="17">
                  <c:v>2179.6633442174475</c:v>
                </c:pt>
                <c:pt idx="18">
                  <c:v>2429.248390079435</c:v>
                </c:pt>
                <c:pt idx="19">
                  <c:v>2893.9027119176012</c:v>
                </c:pt>
                <c:pt idx="20">
                  <c:v>2991.1033623548374</c:v>
                </c:pt>
                <c:pt idx="21">
                  <c:v>3239.7708160106195</c:v>
                </c:pt>
                <c:pt idx="22">
                  <c:v>3556.3370440648523</c:v>
                </c:pt>
                <c:pt idx="23">
                  <c:v>3867.6747681566517</c:v>
                </c:pt>
                <c:pt idx="24">
                  <c:v>4163.1655327118588</c:v>
                </c:pt>
                <c:pt idx="25">
                  <c:v>4670.5036025143863</c:v>
                </c:pt>
                <c:pt idx="26">
                  <c:v>4842.153648772698</c:v>
                </c:pt>
                <c:pt idx="27">
                  <c:v>5047.8096008200791</c:v>
                </c:pt>
                <c:pt idx="28">
                  <c:v>5241.3038623587709</c:v>
                </c:pt>
                <c:pt idx="29">
                  <c:v>5627.2146054466357</c:v>
                </c:pt>
                <c:pt idx="30">
                  <c:v>5925.6198055425621</c:v>
                </c:pt>
                <c:pt idx="31">
                  <c:v>6330.6242914168743</c:v>
                </c:pt>
                <c:pt idx="32">
                  <c:v>6775.3977289812519</c:v>
                </c:pt>
                <c:pt idx="33">
                  <c:v>7228.5378408239649</c:v>
                </c:pt>
                <c:pt idx="34">
                  <c:v>7580.8297846624519</c:v>
                </c:pt>
                <c:pt idx="35">
                  <c:v>7891.6303539952805</c:v>
                </c:pt>
                <c:pt idx="36">
                  <c:v>8321.8547490270466</c:v>
                </c:pt>
                <c:pt idx="37">
                  <c:v>8788.5067517133066</c:v>
                </c:pt>
                <c:pt idx="38">
                  <c:v>9380.8556606191887</c:v>
                </c:pt>
                <c:pt idx="39">
                  <c:v>9993.7574110559999</c:v>
                </c:pt>
                <c:pt idx="40">
                  <c:v>10115.108141444371</c:v>
                </c:pt>
                <c:pt idx="41">
                  <c:v>10583.830835156677</c:v>
                </c:pt>
                <c:pt idx="42">
                  <c:v>11081.73390497991</c:v>
                </c:pt>
                <c:pt idx="43">
                  <c:v>11926.716534525678</c:v>
                </c:pt>
                <c:pt idx="44">
                  <c:v>12656.497294116394</c:v>
                </c:pt>
                <c:pt idx="45">
                  <c:v>13398.533132084485</c:v>
                </c:pt>
                <c:pt idx="46">
                  <c:v>13923.609015327249</c:v>
                </c:pt>
                <c:pt idx="47">
                  <c:v>14439.649781085165</c:v>
                </c:pt>
                <c:pt idx="48">
                  <c:v>13802.225624331797</c:v>
                </c:pt>
                <c:pt idx="49">
                  <c:v>14542.460734186485</c:v>
                </c:pt>
                <c:pt idx="50">
                  <c:v>15113.171606240187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69568"/>
        <c:axId val="190671488"/>
      </c:scatterChart>
      <c:valAx>
        <c:axId val="19066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Sq (X5)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90671488"/>
        <c:crosses val="autoZero"/>
        <c:crossBetween val="midCat"/>
      </c:valAx>
      <c:valAx>
        <c:axId val="190671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90669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Housing Start (in thousands) (X6)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'Data For Model 2'!$H$3:$H$53</c:f>
              <c:numCache>
                <c:formatCode>General</c:formatCode>
                <c:ptCount val="51"/>
                <c:pt idx="0">
                  <c:v>1312</c:v>
                </c:pt>
                <c:pt idx="1">
                  <c:v>1459</c:v>
                </c:pt>
                <c:pt idx="2">
                  <c:v>1588</c:v>
                </c:pt>
                <c:pt idx="3">
                  <c:v>1540</c:v>
                </c:pt>
                <c:pt idx="4">
                  <c:v>1469</c:v>
                </c:pt>
                <c:pt idx="5">
                  <c:v>1167</c:v>
                </c:pt>
                <c:pt idx="6">
                  <c:v>1285</c:v>
                </c:pt>
                <c:pt idx="7">
                  <c:v>1504</c:v>
                </c:pt>
                <c:pt idx="8">
                  <c:v>1487</c:v>
                </c:pt>
                <c:pt idx="9">
                  <c:v>1435</c:v>
                </c:pt>
                <c:pt idx="10">
                  <c:v>2036</c:v>
                </c:pt>
                <c:pt idx="11">
                  <c:v>2361</c:v>
                </c:pt>
                <c:pt idx="12">
                  <c:v>2044</c:v>
                </c:pt>
                <c:pt idx="13">
                  <c:v>1332</c:v>
                </c:pt>
                <c:pt idx="14">
                  <c:v>1160</c:v>
                </c:pt>
                <c:pt idx="15">
                  <c:v>1535</c:v>
                </c:pt>
                <c:pt idx="16">
                  <c:v>1962</c:v>
                </c:pt>
                <c:pt idx="17">
                  <c:v>2001</c:v>
                </c:pt>
                <c:pt idx="18">
                  <c:v>1717</c:v>
                </c:pt>
                <c:pt idx="19">
                  <c:v>1300</c:v>
                </c:pt>
                <c:pt idx="20">
                  <c:v>1096</c:v>
                </c:pt>
                <c:pt idx="21">
                  <c:v>1057</c:v>
                </c:pt>
                <c:pt idx="22">
                  <c:v>1705</c:v>
                </c:pt>
                <c:pt idx="23">
                  <c:v>1766</c:v>
                </c:pt>
                <c:pt idx="24">
                  <c:v>1741</c:v>
                </c:pt>
                <c:pt idx="25">
                  <c:v>1812</c:v>
                </c:pt>
                <c:pt idx="26">
                  <c:v>1631</c:v>
                </c:pt>
                <c:pt idx="27">
                  <c:v>1488</c:v>
                </c:pt>
                <c:pt idx="28">
                  <c:v>1382</c:v>
                </c:pt>
                <c:pt idx="29">
                  <c:v>1203</c:v>
                </c:pt>
                <c:pt idx="30">
                  <c:v>1009</c:v>
                </c:pt>
                <c:pt idx="31">
                  <c:v>1201</c:v>
                </c:pt>
                <c:pt idx="32">
                  <c:v>1292</c:v>
                </c:pt>
                <c:pt idx="33">
                  <c:v>1446</c:v>
                </c:pt>
                <c:pt idx="34">
                  <c:v>1361</c:v>
                </c:pt>
                <c:pt idx="35">
                  <c:v>1469</c:v>
                </c:pt>
                <c:pt idx="36">
                  <c:v>1475</c:v>
                </c:pt>
                <c:pt idx="37">
                  <c:v>1621</c:v>
                </c:pt>
                <c:pt idx="38">
                  <c:v>1647</c:v>
                </c:pt>
                <c:pt idx="39">
                  <c:v>1573</c:v>
                </c:pt>
                <c:pt idx="40">
                  <c:v>1601</c:v>
                </c:pt>
                <c:pt idx="41">
                  <c:v>1710</c:v>
                </c:pt>
                <c:pt idx="42">
                  <c:v>1854</c:v>
                </c:pt>
                <c:pt idx="43">
                  <c:v>1950</c:v>
                </c:pt>
                <c:pt idx="44">
                  <c:v>2073</c:v>
                </c:pt>
                <c:pt idx="45">
                  <c:v>1812</c:v>
                </c:pt>
                <c:pt idx="46">
                  <c:v>1341</c:v>
                </c:pt>
                <c:pt idx="47">
                  <c:v>903</c:v>
                </c:pt>
                <c:pt idx="48">
                  <c:v>553</c:v>
                </c:pt>
                <c:pt idx="49">
                  <c:v>585</c:v>
                </c:pt>
                <c:pt idx="50">
                  <c:v>611</c:v>
                </c:pt>
              </c:numCache>
            </c:numRef>
          </c:xVal>
          <c:yVal>
            <c:numRef>
              <c:f>'Data For Model 2'!$B$3:$B$53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'Data For Model 2'!$H$3:$H$53</c:f>
              <c:numCache>
                <c:formatCode>General</c:formatCode>
                <c:ptCount val="51"/>
                <c:pt idx="0">
                  <c:v>1312</c:v>
                </c:pt>
                <c:pt idx="1">
                  <c:v>1459</c:v>
                </c:pt>
                <c:pt idx="2">
                  <c:v>1588</c:v>
                </c:pt>
                <c:pt idx="3">
                  <c:v>1540</c:v>
                </c:pt>
                <c:pt idx="4">
                  <c:v>1469</c:v>
                </c:pt>
                <c:pt idx="5">
                  <c:v>1167</c:v>
                </c:pt>
                <c:pt idx="6">
                  <c:v>1285</c:v>
                </c:pt>
                <c:pt idx="7">
                  <c:v>1504</c:v>
                </c:pt>
                <c:pt idx="8">
                  <c:v>1487</c:v>
                </c:pt>
                <c:pt idx="9">
                  <c:v>1435</c:v>
                </c:pt>
                <c:pt idx="10">
                  <c:v>2036</c:v>
                </c:pt>
                <c:pt idx="11">
                  <c:v>2361</c:v>
                </c:pt>
                <c:pt idx="12">
                  <c:v>2044</c:v>
                </c:pt>
                <c:pt idx="13">
                  <c:v>1332</c:v>
                </c:pt>
                <c:pt idx="14">
                  <c:v>1160</c:v>
                </c:pt>
                <c:pt idx="15">
                  <c:v>1535</c:v>
                </c:pt>
                <c:pt idx="16">
                  <c:v>1962</c:v>
                </c:pt>
                <c:pt idx="17">
                  <c:v>2001</c:v>
                </c:pt>
                <c:pt idx="18">
                  <c:v>1717</c:v>
                </c:pt>
                <c:pt idx="19">
                  <c:v>1300</c:v>
                </c:pt>
                <c:pt idx="20">
                  <c:v>1096</c:v>
                </c:pt>
                <c:pt idx="21">
                  <c:v>1057</c:v>
                </c:pt>
                <c:pt idx="22">
                  <c:v>1705</c:v>
                </c:pt>
                <c:pt idx="23">
                  <c:v>1766</c:v>
                </c:pt>
                <c:pt idx="24">
                  <c:v>1741</c:v>
                </c:pt>
                <c:pt idx="25">
                  <c:v>1812</c:v>
                </c:pt>
                <c:pt idx="26">
                  <c:v>1631</c:v>
                </c:pt>
                <c:pt idx="27">
                  <c:v>1488</c:v>
                </c:pt>
                <c:pt idx="28">
                  <c:v>1382</c:v>
                </c:pt>
                <c:pt idx="29">
                  <c:v>1203</c:v>
                </c:pt>
                <c:pt idx="30">
                  <c:v>1009</c:v>
                </c:pt>
                <c:pt idx="31">
                  <c:v>1201</c:v>
                </c:pt>
                <c:pt idx="32">
                  <c:v>1292</c:v>
                </c:pt>
                <c:pt idx="33">
                  <c:v>1446</c:v>
                </c:pt>
                <c:pt idx="34">
                  <c:v>1361</c:v>
                </c:pt>
                <c:pt idx="35">
                  <c:v>1469</c:v>
                </c:pt>
                <c:pt idx="36">
                  <c:v>1475</c:v>
                </c:pt>
                <c:pt idx="37">
                  <c:v>1621</c:v>
                </c:pt>
                <c:pt idx="38">
                  <c:v>1647</c:v>
                </c:pt>
                <c:pt idx="39">
                  <c:v>1573</c:v>
                </c:pt>
                <c:pt idx="40">
                  <c:v>1601</c:v>
                </c:pt>
                <c:pt idx="41">
                  <c:v>1710</c:v>
                </c:pt>
                <c:pt idx="42">
                  <c:v>1854</c:v>
                </c:pt>
                <c:pt idx="43">
                  <c:v>1950</c:v>
                </c:pt>
                <c:pt idx="44">
                  <c:v>2073</c:v>
                </c:pt>
                <c:pt idx="45">
                  <c:v>1812</c:v>
                </c:pt>
                <c:pt idx="46">
                  <c:v>1341</c:v>
                </c:pt>
                <c:pt idx="47">
                  <c:v>903</c:v>
                </c:pt>
                <c:pt idx="48">
                  <c:v>553</c:v>
                </c:pt>
                <c:pt idx="49">
                  <c:v>585</c:v>
                </c:pt>
                <c:pt idx="50">
                  <c:v>611</c:v>
                </c:pt>
              </c:numCache>
            </c:numRef>
          </c:xVal>
          <c:yVal>
            <c:numRef>
              <c:f>'Model 2'!$B$34:$B$84</c:f>
              <c:numCache>
                <c:formatCode>General</c:formatCode>
                <c:ptCount val="51"/>
                <c:pt idx="0">
                  <c:v>365.3202683805855</c:v>
                </c:pt>
                <c:pt idx="1">
                  <c:v>459.73744214785069</c:v>
                </c:pt>
                <c:pt idx="2">
                  <c:v>523.1211396630423</c:v>
                </c:pt>
                <c:pt idx="3">
                  <c:v>710.14149269635277</c:v>
                </c:pt>
                <c:pt idx="4">
                  <c:v>803.4323037716548</c:v>
                </c:pt>
                <c:pt idx="5">
                  <c:v>894.56378479006798</c:v>
                </c:pt>
                <c:pt idx="6">
                  <c:v>979.50147727414287</c:v>
                </c:pt>
                <c:pt idx="7">
                  <c:v>941.3490862112501</c:v>
                </c:pt>
                <c:pt idx="8">
                  <c:v>975.71708836618029</c:v>
                </c:pt>
                <c:pt idx="9">
                  <c:v>1054.2428798388644</c:v>
                </c:pt>
                <c:pt idx="10">
                  <c:v>1144.3709057807744</c:v>
                </c:pt>
                <c:pt idx="11">
                  <c:v>1274.4250111863892</c:v>
                </c:pt>
                <c:pt idx="12">
                  <c:v>1298.9576188443539</c:v>
                </c:pt>
                <c:pt idx="13">
                  <c:v>1615.0100529038011</c:v>
                </c:pt>
                <c:pt idx="14">
                  <c:v>1743.2008917622586</c:v>
                </c:pt>
                <c:pt idx="15">
                  <c:v>1957.5933060761122</c:v>
                </c:pt>
                <c:pt idx="16">
                  <c:v>1992.8129795641253</c:v>
                </c:pt>
                <c:pt idx="17">
                  <c:v>2179.6633442174475</c:v>
                </c:pt>
                <c:pt idx="18">
                  <c:v>2429.248390079435</c:v>
                </c:pt>
                <c:pt idx="19">
                  <c:v>2893.9027119176012</c:v>
                </c:pt>
                <c:pt idx="20">
                  <c:v>2991.1033623548374</c:v>
                </c:pt>
                <c:pt idx="21">
                  <c:v>3239.7708160106195</c:v>
                </c:pt>
                <c:pt idx="22">
                  <c:v>3556.3370440648523</c:v>
                </c:pt>
                <c:pt idx="23">
                  <c:v>3867.6747681566517</c:v>
                </c:pt>
                <c:pt idx="24">
                  <c:v>4163.1655327118588</c:v>
                </c:pt>
                <c:pt idx="25">
                  <c:v>4670.5036025143863</c:v>
                </c:pt>
                <c:pt idx="26">
                  <c:v>4842.153648772698</c:v>
                </c:pt>
                <c:pt idx="27">
                  <c:v>5047.8096008200791</c:v>
                </c:pt>
                <c:pt idx="28">
                  <c:v>5241.3038623587709</c:v>
                </c:pt>
                <c:pt idx="29">
                  <c:v>5627.2146054466357</c:v>
                </c:pt>
                <c:pt idx="30">
                  <c:v>5925.6198055425621</c:v>
                </c:pt>
                <c:pt idx="31">
                  <c:v>6330.6242914168743</c:v>
                </c:pt>
                <c:pt idx="32">
                  <c:v>6775.3977289812519</c:v>
                </c:pt>
                <c:pt idx="33">
                  <c:v>7228.5378408239649</c:v>
                </c:pt>
                <c:pt idx="34">
                  <c:v>7580.8297846624519</c:v>
                </c:pt>
                <c:pt idx="35">
                  <c:v>7891.6303539952805</c:v>
                </c:pt>
                <c:pt idx="36">
                  <c:v>8321.8547490270466</c:v>
                </c:pt>
                <c:pt idx="37">
                  <c:v>8788.5067517133066</c:v>
                </c:pt>
                <c:pt idx="38">
                  <c:v>9380.8556606191887</c:v>
                </c:pt>
                <c:pt idx="39">
                  <c:v>9993.7574110559999</c:v>
                </c:pt>
                <c:pt idx="40">
                  <c:v>10115.108141444371</c:v>
                </c:pt>
                <c:pt idx="41">
                  <c:v>10583.830835156677</c:v>
                </c:pt>
                <c:pt idx="42">
                  <c:v>11081.73390497991</c:v>
                </c:pt>
                <c:pt idx="43">
                  <c:v>11926.716534525678</c:v>
                </c:pt>
                <c:pt idx="44">
                  <c:v>12656.497294116394</c:v>
                </c:pt>
                <c:pt idx="45">
                  <c:v>13398.533132084485</c:v>
                </c:pt>
                <c:pt idx="46">
                  <c:v>13923.609015327249</c:v>
                </c:pt>
                <c:pt idx="47">
                  <c:v>14439.649781085165</c:v>
                </c:pt>
                <c:pt idx="48">
                  <c:v>13802.225624331797</c:v>
                </c:pt>
                <c:pt idx="49">
                  <c:v>14542.460734186485</c:v>
                </c:pt>
                <c:pt idx="50">
                  <c:v>15113.171606240187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24576"/>
        <c:axId val="192026496"/>
      </c:scatterChart>
      <c:valAx>
        <c:axId val="19202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Housing Start (in thousands) (X6)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026496"/>
        <c:crosses val="autoZero"/>
        <c:crossBetween val="midCat"/>
      </c:valAx>
      <c:valAx>
        <c:axId val="192026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92024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Population (in million) (X1)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Edit'!$C$3:$C$53</c:f>
              <c:numCache>
                <c:formatCode>General</c:formatCode>
                <c:ptCount val="51"/>
                <c:pt idx="0">
                  <c:v>185</c:v>
                </c:pt>
                <c:pt idx="1">
                  <c:v>188</c:v>
                </c:pt>
                <c:pt idx="2">
                  <c:v>190</c:v>
                </c:pt>
                <c:pt idx="3">
                  <c:v>193</c:v>
                </c:pt>
                <c:pt idx="4">
                  <c:v>195</c:v>
                </c:pt>
                <c:pt idx="5">
                  <c:v>198</c:v>
                </c:pt>
                <c:pt idx="6">
                  <c:v>200</c:v>
                </c:pt>
                <c:pt idx="7">
                  <c:v>202</c:v>
                </c:pt>
                <c:pt idx="8">
                  <c:v>204</c:v>
                </c:pt>
                <c:pt idx="9">
                  <c:v>206</c:v>
                </c:pt>
                <c:pt idx="10">
                  <c:v>209</c:v>
                </c:pt>
                <c:pt idx="11">
                  <c:v>211</c:v>
                </c:pt>
                <c:pt idx="12">
                  <c:v>213</c:v>
                </c:pt>
                <c:pt idx="13">
                  <c:v>215</c:v>
                </c:pt>
                <c:pt idx="14">
                  <c:v>217</c:v>
                </c:pt>
                <c:pt idx="15">
                  <c:v>219</c:v>
                </c:pt>
                <c:pt idx="16">
                  <c:v>221</c:v>
                </c:pt>
                <c:pt idx="17">
                  <c:v>224</c:v>
                </c:pt>
                <c:pt idx="18">
                  <c:v>226</c:v>
                </c:pt>
                <c:pt idx="19">
                  <c:v>229</c:v>
                </c:pt>
                <c:pt idx="20">
                  <c:v>231</c:v>
                </c:pt>
                <c:pt idx="21">
                  <c:v>233</c:v>
                </c:pt>
                <c:pt idx="22">
                  <c:v>235</c:v>
                </c:pt>
                <c:pt idx="23">
                  <c:v>237</c:v>
                </c:pt>
                <c:pt idx="24">
                  <c:v>239</c:v>
                </c:pt>
                <c:pt idx="25">
                  <c:v>242</c:v>
                </c:pt>
                <c:pt idx="26">
                  <c:v>244</c:v>
                </c:pt>
                <c:pt idx="27">
                  <c:v>246</c:v>
                </c:pt>
                <c:pt idx="28">
                  <c:v>248</c:v>
                </c:pt>
                <c:pt idx="29">
                  <c:v>252</c:v>
                </c:pt>
                <c:pt idx="30">
                  <c:v>255</c:v>
                </c:pt>
                <c:pt idx="31">
                  <c:v>258</c:v>
                </c:pt>
                <c:pt idx="32">
                  <c:v>262</c:v>
                </c:pt>
                <c:pt idx="33">
                  <c:v>265</c:v>
                </c:pt>
                <c:pt idx="34">
                  <c:v>268</c:v>
                </c:pt>
                <c:pt idx="35">
                  <c:v>271</c:v>
                </c:pt>
                <c:pt idx="36">
                  <c:v>274</c:v>
                </c:pt>
                <c:pt idx="37">
                  <c:v>278</c:v>
                </c:pt>
                <c:pt idx="38">
                  <c:v>281</c:v>
                </c:pt>
                <c:pt idx="39">
                  <c:v>284</c:v>
                </c:pt>
                <c:pt idx="40">
                  <c:v>287</c:v>
                </c:pt>
                <c:pt idx="41">
                  <c:v>289</c:v>
                </c:pt>
                <c:pt idx="42">
                  <c:v>292</c:v>
                </c:pt>
                <c:pt idx="43">
                  <c:v>295</c:v>
                </c:pt>
                <c:pt idx="44">
                  <c:v>297</c:v>
                </c:pt>
                <c:pt idx="45">
                  <c:v>300</c:v>
                </c:pt>
                <c:pt idx="46">
                  <c:v>303</c:v>
                </c:pt>
                <c:pt idx="47">
                  <c:v>306</c:v>
                </c:pt>
                <c:pt idx="48">
                  <c:v>309</c:v>
                </c:pt>
                <c:pt idx="49">
                  <c:v>311</c:v>
                </c:pt>
                <c:pt idx="50">
                  <c:v>313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Edit'!$C$3:$C$53</c:f>
              <c:numCache>
                <c:formatCode>General</c:formatCode>
                <c:ptCount val="51"/>
                <c:pt idx="0">
                  <c:v>185</c:v>
                </c:pt>
                <c:pt idx="1">
                  <c:v>188</c:v>
                </c:pt>
                <c:pt idx="2">
                  <c:v>190</c:v>
                </c:pt>
                <c:pt idx="3">
                  <c:v>193</c:v>
                </c:pt>
                <c:pt idx="4">
                  <c:v>195</c:v>
                </c:pt>
                <c:pt idx="5">
                  <c:v>198</c:v>
                </c:pt>
                <c:pt idx="6">
                  <c:v>200</c:v>
                </c:pt>
                <c:pt idx="7">
                  <c:v>202</c:v>
                </c:pt>
                <c:pt idx="8">
                  <c:v>204</c:v>
                </c:pt>
                <c:pt idx="9">
                  <c:v>206</c:v>
                </c:pt>
                <c:pt idx="10">
                  <c:v>209</c:v>
                </c:pt>
                <c:pt idx="11">
                  <c:v>211</c:v>
                </c:pt>
                <c:pt idx="12">
                  <c:v>213</c:v>
                </c:pt>
                <c:pt idx="13">
                  <c:v>215</c:v>
                </c:pt>
                <c:pt idx="14">
                  <c:v>217</c:v>
                </c:pt>
                <c:pt idx="15">
                  <c:v>219</c:v>
                </c:pt>
                <c:pt idx="16">
                  <c:v>221</c:v>
                </c:pt>
                <c:pt idx="17">
                  <c:v>224</c:v>
                </c:pt>
                <c:pt idx="18">
                  <c:v>226</c:v>
                </c:pt>
                <c:pt idx="19">
                  <c:v>229</c:v>
                </c:pt>
                <c:pt idx="20">
                  <c:v>231</c:v>
                </c:pt>
                <c:pt idx="21">
                  <c:v>233</c:v>
                </c:pt>
                <c:pt idx="22">
                  <c:v>235</c:v>
                </c:pt>
                <c:pt idx="23">
                  <c:v>237</c:v>
                </c:pt>
                <c:pt idx="24">
                  <c:v>239</c:v>
                </c:pt>
                <c:pt idx="25">
                  <c:v>242</c:v>
                </c:pt>
                <c:pt idx="26">
                  <c:v>244</c:v>
                </c:pt>
                <c:pt idx="27">
                  <c:v>246</c:v>
                </c:pt>
                <c:pt idx="28">
                  <c:v>248</c:v>
                </c:pt>
                <c:pt idx="29">
                  <c:v>252</c:v>
                </c:pt>
                <c:pt idx="30">
                  <c:v>255</c:v>
                </c:pt>
                <c:pt idx="31">
                  <c:v>258</c:v>
                </c:pt>
                <c:pt idx="32">
                  <c:v>262</c:v>
                </c:pt>
                <c:pt idx="33">
                  <c:v>265</c:v>
                </c:pt>
                <c:pt idx="34">
                  <c:v>268</c:v>
                </c:pt>
                <c:pt idx="35">
                  <c:v>271</c:v>
                </c:pt>
                <c:pt idx="36">
                  <c:v>274</c:v>
                </c:pt>
                <c:pt idx="37">
                  <c:v>278</c:v>
                </c:pt>
                <c:pt idx="38">
                  <c:v>281</c:v>
                </c:pt>
                <c:pt idx="39">
                  <c:v>284</c:v>
                </c:pt>
                <c:pt idx="40">
                  <c:v>287</c:v>
                </c:pt>
                <c:pt idx="41">
                  <c:v>289</c:v>
                </c:pt>
                <c:pt idx="42">
                  <c:v>292</c:v>
                </c:pt>
                <c:pt idx="43">
                  <c:v>295</c:v>
                </c:pt>
                <c:pt idx="44">
                  <c:v>297</c:v>
                </c:pt>
                <c:pt idx="45">
                  <c:v>300</c:v>
                </c:pt>
                <c:pt idx="46">
                  <c:v>303</c:v>
                </c:pt>
                <c:pt idx="47">
                  <c:v>306</c:v>
                </c:pt>
                <c:pt idx="48">
                  <c:v>309</c:v>
                </c:pt>
                <c:pt idx="49">
                  <c:v>311</c:v>
                </c:pt>
                <c:pt idx="50">
                  <c:v>313</c:v>
                </c:pt>
              </c:numCache>
            </c:numRef>
          </c:xVal>
          <c:yVal>
            <c:numRef>
              <c:f>'Model #1'!$B$34:$B$84</c:f>
              <c:numCache>
                <c:formatCode>General</c:formatCode>
                <c:ptCount val="51"/>
                <c:pt idx="0">
                  <c:v>262.18851462314194</c:v>
                </c:pt>
                <c:pt idx="1">
                  <c:v>352.42008899677683</c:v>
                </c:pt>
                <c:pt idx="2">
                  <c:v>470.73981094804486</c:v>
                </c:pt>
                <c:pt idx="3">
                  <c:v>591.78570607951224</c:v>
                </c:pt>
                <c:pt idx="4">
                  <c:v>741.00832722029736</c:v>
                </c:pt>
                <c:pt idx="5">
                  <c:v>999.96212139759621</c:v>
                </c:pt>
                <c:pt idx="6">
                  <c:v>991.65903920448545</c:v>
                </c:pt>
                <c:pt idx="7">
                  <c:v>1034.1665100661526</c:v>
                </c:pt>
                <c:pt idx="8">
                  <c:v>1158.9180746746854</c:v>
                </c:pt>
                <c:pt idx="9">
                  <c:v>1128.8753650555007</c:v>
                </c:pt>
                <c:pt idx="10">
                  <c:v>1114.4533404154345</c:v>
                </c:pt>
                <c:pt idx="11">
                  <c:v>1268.9638861372543</c:v>
                </c:pt>
                <c:pt idx="12">
                  <c:v>1233.6420049803803</c:v>
                </c:pt>
                <c:pt idx="13">
                  <c:v>1457.375616773681</c:v>
                </c:pt>
                <c:pt idx="14">
                  <c:v>1804.1184200477935</c:v>
                </c:pt>
                <c:pt idx="15">
                  <c:v>2135.3012974912758</c:v>
                </c:pt>
                <c:pt idx="16">
                  <c:v>2157.3494487832422</c:v>
                </c:pt>
                <c:pt idx="17">
                  <c:v>2331.4073900816829</c:v>
                </c:pt>
                <c:pt idx="18">
                  <c:v>2406.6648461340246</c:v>
                </c:pt>
                <c:pt idx="19">
                  <c:v>2587.5722633368496</c:v>
                </c:pt>
                <c:pt idx="20">
                  <c:v>3006.1003443008099</c:v>
                </c:pt>
                <c:pt idx="21">
                  <c:v>3378.4216320443843</c:v>
                </c:pt>
                <c:pt idx="22">
                  <c:v>3684.6284377988768</c:v>
                </c:pt>
                <c:pt idx="23">
                  <c:v>3782.5145119303138</c:v>
                </c:pt>
                <c:pt idx="24">
                  <c:v>4176.6745519979022</c:v>
                </c:pt>
                <c:pt idx="25">
                  <c:v>4603.5524684180409</c:v>
                </c:pt>
                <c:pt idx="26">
                  <c:v>4908.9959355143883</c:v>
                </c:pt>
                <c:pt idx="27">
                  <c:v>5055.7399166671976</c:v>
                </c:pt>
                <c:pt idx="28">
                  <c:v>5238.6042335722304</c:v>
                </c:pt>
                <c:pt idx="29">
                  <c:v>5634.5178512016491</c:v>
                </c:pt>
                <c:pt idx="30">
                  <c:v>5906.0108763929011</c:v>
                </c:pt>
                <c:pt idx="31">
                  <c:v>6187.3834629752582</c:v>
                </c:pt>
                <c:pt idx="32">
                  <c:v>6774.8286703637514</c:v>
                </c:pt>
                <c:pt idx="33">
                  <c:v>7202.2151335663748</c:v>
                </c:pt>
                <c:pt idx="34">
                  <c:v>7563.0449432927226</c:v>
                </c:pt>
                <c:pt idx="35">
                  <c:v>7877.3447216786826</c:v>
                </c:pt>
                <c:pt idx="36">
                  <c:v>8286.0941114208345</c:v>
                </c:pt>
                <c:pt idx="37">
                  <c:v>8684.4788127224892</c:v>
                </c:pt>
                <c:pt idx="38">
                  <c:v>9414.7052352641749</c:v>
                </c:pt>
                <c:pt idx="39">
                  <c:v>10134.512006563014</c:v>
                </c:pt>
                <c:pt idx="40">
                  <c:v>10234.240421932082</c:v>
                </c:pt>
                <c:pt idx="41">
                  <c:v>10573.88392517524</c:v>
                </c:pt>
                <c:pt idx="42">
                  <c:v>11066.016215461703</c:v>
                </c:pt>
                <c:pt idx="43">
                  <c:v>11861.317523115435</c:v>
                </c:pt>
                <c:pt idx="44">
                  <c:v>12621.563684314737</c:v>
                </c:pt>
                <c:pt idx="45">
                  <c:v>13334.561564466792</c:v>
                </c:pt>
                <c:pt idx="46">
                  <c:v>13891.511673404148</c:v>
                </c:pt>
                <c:pt idx="47">
                  <c:v>14431.481733932174</c:v>
                </c:pt>
                <c:pt idx="48">
                  <c:v>13674.946661337823</c:v>
                </c:pt>
                <c:pt idx="49">
                  <c:v>14549.513918359773</c:v>
                </c:pt>
                <c:pt idx="50">
                  <c:v>15316.522748366297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97632"/>
        <c:axId val="167403904"/>
      </c:scatterChart>
      <c:valAx>
        <c:axId val="16739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Population (in million) (X1)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403904"/>
        <c:crosses val="autoZero"/>
        <c:crossBetween val="midCat"/>
      </c:valAx>
      <c:valAx>
        <c:axId val="167403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67397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National Debt (in Trillions) (X7)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'Data For Model 2'!$I$3:$I$53</c:f>
              <c:numCache>
                <c:formatCode>General</c:formatCode>
                <c:ptCount val="5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0.7</c:v>
                </c:pt>
                <c:pt idx="17">
                  <c:v>0.8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1.7</c:v>
                </c:pt>
                <c:pt idx="24">
                  <c:v>1.9</c:v>
                </c:pt>
                <c:pt idx="25">
                  <c:v>2.2000000000000002</c:v>
                </c:pt>
                <c:pt idx="26">
                  <c:v>2.4</c:v>
                </c:pt>
                <c:pt idx="27">
                  <c:v>2.7</c:v>
                </c:pt>
                <c:pt idx="28">
                  <c:v>3</c:v>
                </c:pt>
                <c:pt idx="29">
                  <c:v>3.4</c:v>
                </c:pt>
                <c:pt idx="30">
                  <c:v>3.8</c:v>
                </c:pt>
                <c:pt idx="31">
                  <c:v>4.2</c:v>
                </c:pt>
                <c:pt idx="32">
                  <c:v>4.5</c:v>
                </c:pt>
                <c:pt idx="33">
                  <c:v>4.8</c:v>
                </c:pt>
                <c:pt idx="34">
                  <c:v>5</c:v>
                </c:pt>
                <c:pt idx="35">
                  <c:v>5.3</c:v>
                </c:pt>
                <c:pt idx="36">
                  <c:v>5.5</c:v>
                </c:pt>
                <c:pt idx="37">
                  <c:v>5.6</c:v>
                </c:pt>
                <c:pt idx="38">
                  <c:v>5.8</c:v>
                </c:pt>
                <c:pt idx="39">
                  <c:v>5.7</c:v>
                </c:pt>
                <c:pt idx="40">
                  <c:v>5.9</c:v>
                </c:pt>
                <c:pt idx="41">
                  <c:v>6.4</c:v>
                </c:pt>
                <c:pt idx="42">
                  <c:v>7</c:v>
                </c:pt>
                <c:pt idx="43">
                  <c:v>7.6</c:v>
                </c:pt>
                <c:pt idx="44">
                  <c:v>8.1999999999999993</c:v>
                </c:pt>
                <c:pt idx="45">
                  <c:v>8.6999999999999993</c:v>
                </c:pt>
                <c:pt idx="46">
                  <c:v>9.1999999999999993</c:v>
                </c:pt>
                <c:pt idx="47">
                  <c:v>10.7</c:v>
                </c:pt>
                <c:pt idx="48">
                  <c:v>12.3</c:v>
                </c:pt>
                <c:pt idx="49">
                  <c:v>14</c:v>
                </c:pt>
                <c:pt idx="50">
                  <c:v>15.1</c:v>
                </c:pt>
              </c:numCache>
            </c:numRef>
          </c:xVal>
          <c:yVal>
            <c:numRef>
              <c:f>'Data For Model 2'!$B$3:$B$53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'Data For Model 2'!$I$3:$I$53</c:f>
              <c:numCache>
                <c:formatCode>General</c:formatCode>
                <c:ptCount val="5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0.7</c:v>
                </c:pt>
                <c:pt idx="17">
                  <c:v>0.8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1.7</c:v>
                </c:pt>
                <c:pt idx="24">
                  <c:v>1.9</c:v>
                </c:pt>
                <c:pt idx="25">
                  <c:v>2.2000000000000002</c:v>
                </c:pt>
                <c:pt idx="26">
                  <c:v>2.4</c:v>
                </c:pt>
                <c:pt idx="27">
                  <c:v>2.7</c:v>
                </c:pt>
                <c:pt idx="28">
                  <c:v>3</c:v>
                </c:pt>
                <c:pt idx="29">
                  <c:v>3.4</c:v>
                </c:pt>
                <c:pt idx="30">
                  <c:v>3.8</c:v>
                </c:pt>
                <c:pt idx="31">
                  <c:v>4.2</c:v>
                </c:pt>
                <c:pt idx="32">
                  <c:v>4.5</c:v>
                </c:pt>
                <c:pt idx="33">
                  <c:v>4.8</c:v>
                </c:pt>
                <c:pt idx="34">
                  <c:v>5</c:v>
                </c:pt>
                <c:pt idx="35">
                  <c:v>5.3</c:v>
                </c:pt>
                <c:pt idx="36">
                  <c:v>5.5</c:v>
                </c:pt>
                <c:pt idx="37">
                  <c:v>5.6</c:v>
                </c:pt>
                <c:pt idx="38">
                  <c:v>5.8</c:v>
                </c:pt>
                <c:pt idx="39">
                  <c:v>5.7</c:v>
                </c:pt>
                <c:pt idx="40">
                  <c:v>5.9</c:v>
                </c:pt>
                <c:pt idx="41">
                  <c:v>6.4</c:v>
                </c:pt>
                <c:pt idx="42">
                  <c:v>7</c:v>
                </c:pt>
                <c:pt idx="43">
                  <c:v>7.6</c:v>
                </c:pt>
                <c:pt idx="44">
                  <c:v>8.1999999999999993</c:v>
                </c:pt>
                <c:pt idx="45">
                  <c:v>8.6999999999999993</c:v>
                </c:pt>
                <c:pt idx="46">
                  <c:v>9.1999999999999993</c:v>
                </c:pt>
                <c:pt idx="47">
                  <c:v>10.7</c:v>
                </c:pt>
                <c:pt idx="48">
                  <c:v>12.3</c:v>
                </c:pt>
                <c:pt idx="49">
                  <c:v>14</c:v>
                </c:pt>
                <c:pt idx="50">
                  <c:v>15.1</c:v>
                </c:pt>
              </c:numCache>
            </c:numRef>
          </c:xVal>
          <c:yVal>
            <c:numRef>
              <c:f>'Model 2'!$B$34:$B$84</c:f>
              <c:numCache>
                <c:formatCode>General</c:formatCode>
                <c:ptCount val="51"/>
                <c:pt idx="0">
                  <c:v>365.3202683805855</c:v>
                </c:pt>
                <c:pt idx="1">
                  <c:v>459.73744214785069</c:v>
                </c:pt>
                <c:pt idx="2">
                  <c:v>523.1211396630423</c:v>
                </c:pt>
                <c:pt idx="3">
                  <c:v>710.14149269635277</c:v>
                </c:pt>
                <c:pt idx="4">
                  <c:v>803.4323037716548</c:v>
                </c:pt>
                <c:pt idx="5">
                  <c:v>894.56378479006798</c:v>
                </c:pt>
                <c:pt idx="6">
                  <c:v>979.50147727414287</c:v>
                </c:pt>
                <c:pt idx="7">
                  <c:v>941.3490862112501</c:v>
                </c:pt>
                <c:pt idx="8">
                  <c:v>975.71708836618029</c:v>
                </c:pt>
                <c:pt idx="9">
                  <c:v>1054.2428798388644</c:v>
                </c:pt>
                <c:pt idx="10">
                  <c:v>1144.3709057807744</c:v>
                </c:pt>
                <c:pt idx="11">
                  <c:v>1274.4250111863892</c:v>
                </c:pt>
                <c:pt idx="12">
                  <c:v>1298.9576188443539</c:v>
                </c:pt>
                <c:pt idx="13">
                  <c:v>1615.0100529038011</c:v>
                </c:pt>
                <c:pt idx="14">
                  <c:v>1743.2008917622586</c:v>
                </c:pt>
                <c:pt idx="15">
                  <c:v>1957.5933060761122</c:v>
                </c:pt>
                <c:pt idx="16">
                  <c:v>1992.8129795641253</c:v>
                </c:pt>
                <c:pt idx="17">
                  <c:v>2179.6633442174475</c:v>
                </c:pt>
                <c:pt idx="18">
                  <c:v>2429.248390079435</c:v>
                </c:pt>
                <c:pt idx="19">
                  <c:v>2893.9027119176012</c:v>
                </c:pt>
                <c:pt idx="20">
                  <c:v>2991.1033623548374</c:v>
                </c:pt>
                <c:pt idx="21">
                  <c:v>3239.7708160106195</c:v>
                </c:pt>
                <c:pt idx="22">
                  <c:v>3556.3370440648523</c:v>
                </c:pt>
                <c:pt idx="23">
                  <c:v>3867.6747681566517</c:v>
                </c:pt>
                <c:pt idx="24">
                  <c:v>4163.1655327118588</c:v>
                </c:pt>
                <c:pt idx="25">
                  <c:v>4670.5036025143863</c:v>
                </c:pt>
                <c:pt idx="26">
                  <c:v>4842.153648772698</c:v>
                </c:pt>
                <c:pt idx="27">
                  <c:v>5047.8096008200791</c:v>
                </c:pt>
                <c:pt idx="28">
                  <c:v>5241.3038623587709</c:v>
                </c:pt>
                <c:pt idx="29">
                  <c:v>5627.2146054466357</c:v>
                </c:pt>
                <c:pt idx="30">
                  <c:v>5925.6198055425621</c:v>
                </c:pt>
                <c:pt idx="31">
                  <c:v>6330.6242914168743</c:v>
                </c:pt>
                <c:pt idx="32">
                  <c:v>6775.3977289812519</c:v>
                </c:pt>
                <c:pt idx="33">
                  <c:v>7228.5378408239649</c:v>
                </c:pt>
                <c:pt idx="34">
                  <c:v>7580.8297846624519</c:v>
                </c:pt>
                <c:pt idx="35">
                  <c:v>7891.6303539952805</c:v>
                </c:pt>
                <c:pt idx="36">
                  <c:v>8321.8547490270466</c:v>
                </c:pt>
                <c:pt idx="37">
                  <c:v>8788.5067517133066</c:v>
                </c:pt>
                <c:pt idx="38">
                  <c:v>9380.8556606191887</c:v>
                </c:pt>
                <c:pt idx="39">
                  <c:v>9993.7574110559999</c:v>
                </c:pt>
                <c:pt idx="40">
                  <c:v>10115.108141444371</c:v>
                </c:pt>
                <c:pt idx="41">
                  <c:v>10583.830835156677</c:v>
                </c:pt>
                <c:pt idx="42">
                  <c:v>11081.73390497991</c:v>
                </c:pt>
                <c:pt idx="43">
                  <c:v>11926.716534525678</c:v>
                </c:pt>
                <c:pt idx="44">
                  <c:v>12656.497294116394</c:v>
                </c:pt>
                <c:pt idx="45">
                  <c:v>13398.533132084485</c:v>
                </c:pt>
                <c:pt idx="46">
                  <c:v>13923.609015327249</c:v>
                </c:pt>
                <c:pt idx="47">
                  <c:v>14439.649781085165</c:v>
                </c:pt>
                <c:pt idx="48">
                  <c:v>13802.225624331797</c:v>
                </c:pt>
                <c:pt idx="49">
                  <c:v>14542.460734186485</c:v>
                </c:pt>
                <c:pt idx="50">
                  <c:v>15113.171606240187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60416"/>
        <c:axId val="192070784"/>
      </c:scatterChart>
      <c:valAx>
        <c:axId val="19206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National Debt (in Trillions) (X7)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070784"/>
        <c:crosses val="autoZero"/>
        <c:crossBetween val="midCat"/>
      </c:valAx>
      <c:valAx>
        <c:axId val="192070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92060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National Debt (in Trillions) Sq (X8)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'Data For Model 2'!$J$3:$J$53</c:f>
              <c:numCache>
                <c:formatCode>General</c:formatCode>
                <c:ptCount val="51"/>
                <c:pt idx="0">
                  <c:v>4.0000000000000008E-2</c:v>
                </c:pt>
                <c:pt idx="1">
                  <c:v>4.0000000000000008E-2</c:v>
                </c:pt>
                <c:pt idx="2">
                  <c:v>4.0000000000000008E-2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0.16000000000000003</c:v>
                </c:pt>
                <c:pt idx="8">
                  <c:v>0.16000000000000003</c:v>
                </c:pt>
                <c:pt idx="9">
                  <c:v>0.16000000000000003</c:v>
                </c:pt>
                <c:pt idx="10">
                  <c:v>0.16000000000000003</c:v>
                </c:pt>
                <c:pt idx="11">
                  <c:v>0.16000000000000003</c:v>
                </c:pt>
                <c:pt idx="12">
                  <c:v>0.25</c:v>
                </c:pt>
                <c:pt idx="13">
                  <c:v>0.25</c:v>
                </c:pt>
                <c:pt idx="14">
                  <c:v>0.36</c:v>
                </c:pt>
                <c:pt idx="15">
                  <c:v>0.48999999999999994</c:v>
                </c:pt>
                <c:pt idx="16">
                  <c:v>0.48999999999999994</c:v>
                </c:pt>
                <c:pt idx="17">
                  <c:v>0.64000000000000012</c:v>
                </c:pt>
                <c:pt idx="18">
                  <c:v>0.64000000000000012</c:v>
                </c:pt>
                <c:pt idx="19">
                  <c:v>0.81</c:v>
                </c:pt>
                <c:pt idx="20">
                  <c:v>1</c:v>
                </c:pt>
                <c:pt idx="21">
                  <c:v>1.44</c:v>
                </c:pt>
                <c:pt idx="22">
                  <c:v>1.9599999999999997</c:v>
                </c:pt>
                <c:pt idx="23">
                  <c:v>2.8899999999999997</c:v>
                </c:pt>
                <c:pt idx="24">
                  <c:v>3.61</c:v>
                </c:pt>
                <c:pt idx="25">
                  <c:v>4.8400000000000007</c:v>
                </c:pt>
                <c:pt idx="26">
                  <c:v>5.76</c:v>
                </c:pt>
                <c:pt idx="27">
                  <c:v>7.2900000000000009</c:v>
                </c:pt>
                <c:pt idx="28">
                  <c:v>9</c:v>
                </c:pt>
                <c:pt idx="29">
                  <c:v>11.559999999999999</c:v>
                </c:pt>
                <c:pt idx="30">
                  <c:v>14.44</c:v>
                </c:pt>
                <c:pt idx="31">
                  <c:v>17.64</c:v>
                </c:pt>
                <c:pt idx="32">
                  <c:v>20.25</c:v>
                </c:pt>
                <c:pt idx="33">
                  <c:v>23.04</c:v>
                </c:pt>
                <c:pt idx="34">
                  <c:v>25</c:v>
                </c:pt>
                <c:pt idx="35">
                  <c:v>28.09</c:v>
                </c:pt>
                <c:pt idx="36">
                  <c:v>30.25</c:v>
                </c:pt>
                <c:pt idx="37">
                  <c:v>31.359999999999996</c:v>
                </c:pt>
                <c:pt idx="38">
                  <c:v>33.64</c:v>
                </c:pt>
                <c:pt idx="39">
                  <c:v>32.49</c:v>
                </c:pt>
                <c:pt idx="40">
                  <c:v>34.81</c:v>
                </c:pt>
                <c:pt idx="41">
                  <c:v>40.960000000000008</c:v>
                </c:pt>
                <c:pt idx="42">
                  <c:v>49</c:v>
                </c:pt>
                <c:pt idx="43">
                  <c:v>57.76</c:v>
                </c:pt>
                <c:pt idx="44">
                  <c:v>67.239999999999995</c:v>
                </c:pt>
                <c:pt idx="45">
                  <c:v>75.689999999999984</c:v>
                </c:pt>
                <c:pt idx="46">
                  <c:v>84.639999999999986</c:v>
                </c:pt>
                <c:pt idx="47">
                  <c:v>114.48999999999998</c:v>
                </c:pt>
                <c:pt idx="48">
                  <c:v>151.29000000000002</c:v>
                </c:pt>
                <c:pt idx="49">
                  <c:v>196</c:v>
                </c:pt>
                <c:pt idx="50">
                  <c:v>228.01</c:v>
                </c:pt>
              </c:numCache>
            </c:numRef>
          </c:xVal>
          <c:yVal>
            <c:numRef>
              <c:f>'Data For Model 2'!$B$3:$B$53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'Data For Model 2'!$J$3:$J$53</c:f>
              <c:numCache>
                <c:formatCode>General</c:formatCode>
                <c:ptCount val="51"/>
                <c:pt idx="0">
                  <c:v>4.0000000000000008E-2</c:v>
                </c:pt>
                <c:pt idx="1">
                  <c:v>4.0000000000000008E-2</c:v>
                </c:pt>
                <c:pt idx="2">
                  <c:v>4.0000000000000008E-2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0.16000000000000003</c:v>
                </c:pt>
                <c:pt idx="8">
                  <c:v>0.16000000000000003</c:v>
                </c:pt>
                <c:pt idx="9">
                  <c:v>0.16000000000000003</c:v>
                </c:pt>
                <c:pt idx="10">
                  <c:v>0.16000000000000003</c:v>
                </c:pt>
                <c:pt idx="11">
                  <c:v>0.16000000000000003</c:v>
                </c:pt>
                <c:pt idx="12">
                  <c:v>0.25</c:v>
                </c:pt>
                <c:pt idx="13">
                  <c:v>0.25</c:v>
                </c:pt>
                <c:pt idx="14">
                  <c:v>0.36</c:v>
                </c:pt>
                <c:pt idx="15">
                  <c:v>0.48999999999999994</c:v>
                </c:pt>
                <c:pt idx="16">
                  <c:v>0.48999999999999994</c:v>
                </c:pt>
                <c:pt idx="17">
                  <c:v>0.64000000000000012</c:v>
                </c:pt>
                <c:pt idx="18">
                  <c:v>0.64000000000000012</c:v>
                </c:pt>
                <c:pt idx="19">
                  <c:v>0.81</c:v>
                </c:pt>
                <c:pt idx="20">
                  <c:v>1</c:v>
                </c:pt>
                <c:pt idx="21">
                  <c:v>1.44</c:v>
                </c:pt>
                <c:pt idx="22">
                  <c:v>1.9599999999999997</c:v>
                </c:pt>
                <c:pt idx="23">
                  <c:v>2.8899999999999997</c:v>
                </c:pt>
                <c:pt idx="24">
                  <c:v>3.61</c:v>
                </c:pt>
                <c:pt idx="25">
                  <c:v>4.8400000000000007</c:v>
                </c:pt>
                <c:pt idx="26">
                  <c:v>5.76</c:v>
                </c:pt>
                <c:pt idx="27">
                  <c:v>7.2900000000000009</c:v>
                </c:pt>
                <c:pt idx="28">
                  <c:v>9</c:v>
                </c:pt>
                <c:pt idx="29">
                  <c:v>11.559999999999999</c:v>
                </c:pt>
                <c:pt idx="30">
                  <c:v>14.44</c:v>
                </c:pt>
                <c:pt idx="31">
                  <c:v>17.64</c:v>
                </c:pt>
                <c:pt idx="32">
                  <c:v>20.25</c:v>
                </c:pt>
                <c:pt idx="33">
                  <c:v>23.04</c:v>
                </c:pt>
                <c:pt idx="34">
                  <c:v>25</c:v>
                </c:pt>
                <c:pt idx="35">
                  <c:v>28.09</c:v>
                </c:pt>
                <c:pt idx="36">
                  <c:v>30.25</c:v>
                </c:pt>
                <c:pt idx="37">
                  <c:v>31.359999999999996</c:v>
                </c:pt>
                <c:pt idx="38">
                  <c:v>33.64</c:v>
                </c:pt>
                <c:pt idx="39">
                  <c:v>32.49</c:v>
                </c:pt>
                <c:pt idx="40">
                  <c:v>34.81</c:v>
                </c:pt>
                <c:pt idx="41">
                  <c:v>40.960000000000008</c:v>
                </c:pt>
                <c:pt idx="42">
                  <c:v>49</c:v>
                </c:pt>
                <c:pt idx="43">
                  <c:v>57.76</c:v>
                </c:pt>
                <c:pt idx="44">
                  <c:v>67.239999999999995</c:v>
                </c:pt>
                <c:pt idx="45">
                  <c:v>75.689999999999984</c:v>
                </c:pt>
                <c:pt idx="46">
                  <c:v>84.639999999999986</c:v>
                </c:pt>
                <c:pt idx="47">
                  <c:v>114.48999999999998</c:v>
                </c:pt>
                <c:pt idx="48">
                  <c:v>151.29000000000002</c:v>
                </c:pt>
                <c:pt idx="49">
                  <c:v>196</c:v>
                </c:pt>
                <c:pt idx="50">
                  <c:v>228.01</c:v>
                </c:pt>
              </c:numCache>
            </c:numRef>
          </c:xVal>
          <c:yVal>
            <c:numRef>
              <c:f>'Model 2'!$B$34:$B$84</c:f>
              <c:numCache>
                <c:formatCode>General</c:formatCode>
                <c:ptCount val="51"/>
                <c:pt idx="0">
                  <c:v>365.3202683805855</c:v>
                </c:pt>
                <c:pt idx="1">
                  <c:v>459.73744214785069</c:v>
                </c:pt>
                <c:pt idx="2">
                  <c:v>523.1211396630423</c:v>
                </c:pt>
                <c:pt idx="3">
                  <c:v>710.14149269635277</c:v>
                </c:pt>
                <c:pt idx="4">
                  <c:v>803.4323037716548</c:v>
                </c:pt>
                <c:pt idx="5">
                  <c:v>894.56378479006798</c:v>
                </c:pt>
                <c:pt idx="6">
                  <c:v>979.50147727414287</c:v>
                </c:pt>
                <c:pt idx="7">
                  <c:v>941.3490862112501</c:v>
                </c:pt>
                <c:pt idx="8">
                  <c:v>975.71708836618029</c:v>
                </c:pt>
                <c:pt idx="9">
                  <c:v>1054.2428798388644</c:v>
                </c:pt>
                <c:pt idx="10">
                  <c:v>1144.3709057807744</c:v>
                </c:pt>
                <c:pt idx="11">
                  <c:v>1274.4250111863892</c:v>
                </c:pt>
                <c:pt idx="12">
                  <c:v>1298.9576188443539</c:v>
                </c:pt>
                <c:pt idx="13">
                  <c:v>1615.0100529038011</c:v>
                </c:pt>
                <c:pt idx="14">
                  <c:v>1743.2008917622586</c:v>
                </c:pt>
                <c:pt idx="15">
                  <c:v>1957.5933060761122</c:v>
                </c:pt>
                <c:pt idx="16">
                  <c:v>1992.8129795641253</c:v>
                </c:pt>
                <c:pt idx="17">
                  <c:v>2179.6633442174475</c:v>
                </c:pt>
                <c:pt idx="18">
                  <c:v>2429.248390079435</c:v>
                </c:pt>
                <c:pt idx="19">
                  <c:v>2893.9027119176012</c:v>
                </c:pt>
                <c:pt idx="20">
                  <c:v>2991.1033623548374</c:v>
                </c:pt>
                <c:pt idx="21">
                  <c:v>3239.7708160106195</c:v>
                </c:pt>
                <c:pt idx="22">
                  <c:v>3556.3370440648523</c:v>
                </c:pt>
                <c:pt idx="23">
                  <c:v>3867.6747681566517</c:v>
                </c:pt>
                <c:pt idx="24">
                  <c:v>4163.1655327118588</c:v>
                </c:pt>
                <c:pt idx="25">
                  <c:v>4670.5036025143863</c:v>
                </c:pt>
                <c:pt idx="26">
                  <c:v>4842.153648772698</c:v>
                </c:pt>
                <c:pt idx="27">
                  <c:v>5047.8096008200791</c:v>
                </c:pt>
                <c:pt idx="28">
                  <c:v>5241.3038623587709</c:v>
                </c:pt>
                <c:pt idx="29">
                  <c:v>5627.2146054466357</c:v>
                </c:pt>
                <c:pt idx="30">
                  <c:v>5925.6198055425621</c:v>
                </c:pt>
                <c:pt idx="31">
                  <c:v>6330.6242914168743</c:v>
                </c:pt>
                <c:pt idx="32">
                  <c:v>6775.3977289812519</c:v>
                </c:pt>
                <c:pt idx="33">
                  <c:v>7228.5378408239649</c:v>
                </c:pt>
                <c:pt idx="34">
                  <c:v>7580.8297846624519</c:v>
                </c:pt>
                <c:pt idx="35">
                  <c:v>7891.6303539952805</c:v>
                </c:pt>
                <c:pt idx="36">
                  <c:v>8321.8547490270466</c:v>
                </c:pt>
                <c:pt idx="37">
                  <c:v>8788.5067517133066</c:v>
                </c:pt>
                <c:pt idx="38">
                  <c:v>9380.8556606191887</c:v>
                </c:pt>
                <c:pt idx="39">
                  <c:v>9993.7574110559999</c:v>
                </c:pt>
                <c:pt idx="40">
                  <c:v>10115.108141444371</c:v>
                </c:pt>
                <c:pt idx="41">
                  <c:v>10583.830835156677</c:v>
                </c:pt>
                <c:pt idx="42">
                  <c:v>11081.73390497991</c:v>
                </c:pt>
                <c:pt idx="43">
                  <c:v>11926.716534525678</c:v>
                </c:pt>
                <c:pt idx="44">
                  <c:v>12656.497294116394</c:v>
                </c:pt>
                <c:pt idx="45">
                  <c:v>13398.533132084485</c:v>
                </c:pt>
                <c:pt idx="46">
                  <c:v>13923.609015327249</c:v>
                </c:pt>
                <c:pt idx="47">
                  <c:v>14439.649781085165</c:v>
                </c:pt>
                <c:pt idx="48">
                  <c:v>13802.225624331797</c:v>
                </c:pt>
                <c:pt idx="49">
                  <c:v>14542.460734186485</c:v>
                </c:pt>
                <c:pt idx="50">
                  <c:v>15113.171606240187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24352"/>
        <c:axId val="190742912"/>
      </c:scatterChart>
      <c:valAx>
        <c:axId val="19072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National Debt (in Trillions) Sq (X8)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742912"/>
        <c:crosses val="autoZero"/>
        <c:crossBetween val="midCat"/>
      </c:valAx>
      <c:valAx>
        <c:axId val="190742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90724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Imports (in Billions) (X9)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'Data For Model 2'!$K$3:$K$53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'Data For Model 2'!$B$3:$B$53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'Data For Model 2'!$K$3:$K$53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'Model 2'!$B$34:$B$84</c:f>
              <c:numCache>
                <c:formatCode>General</c:formatCode>
                <c:ptCount val="51"/>
                <c:pt idx="0">
                  <c:v>365.3202683805855</c:v>
                </c:pt>
                <c:pt idx="1">
                  <c:v>459.73744214785069</c:v>
                </c:pt>
                <c:pt idx="2">
                  <c:v>523.1211396630423</c:v>
                </c:pt>
                <c:pt idx="3">
                  <c:v>710.14149269635277</c:v>
                </c:pt>
                <c:pt idx="4">
                  <c:v>803.4323037716548</c:v>
                </c:pt>
                <c:pt idx="5">
                  <c:v>894.56378479006798</c:v>
                </c:pt>
                <c:pt idx="6">
                  <c:v>979.50147727414287</c:v>
                </c:pt>
                <c:pt idx="7">
                  <c:v>941.3490862112501</c:v>
                </c:pt>
                <c:pt idx="8">
                  <c:v>975.71708836618029</c:v>
                </c:pt>
                <c:pt idx="9">
                  <c:v>1054.2428798388644</c:v>
                </c:pt>
                <c:pt idx="10">
                  <c:v>1144.3709057807744</c:v>
                </c:pt>
                <c:pt idx="11">
                  <c:v>1274.4250111863892</c:v>
                </c:pt>
                <c:pt idx="12">
                  <c:v>1298.9576188443539</c:v>
                </c:pt>
                <c:pt idx="13">
                  <c:v>1615.0100529038011</c:v>
                </c:pt>
                <c:pt idx="14">
                  <c:v>1743.2008917622586</c:v>
                </c:pt>
                <c:pt idx="15">
                  <c:v>1957.5933060761122</c:v>
                </c:pt>
                <c:pt idx="16">
                  <c:v>1992.8129795641253</c:v>
                </c:pt>
                <c:pt idx="17">
                  <c:v>2179.6633442174475</c:v>
                </c:pt>
                <c:pt idx="18">
                  <c:v>2429.248390079435</c:v>
                </c:pt>
                <c:pt idx="19">
                  <c:v>2893.9027119176012</c:v>
                </c:pt>
                <c:pt idx="20">
                  <c:v>2991.1033623548374</c:v>
                </c:pt>
                <c:pt idx="21">
                  <c:v>3239.7708160106195</c:v>
                </c:pt>
                <c:pt idx="22">
                  <c:v>3556.3370440648523</c:v>
                </c:pt>
                <c:pt idx="23">
                  <c:v>3867.6747681566517</c:v>
                </c:pt>
                <c:pt idx="24">
                  <c:v>4163.1655327118588</c:v>
                </c:pt>
                <c:pt idx="25">
                  <c:v>4670.5036025143863</c:v>
                </c:pt>
                <c:pt idx="26">
                  <c:v>4842.153648772698</c:v>
                </c:pt>
                <c:pt idx="27">
                  <c:v>5047.8096008200791</c:v>
                </c:pt>
                <c:pt idx="28">
                  <c:v>5241.3038623587709</c:v>
                </c:pt>
                <c:pt idx="29">
                  <c:v>5627.2146054466357</c:v>
                </c:pt>
                <c:pt idx="30">
                  <c:v>5925.6198055425621</c:v>
                </c:pt>
                <c:pt idx="31">
                  <c:v>6330.6242914168743</c:v>
                </c:pt>
                <c:pt idx="32">
                  <c:v>6775.3977289812519</c:v>
                </c:pt>
                <c:pt idx="33">
                  <c:v>7228.5378408239649</c:v>
                </c:pt>
                <c:pt idx="34">
                  <c:v>7580.8297846624519</c:v>
                </c:pt>
                <c:pt idx="35">
                  <c:v>7891.6303539952805</c:v>
                </c:pt>
                <c:pt idx="36">
                  <c:v>8321.8547490270466</c:v>
                </c:pt>
                <c:pt idx="37">
                  <c:v>8788.5067517133066</c:v>
                </c:pt>
                <c:pt idx="38">
                  <c:v>9380.8556606191887</c:v>
                </c:pt>
                <c:pt idx="39">
                  <c:v>9993.7574110559999</c:v>
                </c:pt>
                <c:pt idx="40">
                  <c:v>10115.108141444371</c:v>
                </c:pt>
                <c:pt idx="41">
                  <c:v>10583.830835156677</c:v>
                </c:pt>
                <c:pt idx="42">
                  <c:v>11081.73390497991</c:v>
                </c:pt>
                <c:pt idx="43">
                  <c:v>11926.716534525678</c:v>
                </c:pt>
                <c:pt idx="44">
                  <c:v>12656.497294116394</c:v>
                </c:pt>
                <c:pt idx="45">
                  <c:v>13398.533132084485</c:v>
                </c:pt>
                <c:pt idx="46">
                  <c:v>13923.609015327249</c:v>
                </c:pt>
                <c:pt idx="47">
                  <c:v>14439.649781085165</c:v>
                </c:pt>
                <c:pt idx="48">
                  <c:v>13802.225624331797</c:v>
                </c:pt>
                <c:pt idx="49">
                  <c:v>14542.460734186485</c:v>
                </c:pt>
                <c:pt idx="50">
                  <c:v>15113.171606240187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42368"/>
        <c:axId val="190844288"/>
      </c:scatterChart>
      <c:valAx>
        <c:axId val="19084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Imports (in Billions) (X9)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844288"/>
        <c:crosses val="autoZero"/>
        <c:crossBetween val="midCat"/>
      </c:valAx>
      <c:valAx>
        <c:axId val="190844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90842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U.S. Exports (in Billions) (X10)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'Data For Model 2'!$L$3:$L$53</c:f>
              <c:numCache>
                <c:formatCode>General</c:formatCode>
                <c:ptCount val="51"/>
                <c:pt idx="0">
                  <c:v>28</c:v>
                </c:pt>
                <c:pt idx="1">
                  <c:v>29</c:v>
                </c:pt>
                <c:pt idx="2">
                  <c:v>31</c:v>
                </c:pt>
                <c:pt idx="3">
                  <c:v>35</c:v>
                </c:pt>
                <c:pt idx="4">
                  <c:v>37</c:v>
                </c:pt>
                <c:pt idx="5">
                  <c:v>41</c:v>
                </c:pt>
                <c:pt idx="6">
                  <c:v>43</c:v>
                </c:pt>
                <c:pt idx="7">
                  <c:v>48</c:v>
                </c:pt>
                <c:pt idx="8">
                  <c:v>52</c:v>
                </c:pt>
                <c:pt idx="9">
                  <c:v>60</c:v>
                </c:pt>
                <c:pt idx="10">
                  <c:v>63</c:v>
                </c:pt>
                <c:pt idx="11">
                  <c:v>71</c:v>
                </c:pt>
                <c:pt idx="12">
                  <c:v>95</c:v>
                </c:pt>
                <c:pt idx="13">
                  <c:v>127</c:v>
                </c:pt>
                <c:pt idx="14">
                  <c:v>139</c:v>
                </c:pt>
                <c:pt idx="15">
                  <c:v>150</c:v>
                </c:pt>
                <c:pt idx="16">
                  <c:v>159</c:v>
                </c:pt>
                <c:pt idx="17">
                  <c:v>187</c:v>
                </c:pt>
                <c:pt idx="18">
                  <c:v>230</c:v>
                </c:pt>
                <c:pt idx="19">
                  <c:v>281</c:v>
                </c:pt>
                <c:pt idx="20">
                  <c:v>305</c:v>
                </c:pt>
                <c:pt idx="21">
                  <c:v>283</c:v>
                </c:pt>
                <c:pt idx="22">
                  <c:v>277</c:v>
                </c:pt>
                <c:pt idx="23">
                  <c:v>302</c:v>
                </c:pt>
                <c:pt idx="24">
                  <c:v>302</c:v>
                </c:pt>
                <c:pt idx="25">
                  <c:v>321</c:v>
                </c:pt>
                <c:pt idx="26">
                  <c:v>364</c:v>
                </c:pt>
                <c:pt idx="27">
                  <c:v>444</c:v>
                </c:pt>
                <c:pt idx="28">
                  <c:v>503</c:v>
                </c:pt>
                <c:pt idx="29">
                  <c:v>552</c:v>
                </c:pt>
                <c:pt idx="30">
                  <c:v>597</c:v>
                </c:pt>
                <c:pt idx="31">
                  <c:v>635</c:v>
                </c:pt>
                <c:pt idx="32">
                  <c:v>656</c:v>
                </c:pt>
                <c:pt idx="33">
                  <c:v>721</c:v>
                </c:pt>
                <c:pt idx="34">
                  <c:v>812</c:v>
                </c:pt>
                <c:pt idx="35">
                  <c:v>869</c:v>
                </c:pt>
                <c:pt idx="36">
                  <c:v>955</c:v>
                </c:pt>
                <c:pt idx="37">
                  <c:v>956</c:v>
                </c:pt>
                <c:pt idx="38">
                  <c:v>991</c:v>
                </c:pt>
                <c:pt idx="39">
                  <c:v>1096</c:v>
                </c:pt>
                <c:pt idx="40">
                  <c:v>1033</c:v>
                </c:pt>
                <c:pt idx="41">
                  <c:v>1006</c:v>
                </c:pt>
                <c:pt idx="42">
                  <c:v>1041</c:v>
                </c:pt>
                <c:pt idx="43">
                  <c:v>1182</c:v>
                </c:pt>
                <c:pt idx="44">
                  <c:v>1312</c:v>
                </c:pt>
                <c:pt idx="45">
                  <c:v>1481</c:v>
                </c:pt>
                <c:pt idx="46">
                  <c:v>1662</c:v>
                </c:pt>
                <c:pt idx="47">
                  <c:v>1859</c:v>
                </c:pt>
                <c:pt idx="48">
                  <c:v>1564</c:v>
                </c:pt>
                <c:pt idx="49">
                  <c:v>1840</c:v>
                </c:pt>
                <c:pt idx="50">
                  <c:v>2088</c:v>
                </c:pt>
              </c:numCache>
            </c:numRef>
          </c:xVal>
          <c:yVal>
            <c:numRef>
              <c:f>'Data For Model 2'!$B$3:$B$53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'Data For Model 2'!$L$3:$L$53</c:f>
              <c:numCache>
                <c:formatCode>General</c:formatCode>
                <c:ptCount val="51"/>
                <c:pt idx="0">
                  <c:v>28</c:v>
                </c:pt>
                <c:pt idx="1">
                  <c:v>29</c:v>
                </c:pt>
                <c:pt idx="2">
                  <c:v>31</c:v>
                </c:pt>
                <c:pt idx="3">
                  <c:v>35</c:v>
                </c:pt>
                <c:pt idx="4">
                  <c:v>37</c:v>
                </c:pt>
                <c:pt idx="5">
                  <c:v>41</c:v>
                </c:pt>
                <c:pt idx="6">
                  <c:v>43</c:v>
                </c:pt>
                <c:pt idx="7">
                  <c:v>48</c:v>
                </c:pt>
                <c:pt idx="8">
                  <c:v>52</c:v>
                </c:pt>
                <c:pt idx="9">
                  <c:v>60</c:v>
                </c:pt>
                <c:pt idx="10">
                  <c:v>63</c:v>
                </c:pt>
                <c:pt idx="11">
                  <c:v>71</c:v>
                </c:pt>
                <c:pt idx="12">
                  <c:v>95</c:v>
                </c:pt>
                <c:pt idx="13">
                  <c:v>127</c:v>
                </c:pt>
                <c:pt idx="14">
                  <c:v>139</c:v>
                </c:pt>
                <c:pt idx="15">
                  <c:v>150</c:v>
                </c:pt>
                <c:pt idx="16">
                  <c:v>159</c:v>
                </c:pt>
                <c:pt idx="17">
                  <c:v>187</c:v>
                </c:pt>
                <c:pt idx="18">
                  <c:v>230</c:v>
                </c:pt>
                <c:pt idx="19">
                  <c:v>281</c:v>
                </c:pt>
                <c:pt idx="20">
                  <c:v>305</c:v>
                </c:pt>
                <c:pt idx="21">
                  <c:v>283</c:v>
                </c:pt>
                <c:pt idx="22">
                  <c:v>277</c:v>
                </c:pt>
                <c:pt idx="23">
                  <c:v>302</c:v>
                </c:pt>
                <c:pt idx="24">
                  <c:v>302</c:v>
                </c:pt>
                <c:pt idx="25">
                  <c:v>321</c:v>
                </c:pt>
                <c:pt idx="26">
                  <c:v>364</c:v>
                </c:pt>
                <c:pt idx="27">
                  <c:v>444</c:v>
                </c:pt>
                <c:pt idx="28">
                  <c:v>503</c:v>
                </c:pt>
                <c:pt idx="29">
                  <c:v>552</c:v>
                </c:pt>
                <c:pt idx="30">
                  <c:v>597</c:v>
                </c:pt>
                <c:pt idx="31">
                  <c:v>635</c:v>
                </c:pt>
                <c:pt idx="32">
                  <c:v>656</c:v>
                </c:pt>
                <c:pt idx="33">
                  <c:v>721</c:v>
                </c:pt>
                <c:pt idx="34">
                  <c:v>812</c:v>
                </c:pt>
                <c:pt idx="35">
                  <c:v>869</c:v>
                </c:pt>
                <c:pt idx="36">
                  <c:v>955</c:v>
                </c:pt>
                <c:pt idx="37">
                  <c:v>956</c:v>
                </c:pt>
                <c:pt idx="38">
                  <c:v>991</c:v>
                </c:pt>
                <c:pt idx="39">
                  <c:v>1096</c:v>
                </c:pt>
                <c:pt idx="40">
                  <c:v>1033</c:v>
                </c:pt>
                <c:pt idx="41">
                  <c:v>1006</c:v>
                </c:pt>
                <c:pt idx="42">
                  <c:v>1041</c:v>
                </c:pt>
                <c:pt idx="43">
                  <c:v>1182</c:v>
                </c:pt>
                <c:pt idx="44">
                  <c:v>1312</c:v>
                </c:pt>
                <c:pt idx="45">
                  <c:v>1481</c:v>
                </c:pt>
                <c:pt idx="46">
                  <c:v>1662</c:v>
                </c:pt>
                <c:pt idx="47">
                  <c:v>1859</c:v>
                </c:pt>
                <c:pt idx="48">
                  <c:v>1564</c:v>
                </c:pt>
                <c:pt idx="49">
                  <c:v>1840</c:v>
                </c:pt>
                <c:pt idx="50">
                  <c:v>2088</c:v>
                </c:pt>
              </c:numCache>
            </c:numRef>
          </c:xVal>
          <c:yVal>
            <c:numRef>
              <c:f>'Model 2'!$B$34:$B$84</c:f>
              <c:numCache>
                <c:formatCode>General</c:formatCode>
                <c:ptCount val="51"/>
                <c:pt idx="0">
                  <c:v>365.3202683805855</c:v>
                </c:pt>
                <c:pt idx="1">
                  <c:v>459.73744214785069</c:v>
                </c:pt>
                <c:pt idx="2">
                  <c:v>523.1211396630423</c:v>
                </c:pt>
                <c:pt idx="3">
                  <c:v>710.14149269635277</c:v>
                </c:pt>
                <c:pt idx="4">
                  <c:v>803.4323037716548</c:v>
                </c:pt>
                <c:pt idx="5">
                  <c:v>894.56378479006798</c:v>
                </c:pt>
                <c:pt idx="6">
                  <c:v>979.50147727414287</c:v>
                </c:pt>
                <c:pt idx="7">
                  <c:v>941.3490862112501</c:v>
                </c:pt>
                <c:pt idx="8">
                  <c:v>975.71708836618029</c:v>
                </c:pt>
                <c:pt idx="9">
                  <c:v>1054.2428798388644</c:v>
                </c:pt>
                <c:pt idx="10">
                  <c:v>1144.3709057807744</c:v>
                </c:pt>
                <c:pt idx="11">
                  <c:v>1274.4250111863892</c:v>
                </c:pt>
                <c:pt idx="12">
                  <c:v>1298.9576188443539</c:v>
                </c:pt>
                <c:pt idx="13">
                  <c:v>1615.0100529038011</c:v>
                </c:pt>
                <c:pt idx="14">
                  <c:v>1743.2008917622586</c:v>
                </c:pt>
                <c:pt idx="15">
                  <c:v>1957.5933060761122</c:v>
                </c:pt>
                <c:pt idx="16">
                  <c:v>1992.8129795641253</c:v>
                </c:pt>
                <c:pt idx="17">
                  <c:v>2179.6633442174475</c:v>
                </c:pt>
                <c:pt idx="18">
                  <c:v>2429.248390079435</c:v>
                </c:pt>
                <c:pt idx="19">
                  <c:v>2893.9027119176012</c:v>
                </c:pt>
                <c:pt idx="20">
                  <c:v>2991.1033623548374</c:v>
                </c:pt>
                <c:pt idx="21">
                  <c:v>3239.7708160106195</c:v>
                </c:pt>
                <c:pt idx="22">
                  <c:v>3556.3370440648523</c:v>
                </c:pt>
                <c:pt idx="23">
                  <c:v>3867.6747681566517</c:v>
                </c:pt>
                <c:pt idx="24">
                  <c:v>4163.1655327118588</c:v>
                </c:pt>
                <c:pt idx="25">
                  <c:v>4670.5036025143863</c:v>
                </c:pt>
                <c:pt idx="26">
                  <c:v>4842.153648772698</c:v>
                </c:pt>
                <c:pt idx="27">
                  <c:v>5047.8096008200791</c:v>
                </c:pt>
                <c:pt idx="28">
                  <c:v>5241.3038623587709</c:v>
                </c:pt>
                <c:pt idx="29">
                  <c:v>5627.2146054466357</c:v>
                </c:pt>
                <c:pt idx="30">
                  <c:v>5925.6198055425621</c:v>
                </c:pt>
                <c:pt idx="31">
                  <c:v>6330.6242914168743</c:v>
                </c:pt>
                <c:pt idx="32">
                  <c:v>6775.3977289812519</c:v>
                </c:pt>
                <c:pt idx="33">
                  <c:v>7228.5378408239649</c:v>
                </c:pt>
                <c:pt idx="34">
                  <c:v>7580.8297846624519</c:v>
                </c:pt>
                <c:pt idx="35">
                  <c:v>7891.6303539952805</c:v>
                </c:pt>
                <c:pt idx="36">
                  <c:v>8321.8547490270466</c:v>
                </c:pt>
                <c:pt idx="37">
                  <c:v>8788.5067517133066</c:v>
                </c:pt>
                <c:pt idx="38">
                  <c:v>9380.8556606191887</c:v>
                </c:pt>
                <c:pt idx="39">
                  <c:v>9993.7574110559999</c:v>
                </c:pt>
                <c:pt idx="40">
                  <c:v>10115.108141444371</c:v>
                </c:pt>
                <c:pt idx="41">
                  <c:v>10583.830835156677</c:v>
                </c:pt>
                <c:pt idx="42">
                  <c:v>11081.73390497991</c:v>
                </c:pt>
                <c:pt idx="43">
                  <c:v>11926.716534525678</c:v>
                </c:pt>
                <c:pt idx="44">
                  <c:v>12656.497294116394</c:v>
                </c:pt>
                <c:pt idx="45">
                  <c:v>13398.533132084485</c:v>
                </c:pt>
                <c:pt idx="46">
                  <c:v>13923.609015327249</c:v>
                </c:pt>
                <c:pt idx="47">
                  <c:v>14439.649781085165</c:v>
                </c:pt>
                <c:pt idx="48">
                  <c:v>13802.225624331797</c:v>
                </c:pt>
                <c:pt idx="49">
                  <c:v>14542.460734186485</c:v>
                </c:pt>
                <c:pt idx="50">
                  <c:v>15113.171606240187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86656"/>
        <c:axId val="190888576"/>
      </c:scatterChart>
      <c:valAx>
        <c:axId val="19088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U.S. Exports (in Billions) (X10)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888576"/>
        <c:crosses val="autoZero"/>
        <c:crossBetween val="midCat"/>
      </c:valAx>
      <c:valAx>
        <c:axId val="190888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90886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'Model 2'!$F$34:$F$84</c:f>
              <c:numCache>
                <c:formatCode>General</c:formatCode>
                <c:ptCount val="51"/>
                <c:pt idx="0">
                  <c:v>0.98039215686274506</c:v>
                </c:pt>
                <c:pt idx="1">
                  <c:v>2.9411764705882351</c:v>
                </c:pt>
                <c:pt idx="2">
                  <c:v>4.901960784313725</c:v>
                </c:pt>
                <c:pt idx="3">
                  <c:v>6.8627450980392153</c:v>
                </c:pt>
                <c:pt idx="4">
                  <c:v>8.8235294117647047</c:v>
                </c:pt>
                <c:pt idx="5">
                  <c:v>10.784313725490195</c:v>
                </c:pt>
                <c:pt idx="6">
                  <c:v>12.745098039215685</c:v>
                </c:pt>
                <c:pt idx="7">
                  <c:v>14.705882352941176</c:v>
                </c:pt>
                <c:pt idx="8">
                  <c:v>16.666666666666664</c:v>
                </c:pt>
                <c:pt idx="9">
                  <c:v>18.627450980392155</c:v>
                </c:pt>
                <c:pt idx="10">
                  <c:v>20.588235294117645</c:v>
                </c:pt>
                <c:pt idx="11">
                  <c:v>22.549019607843135</c:v>
                </c:pt>
                <c:pt idx="12">
                  <c:v>24.509803921568626</c:v>
                </c:pt>
                <c:pt idx="13">
                  <c:v>26.470588235294116</c:v>
                </c:pt>
                <c:pt idx="14">
                  <c:v>28.431372549019606</c:v>
                </c:pt>
                <c:pt idx="15">
                  <c:v>30.392156862745097</c:v>
                </c:pt>
                <c:pt idx="16">
                  <c:v>32.352941176470587</c:v>
                </c:pt>
                <c:pt idx="17">
                  <c:v>34.31372549019607</c:v>
                </c:pt>
                <c:pt idx="18">
                  <c:v>36.274509803921561</c:v>
                </c:pt>
                <c:pt idx="19">
                  <c:v>38.235294117647051</c:v>
                </c:pt>
                <c:pt idx="20">
                  <c:v>40.196078431372541</c:v>
                </c:pt>
                <c:pt idx="21">
                  <c:v>42.156862745098032</c:v>
                </c:pt>
                <c:pt idx="22">
                  <c:v>44.117647058823522</c:v>
                </c:pt>
                <c:pt idx="23">
                  <c:v>46.078431372549012</c:v>
                </c:pt>
                <c:pt idx="24">
                  <c:v>48.039215686274503</c:v>
                </c:pt>
                <c:pt idx="25">
                  <c:v>49.999999999999993</c:v>
                </c:pt>
                <c:pt idx="26">
                  <c:v>51.960784313725483</c:v>
                </c:pt>
                <c:pt idx="27">
                  <c:v>53.921568627450974</c:v>
                </c:pt>
                <c:pt idx="28">
                  <c:v>55.882352941176464</c:v>
                </c:pt>
                <c:pt idx="29">
                  <c:v>57.843137254901954</c:v>
                </c:pt>
                <c:pt idx="30">
                  <c:v>59.803921568627445</c:v>
                </c:pt>
                <c:pt idx="31">
                  <c:v>61.764705882352935</c:v>
                </c:pt>
                <c:pt idx="32">
                  <c:v>63.725490196078425</c:v>
                </c:pt>
                <c:pt idx="33">
                  <c:v>65.686274509803923</c:v>
                </c:pt>
                <c:pt idx="34">
                  <c:v>67.647058823529406</c:v>
                </c:pt>
                <c:pt idx="35">
                  <c:v>69.607843137254903</c:v>
                </c:pt>
                <c:pt idx="36">
                  <c:v>71.568627450980387</c:v>
                </c:pt>
                <c:pt idx="37">
                  <c:v>73.529411764705884</c:v>
                </c:pt>
                <c:pt idx="38">
                  <c:v>75.490196078431367</c:v>
                </c:pt>
                <c:pt idx="39">
                  <c:v>77.450980392156865</c:v>
                </c:pt>
                <c:pt idx="40">
                  <c:v>79.411764705882348</c:v>
                </c:pt>
                <c:pt idx="41">
                  <c:v>81.372549019607845</c:v>
                </c:pt>
                <c:pt idx="42">
                  <c:v>83.333333333333329</c:v>
                </c:pt>
                <c:pt idx="43">
                  <c:v>85.294117647058826</c:v>
                </c:pt>
                <c:pt idx="44">
                  <c:v>87.254901960784309</c:v>
                </c:pt>
                <c:pt idx="45">
                  <c:v>89.215686274509807</c:v>
                </c:pt>
                <c:pt idx="46">
                  <c:v>91.17647058823529</c:v>
                </c:pt>
                <c:pt idx="47">
                  <c:v>93.137254901960787</c:v>
                </c:pt>
                <c:pt idx="48">
                  <c:v>95.098039215686271</c:v>
                </c:pt>
                <c:pt idx="49">
                  <c:v>97.058823529411768</c:v>
                </c:pt>
                <c:pt idx="50">
                  <c:v>99.019607843137251</c:v>
                </c:pt>
              </c:numCache>
            </c:numRef>
          </c:xVal>
          <c:yVal>
            <c:numRef>
              <c:f>'Model 2'!$G$34:$G$84</c:f>
              <c:numCache>
                <c:formatCode>General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13939</c:v>
                </c:pt>
                <c:pt idx="47">
                  <c:v>14028.7</c:v>
                </c:pt>
                <c:pt idx="48">
                  <c:v>14291.5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26848"/>
        <c:axId val="190928768"/>
      </c:scatterChart>
      <c:valAx>
        <c:axId val="19092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928768"/>
        <c:crosses val="autoZero"/>
        <c:crossBetween val="midCat"/>
      </c:valAx>
      <c:valAx>
        <c:axId val="190928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GDP in billions of current dollars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926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Personal Savings Rate (X2)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Edit'!$D$3:$D$53</c:f>
              <c:numCache>
                <c:formatCode>General</c:formatCode>
                <c:ptCount val="51"/>
                <c:pt idx="0">
                  <c:v>8.4</c:v>
                </c:pt>
                <c:pt idx="1">
                  <c:v>8.4</c:v>
                </c:pt>
                <c:pt idx="2">
                  <c:v>7.8</c:v>
                </c:pt>
                <c:pt idx="3">
                  <c:v>8.8000000000000007</c:v>
                </c:pt>
                <c:pt idx="4">
                  <c:v>8.6</c:v>
                </c:pt>
                <c:pt idx="5">
                  <c:v>8.3000000000000007</c:v>
                </c:pt>
                <c:pt idx="6">
                  <c:v>9.5</c:v>
                </c:pt>
                <c:pt idx="7">
                  <c:v>8.5</c:v>
                </c:pt>
                <c:pt idx="8">
                  <c:v>7.8</c:v>
                </c:pt>
                <c:pt idx="9">
                  <c:v>9.4</c:v>
                </c:pt>
                <c:pt idx="10">
                  <c:v>10.1</c:v>
                </c:pt>
                <c:pt idx="11">
                  <c:v>8.9</c:v>
                </c:pt>
                <c:pt idx="12">
                  <c:v>10.5</c:v>
                </c:pt>
                <c:pt idx="13">
                  <c:v>10.6</c:v>
                </c:pt>
                <c:pt idx="14">
                  <c:v>10.6</c:v>
                </c:pt>
                <c:pt idx="15">
                  <c:v>9.4</c:v>
                </c:pt>
                <c:pt idx="16">
                  <c:v>8.6999999999999993</c:v>
                </c:pt>
                <c:pt idx="17">
                  <c:v>8.9</c:v>
                </c:pt>
                <c:pt idx="18">
                  <c:v>8.9</c:v>
                </c:pt>
                <c:pt idx="19">
                  <c:v>10</c:v>
                </c:pt>
                <c:pt idx="20">
                  <c:v>10.8</c:v>
                </c:pt>
                <c:pt idx="21">
                  <c:v>11.2</c:v>
                </c:pt>
                <c:pt idx="22">
                  <c:v>9</c:v>
                </c:pt>
                <c:pt idx="23">
                  <c:v>10.8</c:v>
                </c:pt>
                <c:pt idx="24">
                  <c:v>9</c:v>
                </c:pt>
                <c:pt idx="25">
                  <c:v>8.1999999999999993</c:v>
                </c:pt>
                <c:pt idx="26">
                  <c:v>7</c:v>
                </c:pt>
                <c:pt idx="27">
                  <c:v>7.3</c:v>
                </c:pt>
                <c:pt idx="28">
                  <c:v>7.2</c:v>
                </c:pt>
                <c:pt idx="29">
                  <c:v>7</c:v>
                </c:pt>
                <c:pt idx="30">
                  <c:v>7.3</c:v>
                </c:pt>
                <c:pt idx="31">
                  <c:v>7.7</c:v>
                </c:pt>
                <c:pt idx="32">
                  <c:v>5.8</c:v>
                </c:pt>
                <c:pt idx="33">
                  <c:v>4.8</c:v>
                </c:pt>
                <c:pt idx="34">
                  <c:v>4.7</c:v>
                </c:pt>
                <c:pt idx="35">
                  <c:v>4</c:v>
                </c:pt>
                <c:pt idx="36">
                  <c:v>3.7</c:v>
                </c:pt>
                <c:pt idx="37">
                  <c:v>4.3</c:v>
                </c:pt>
                <c:pt idx="38">
                  <c:v>2.4</c:v>
                </c:pt>
                <c:pt idx="39">
                  <c:v>2.4</c:v>
                </c:pt>
                <c:pt idx="40">
                  <c:v>1.8</c:v>
                </c:pt>
                <c:pt idx="41">
                  <c:v>2.4</c:v>
                </c:pt>
                <c:pt idx="42">
                  <c:v>2.1</c:v>
                </c:pt>
                <c:pt idx="43">
                  <c:v>2.1</c:v>
                </c:pt>
                <c:pt idx="44">
                  <c:v>0.4</c:v>
                </c:pt>
                <c:pt idx="45">
                  <c:v>0.7</c:v>
                </c:pt>
                <c:pt idx="46">
                  <c:v>0.6</c:v>
                </c:pt>
                <c:pt idx="47">
                  <c:v>1.8</c:v>
                </c:pt>
                <c:pt idx="48">
                  <c:v>4.3</c:v>
                </c:pt>
                <c:pt idx="49">
                  <c:v>5.8</c:v>
                </c:pt>
                <c:pt idx="50">
                  <c:v>4.4000000000000004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Edit'!$D$3:$D$53</c:f>
              <c:numCache>
                <c:formatCode>General</c:formatCode>
                <c:ptCount val="51"/>
                <c:pt idx="0">
                  <c:v>8.4</c:v>
                </c:pt>
                <c:pt idx="1">
                  <c:v>8.4</c:v>
                </c:pt>
                <c:pt idx="2">
                  <c:v>7.8</c:v>
                </c:pt>
                <c:pt idx="3">
                  <c:v>8.8000000000000007</c:v>
                </c:pt>
                <c:pt idx="4">
                  <c:v>8.6</c:v>
                </c:pt>
                <c:pt idx="5">
                  <c:v>8.3000000000000007</c:v>
                </c:pt>
                <c:pt idx="6">
                  <c:v>9.5</c:v>
                </c:pt>
                <c:pt idx="7">
                  <c:v>8.5</c:v>
                </c:pt>
                <c:pt idx="8">
                  <c:v>7.8</c:v>
                </c:pt>
                <c:pt idx="9">
                  <c:v>9.4</c:v>
                </c:pt>
                <c:pt idx="10">
                  <c:v>10.1</c:v>
                </c:pt>
                <c:pt idx="11">
                  <c:v>8.9</c:v>
                </c:pt>
                <c:pt idx="12">
                  <c:v>10.5</c:v>
                </c:pt>
                <c:pt idx="13">
                  <c:v>10.6</c:v>
                </c:pt>
                <c:pt idx="14">
                  <c:v>10.6</c:v>
                </c:pt>
                <c:pt idx="15">
                  <c:v>9.4</c:v>
                </c:pt>
                <c:pt idx="16">
                  <c:v>8.6999999999999993</c:v>
                </c:pt>
                <c:pt idx="17">
                  <c:v>8.9</c:v>
                </c:pt>
                <c:pt idx="18">
                  <c:v>8.9</c:v>
                </c:pt>
                <c:pt idx="19">
                  <c:v>10</c:v>
                </c:pt>
                <c:pt idx="20">
                  <c:v>10.8</c:v>
                </c:pt>
                <c:pt idx="21">
                  <c:v>11.2</c:v>
                </c:pt>
                <c:pt idx="22">
                  <c:v>9</c:v>
                </c:pt>
                <c:pt idx="23">
                  <c:v>10.8</c:v>
                </c:pt>
                <c:pt idx="24">
                  <c:v>9</c:v>
                </c:pt>
                <c:pt idx="25">
                  <c:v>8.1999999999999993</c:v>
                </c:pt>
                <c:pt idx="26">
                  <c:v>7</c:v>
                </c:pt>
                <c:pt idx="27">
                  <c:v>7.3</c:v>
                </c:pt>
                <c:pt idx="28">
                  <c:v>7.2</c:v>
                </c:pt>
                <c:pt idx="29">
                  <c:v>7</c:v>
                </c:pt>
                <c:pt idx="30">
                  <c:v>7.3</c:v>
                </c:pt>
                <c:pt idx="31">
                  <c:v>7.7</c:v>
                </c:pt>
                <c:pt idx="32">
                  <c:v>5.8</c:v>
                </c:pt>
                <c:pt idx="33">
                  <c:v>4.8</c:v>
                </c:pt>
                <c:pt idx="34">
                  <c:v>4.7</c:v>
                </c:pt>
                <c:pt idx="35">
                  <c:v>4</c:v>
                </c:pt>
                <c:pt idx="36">
                  <c:v>3.7</c:v>
                </c:pt>
                <c:pt idx="37">
                  <c:v>4.3</c:v>
                </c:pt>
                <c:pt idx="38">
                  <c:v>2.4</c:v>
                </c:pt>
                <c:pt idx="39">
                  <c:v>2.4</c:v>
                </c:pt>
                <c:pt idx="40">
                  <c:v>1.8</c:v>
                </c:pt>
                <c:pt idx="41">
                  <c:v>2.4</c:v>
                </c:pt>
                <c:pt idx="42">
                  <c:v>2.1</c:v>
                </c:pt>
                <c:pt idx="43">
                  <c:v>2.1</c:v>
                </c:pt>
                <c:pt idx="44">
                  <c:v>0.4</c:v>
                </c:pt>
                <c:pt idx="45">
                  <c:v>0.7</c:v>
                </c:pt>
                <c:pt idx="46">
                  <c:v>0.6</c:v>
                </c:pt>
                <c:pt idx="47">
                  <c:v>1.8</c:v>
                </c:pt>
                <c:pt idx="48">
                  <c:v>4.3</c:v>
                </c:pt>
                <c:pt idx="49">
                  <c:v>5.8</c:v>
                </c:pt>
                <c:pt idx="50">
                  <c:v>4.4000000000000004</c:v>
                </c:pt>
              </c:numCache>
            </c:numRef>
          </c:xVal>
          <c:yVal>
            <c:numRef>
              <c:f>'Model #1'!$B$34:$B$84</c:f>
              <c:numCache>
                <c:formatCode>General</c:formatCode>
                <c:ptCount val="51"/>
                <c:pt idx="0">
                  <c:v>262.18851462314194</c:v>
                </c:pt>
                <c:pt idx="1">
                  <c:v>352.42008899677683</c:v>
                </c:pt>
                <c:pt idx="2">
                  <c:v>470.73981094804486</c:v>
                </c:pt>
                <c:pt idx="3">
                  <c:v>591.78570607951224</c:v>
                </c:pt>
                <c:pt idx="4">
                  <c:v>741.00832722029736</c:v>
                </c:pt>
                <c:pt idx="5">
                  <c:v>999.96212139759621</c:v>
                </c:pt>
                <c:pt idx="6">
                  <c:v>991.65903920448545</c:v>
                </c:pt>
                <c:pt idx="7">
                  <c:v>1034.1665100661526</c:v>
                </c:pt>
                <c:pt idx="8">
                  <c:v>1158.9180746746854</c:v>
                </c:pt>
                <c:pt idx="9">
                  <c:v>1128.8753650555007</c:v>
                </c:pt>
                <c:pt idx="10">
                  <c:v>1114.4533404154345</c:v>
                </c:pt>
                <c:pt idx="11">
                  <c:v>1268.9638861372543</c:v>
                </c:pt>
                <c:pt idx="12">
                  <c:v>1233.6420049803803</c:v>
                </c:pt>
                <c:pt idx="13">
                  <c:v>1457.375616773681</c:v>
                </c:pt>
                <c:pt idx="14">
                  <c:v>1804.1184200477935</c:v>
                </c:pt>
                <c:pt idx="15">
                  <c:v>2135.3012974912758</c:v>
                </c:pt>
                <c:pt idx="16">
                  <c:v>2157.3494487832422</c:v>
                </c:pt>
                <c:pt idx="17">
                  <c:v>2331.4073900816829</c:v>
                </c:pt>
                <c:pt idx="18">
                  <c:v>2406.6648461340246</c:v>
                </c:pt>
                <c:pt idx="19">
                  <c:v>2587.5722633368496</c:v>
                </c:pt>
                <c:pt idx="20">
                  <c:v>3006.1003443008099</c:v>
                </c:pt>
                <c:pt idx="21">
                  <c:v>3378.4216320443843</c:v>
                </c:pt>
                <c:pt idx="22">
                  <c:v>3684.6284377988768</c:v>
                </c:pt>
                <c:pt idx="23">
                  <c:v>3782.5145119303138</c:v>
                </c:pt>
                <c:pt idx="24">
                  <c:v>4176.6745519979022</c:v>
                </c:pt>
                <c:pt idx="25">
                  <c:v>4603.5524684180409</c:v>
                </c:pt>
                <c:pt idx="26">
                  <c:v>4908.9959355143883</c:v>
                </c:pt>
                <c:pt idx="27">
                  <c:v>5055.7399166671976</c:v>
                </c:pt>
                <c:pt idx="28">
                  <c:v>5238.6042335722304</c:v>
                </c:pt>
                <c:pt idx="29">
                  <c:v>5634.5178512016491</c:v>
                </c:pt>
                <c:pt idx="30">
                  <c:v>5906.0108763929011</c:v>
                </c:pt>
                <c:pt idx="31">
                  <c:v>6187.3834629752582</c:v>
                </c:pt>
                <c:pt idx="32">
                  <c:v>6774.8286703637514</c:v>
                </c:pt>
                <c:pt idx="33">
                  <c:v>7202.2151335663748</c:v>
                </c:pt>
                <c:pt idx="34">
                  <c:v>7563.0449432927226</c:v>
                </c:pt>
                <c:pt idx="35">
                  <c:v>7877.3447216786826</c:v>
                </c:pt>
                <c:pt idx="36">
                  <c:v>8286.0941114208345</c:v>
                </c:pt>
                <c:pt idx="37">
                  <c:v>8684.4788127224892</c:v>
                </c:pt>
                <c:pt idx="38">
                  <c:v>9414.7052352641749</c:v>
                </c:pt>
                <c:pt idx="39">
                  <c:v>10134.512006563014</c:v>
                </c:pt>
                <c:pt idx="40">
                  <c:v>10234.240421932082</c:v>
                </c:pt>
                <c:pt idx="41">
                  <c:v>10573.88392517524</c:v>
                </c:pt>
                <c:pt idx="42">
                  <c:v>11066.016215461703</c:v>
                </c:pt>
                <c:pt idx="43">
                  <c:v>11861.317523115435</c:v>
                </c:pt>
                <c:pt idx="44">
                  <c:v>12621.563684314737</c:v>
                </c:pt>
                <c:pt idx="45">
                  <c:v>13334.561564466792</c:v>
                </c:pt>
                <c:pt idx="46">
                  <c:v>13891.511673404148</c:v>
                </c:pt>
                <c:pt idx="47">
                  <c:v>14431.481733932174</c:v>
                </c:pt>
                <c:pt idx="48">
                  <c:v>13674.946661337823</c:v>
                </c:pt>
                <c:pt idx="49">
                  <c:v>14549.513918359773</c:v>
                </c:pt>
                <c:pt idx="50">
                  <c:v>15316.522748366297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33728"/>
        <c:axId val="167435648"/>
      </c:scatterChart>
      <c:valAx>
        <c:axId val="16743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Personal Savings Rate (X2)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435648"/>
        <c:crosses val="autoZero"/>
        <c:crossBetween val="midCat"/>
      </c:valAx>
      <c:valAx>
        <c:axId val="167435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67433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unemployment rate (X3)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Edit'!$E$3:$E$53</c:f>
              <c:numCache>
                <c:formatCode>_(* #,##0.00_);_(* \(#,##0.00\);_(* "-"??_);_(@_)</c:formatCode>
                <c:ptCount val="51"/>
                <c:pt idx="0">
                  <c:v>6.7</c:v>
                </c:pt>
                <c:pt idx="1">
                  <c:v>5.5</c:v>
                </c:pt>
                <c:pt idx="2">
                  <c:v>5.7</c:v>
                </c:pt>
                <c:pt idx="3">
                  <c:v>5.2</c:v>
                </c:pt>
                <c:pt idx="4">
                  <c:v>4.5</c:v>
                </c:pt>
                <c:pt idx="5">
                  <c:v>3.8</c:v>
                </c:pt>
                <c:pt idx="6">
                  <c:v>3.8</c:v>
                </c:pt>
                <c:pt idx="7">
                  <c:v>3.6</c:v>
                </c:pt>
                <c:pt idx="8">
                  <c:v>3.5</c:v>
                </c:pt>
                <c:pt idx="9">
                  <c:v>4.9000000000000004</c:v>
                </c:pt>
                <c:pt idx="10">
                  <c:v>5.9</c:v>
                </c:pt>
                <c:pt idx="11">
                  <c:v>5.6</c:v>
                </c:pt>
                <c:pt idx="12">
                  <c:v>4.9000000000000004</c:v>
                </c:pt>
                <c:pt idx="13">
                  <c:v>5.6</c:v>
                </c:pt>
                <c:pt idx="14">
                  <c:v>8.5</c:v>
                </c:pt>
                <c:pt idx="15">
                  <c:v>7.7</c:v>
                </c:pt>
                <c:pt idx="16">
                  <c:v>7.1</c:v>
                </c:pt>
                <c:pt idx="17">
                  <c:v>6.1</c:v>
                </c:pt>
                <c:pt idx="18">
                  <c:v>5.8</c:v>
                </c:pt>
                <c:pt idx="19">
                  <c:v>7.1</c:v>
                </c:pt>
                <c:pt idx="20">
                  <c:v>7.6</c:v>
                </c:pt>
                <c:pt idx="21">
                  <c:v>9.6999999999999993</c:v>
                </c:pt>
                <c:pt idx="22">
                  <c:v>9.6</c:v>
                </c:pt>
                <c:pt idx="23">
                  <c:v>7.5</c:v>
                </c:pt>
                <c:pt idx="24">
                  <c:v>7.2</c:v>
                </c:pt>
                <c:pt idx="25">
                  <c:v>7</c:v>
                </c:pt>
                <c:pt idx="26">
                  <c:v>6.2</c:v>
                </c:pt>
                <c:pt idx="27">
                  <c:v>5.5</c:v>
                </c:pt>
                <c:pt idx="28">
                  <c:v>5.3</c:v>
                </c:pt>
                <c:pt idx="29">
                  <c:v>5.6</c:v>
                </c:pt>
                <c:pt idx="30">
                  <c:v>6.8</c:v>
                </c:pt>
                <c:pt idx="31">
                  <c:v>7.5</c:v>
                </c:pt>
                <c:pt idx="32">
                  <c:v>6.9</c:v>
                </c:pt>
                <c:pt idx="33">
                  <c:v>6.1</c:v>
                </c:pt>
                <c:pt idx="34">
                  <c:v>5.6</c:v>
                </c:pt>
                <c:pt idx="35">
                  <c:v>5.4</c:v>
                </c:pt>
                <c:pt idx="36">
                  <c:v>4.9000000000000004</c:v>
                </c:pt>
                <c:pt idx="37">
                  <c:v>4.5</c:v>
                </c:pt>
                <c:pt idx="38">
                  <c:v>4.2</c:v>
                </c:pt>
                <c:pt idx="39">
                  <c:v>4</c:v>
                </c:pt>
                <c:pt idx="40">
                  <c:v>4.7</c:v>
                </c:pt>
                <c:pt idx="41">
                  <c:v>5.8</c:v>
                </c:pt>
                <c:pt idx="42">
                  <c:v>6</c:v>
                </c:pt>
                <c:pt idx="43">
                  <c:v>5.5</c:v>
                </c:pt>
                <c:pt idx="44">
                  <c:v>5.0999999999999996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5.8</c:v>
                </c:pt>
                <c:pt idx="48">
                  <c:v>9.3000000000000007</c:v>
                </c:pt>
                <c:pt idx="49">
                  <c:v>9.6</c:v>
                </c:pt>
                <c:pt idx="50">
                  <c:v>8.9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Edit'!$E$3:$E$53</c:f>
              <c:numCache>
                <c:formatCode>_(* #,##0.00_);_(* \(#,##0.00\);_(* "-"??_);_(@_)</c:formatCode>
                <c:ptCount val="51"/>
                <c:pt idx="0">
                  <c:v>6.7</c:v>
                </c:pt>
                <c:pt idx="1">
                  <c:v>5.5</c:v>
                </c:pt>
                <c:pt idx="2">
                  <c:v>5.7</c:v>
                </c:pt>
                <c:pt idx="3">
                  <c:v>5.2</c:v>
                </c:pt>
                <c:pt idx="4">
                  <c:v>4.5</c:v>
                </c:pt>
                <c:pt idx="5">
                  <c:v>3.8</c:v>
                </c:pt>
                <c:pt idx="6">
                  <c:v>3.8</c:v>
                </c:pt>
                <c:pt idx="7">
                  <c:v>3.6</c:v>
                </c:pt>
                <c:pt idx="8">
                  <c:v>3.5</c:v>
                </c:pt>
                <c:pt idx="9">
                  <c:v>4.9000000000000004</c:v>
                </c:pt>
                <c:pt idx="10">
                  <c:v>5.9</c:v>
                </c:pt>
                <c:pt idx="11">
                  <c:v>5.6</c:v>
                </c:pt>
                <c:pt idx="12">
                  <c:v>4.9000000000000004</c:v>
                </c:pt>
                <c:pt idx="13">
                  <c:v>5.6</c:v>
                </c:pt>
                <c:pt idx="14">
                  <c:v>8.5</c:v>
                </c:pt>
                <c:pt idx="15">
                  <c:v>7.7</c:v>
                </c:pt>
                <c:pt idx="16">
                  <c:v>7.1</c:v>
                </c:pt>
                <c:pt idx="17">
                  <c:v>6.1</c:v>
                </c:pt>
                <c:pt idx="18">
                  <c:v>5.8</c:v>
                </c:pt>
                <c:pt idx="19">
                  <c:v>7.1</c:v>
                </c:pt>
                <c:pt idx="20">
                  <c:v>7.6</c:v>
                </c:pt>
                <c:pt idx="21">
                  <c:v>9.6999999999999993</c:v>
                </c:pt>
                <c:pt idx="22">
                  <c:v>9.6</c:v>
                </c:pt>
                <c:pt idx="23">
                  <c:v>7.5</c:v>
                </c:pt>
                <c:pt idx="24">
                  <c:v>7.2</c:v>
                </c:pt>
                <c:pt idx="25">
                  <c:v>7</c:v>
                </c:pt>
                <c:pt idx="26">
                  <c:v>6.2</c:v>
                </c:pt>
                <c:pt idx="27">
                  <c:v>5.5</c:v>
                </c:pt>
                <c:pt idx="28">
                  <c:v>5.3</c:v>
                </c:pt>
                <c:pt idx="29">
                  <c:v>5.6</c:v>
                </c:pt>
                <c:pt idx="30">
                  <c:v>6.8</c:v>
                </c:pt>
                <c:pt idx="31">
                  <c:v>7.5</c:v>
                </c:pt>
                <c:pt idx="32">
                  <c:v>6.9</c:v>
                </c:pt>
                <c:pt idx="33">
                  <c:v>6.1</c:v>
                </c:pt>
                <c:pt idx="34">
                  <c:v>5.6</c:v>
                </c:pt>
                <c:pt idx="35">
                  <c:v>5.4</c:v>
                </c:pt>
                <c:pt idx="36">
                  <c:v>4.9000000000000004</c:v>
                </c:pt>
                <c:pt idx="37">
                  <c:v>4.5</c:v>
                </c:pt>
                <c:pt idx="38">
                  <c:v>4.2</c:v>
                </c:pt>
                <c:pt idx="39">
                  <c:v>4</c:v>
                </c:pt>
                <c:pt idx="40">
                  <c:v>4.7</c:v>
                </c:pt>
                <c:pt idx="41">
                  <c:v>5.8</c:v>
                </c:pt>
                <c:pt idx="42">
                  <c:v>6</c:v>
                </c:pt>
                <c:pt idx="43">
                  <c:v>5.5</c:v>
                </c:pt>
                <c:pt idx="44">
                  <c:v>5.0999999999999996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5.8</c:v>
                </c:pt>
                <c:pt idx="48">
                  <c:v>9.3000000000000007</c:v>
                </c:pt>
                <c:pt idx="49">
                  <c:v>9.6</c:v>
                </c:pt>
                <c:pt idx="50">
                  <c:v>8.9</c:v>
                </c:pt>
              </c:numCache>
            </c:numRef>
          </c:xVal>
          <c:yVal>
            <c:numRef>
              <c:f>'Model #1'!$B$34:$B$84</c:f>
              <c:numCache>
                <c:formatCode>General</c:formatCode>
                <c:ptCount val="51"/>
                <c:pt idx="0">
                  <c:v>262.18851462314194</c:v>
                </c:pt>
                <c:pt idx="1">
                  <c:v>352.42008899677683</c:v>
                </c:pt>
                <c:pt idx="2">
                  <c:v>470.73981094804486</c:v>
                </c:pt>
                <c:pt idx="3">
                  <c:v>591.78570607951224</c:v>
                </c:pt>
                <c:pt idx="4">
                  <c:v>741.00832722029736</c:v>
                </c:pt>
                <c:pt idx="5">
                  <c:v>999.96212139759621</c:v>
                </c:pt>
                <c:pt idx="6">
                  <c:v>991.65903920448545</c:v>
                </c:pt>
                <c:pt idx="7">
                  <c:v>1034.1665100661526</c:v>
                </c:pt>
                <c:pt idx="8">
                  <c:v>1158.9180746746854</c:v>
                </c:pt>
                <c:pt idx="9">
                  <c:v>1128.8753650555007</c:v>
                </c:pt>
                <c:pt idx="10">
                  <c:v>1114.4533404154345</c:v>
                </c:pt>
                <c:pt idx="11">
                  <c:v>1268.9638861372543</c:v>
                </c:pt>
                <c:pt idx="12">
                  <c:v>1233.6420049803803</c:v>
                </c:pt>
                <c:pt idx="13">
                  <c:v>1457.375616773681</c:v>
                </c:pt>
                <c:pt idx="14">
                  <c:v>1804.1184200477935</c:v>
                </c:pt>
                <c:pt idx="15">
                  <c:v>2135.3012974912758</c:v>
                </c:pt>
                <c:pt idx="16">
                  <c:v>2157.3494487832422</c:v>
                </c:pt>
                <c:pt idx="17">
                  <c:v>2331.4073900816829</c:v>
                </c:pt>
                <c:pt idx="18">
                  <c:v>2406.6648461340246</c:v>
                </c:pt>
                <c:pt idx="19">
                  <c:v>2587.5722633368496</c:v>
                </c:pt>
                <c:pt idx="20">
                  <c:v>3006.1003443008099</c:v>
                </c:pt>
                <c:pt idx="21">
                  <c:v>3378.4216320443843</c:v>
                </c:pt>
                <c:pt idx="22">
                  <c:v>3684.6284377988768</c:v>
                </c:pt>
                <c:pt idx="23">
                  <c:v>3782.5145119303138</c:v>
                </c:pt>
                <c:pt idx="24">
                  <c:v>4176.6745519979022</c:v>
                </c:pt>
                <c:pt idx="25">
                  <c:v>4603.5524684180409</c:v>
                </c:pt>
                <c:pt idx="26">
                  <c:v>4908.9959355143883</c:v>
                </c:pt>
                <c:pt idx="27">
                  <c:v>5055.7399166671976</c:v>
                </c:pt>
                <c:pt idx="28">
                  <c:v>5238.6042335722304</c:v>
                </c:pt>
                <c:pt idx="29">
                  <c:v>5634.5178512016491</c:v>
                </c:pt>
                <c:pt idx="30">
                  <c:v>5906.0108763929011</c:v>
                </c:pt>
                <c:pt idx="31">
                  <c:v>6187.3834629752582</c:v>
                </c:pt>
                <c:pt idx="32">
                  <c:v>6774.8286703637514</c:v>
                </c:pt>
                <c:pt idx="33">
                  <c:v>7202.2151335663748</c:v>
                </c:pt>
                <c:pt idx="34">
                  <c:v>7563.0449432927226</c:v>
                </c:pt>
                <c:pt idx="35">
                  <c:v>7877.3447216786826</c:v>
                </c:pt>
                <c:pt idx="36">
                  <c:v>8286.0941114208345</c:v>
                </c:pt>
                <c:pt idx="37">
                  <c:v>8684.4788127224892</c:v>
                </c:pt>
                <c:pt idx="38">
                  <c:v>9414.7052352641749</c:v>
                </c:pt>
                <c:pt idx="39">
                  <c:v>10134.512006563014</c:v>
                </c:pt>
                <c:pt idx="40">
                  <c:v>10234.240421932082</c:v>
                </c:pt>
                <c:pt idx="41">
                  <c:v>10573.88392517524</c:v>
                </c:pt>
                <c:pt idx="42">
                  <c:v>11066.016215461703</c:v>
                </c:pt>
                <c:pt idx="43">
                  <c:v>11861.317523115435</c:v>
                </c:pt>
                <c:pt idx="44">
                  <c:v>12621.563684314737</c:v>
                </c:pt>
                <c:pt idx="45">
                  <c:v>13334.561564466792</c:v>
                </c:pt>
                <c:pt idx="46">
                  <c:v>13891.511673404148</c:v>
                </c:pt>
                <c:pt idx="47">
                  <c:v>14431.481733932174</c:v>
                </c:pt>
                <c:pt idx="48">
                  <c:v>13674.946661337823</c:v>
                </c:pt>
                <c:pt idx="49">
                  <c:v>14549.513918359773</c:v>
                </c:pt>
                <c:pt idx="50">
                  <c:v>15316.522748366297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36768"/>
        <c:axId val="167938688"/>
      </c:scatterChart>
      <c:valAx>
        <c:axId val="16793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unemployment rate (X3)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67938688"/>
        <c:crosses val="autoZero"/>
        <c:crossBetween val="midCat"/>
      </c:valAx>
      <c:valAx>
        <c:axId val="167938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67936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(X4)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Edit'!$F$3:$F$53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Edit'!$F$3:$F$53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'Model #1'!$B$34:$B$84</c:f>
              <c:numCache>
                <c:formatCode>General</c:formatCode>
                <c:ptCount val="51"/>
                <c:pt idx="0">
                  <c:v>262.18851462314194</c:v>
                </c:pt>
                <c:pt idx="1">
                  <c:v>352.42008899677683</c:v>
                </c:pt>
                <c:pt idx="2">
                  <c:v>470.73981094804486</c:v>
                </c:pt>
                <c:pt idx="3">
                  <c:v>591.78570607951224</c:v>
                </c:pt>
                <c:pt idx="4">
                  <c:v>741.00832722029736</c:v>
                </c:pt>
                <c:pt idx="5">
                  <c:v>999.96212139759621</c:v>
                </c:pt>
                <c:pt idx="6">
                  <c:v>991.65903920448545</c:v>
                </c:pt>
                <c:pt idx="7">
                  <c:v>1034.1665100661526</c:v>
                </c:pt>
                <c:pt idx="8">
                  <c:v>1158.9180746746854</c:v>
                </c:pt>
                <c:pt idx="9">
                  <c:v>1128.8753650555007</c:v>
                </c:pt>
                <c:pt idx="10">
                  <c:v>1114.4533404154345</c:v>
                </c:pt>
                <c:pt idx="11">
                  <c:v>1268.9638861372543</c:v>
                </c:pt>
                <c:pt idx="12">
                  <c:v>1233.6420049803803</c:v>
                </c:pt>
                <c:pt idx="13">
                  <c:v>1457.375616773681</c:v>
                </c:pt>
                <c:pt idx="14">
                  <c:v>1804.1184200477935</c:v>
                </c:pt>
                <c:pt idx="15">
                  <c:v>2135.3012974912758</c:v>
                </c:pt>
                <c:pt idx="16">
                  <c:v>2157.3494487832422</c:v>
                </c:pt>
                <c:pt idx="17">
                  <c:v>2331.4073900816829</c:v>
                </c:pt>
                <c:pt idx="18">
                  <c:v>2406.6648461340246</c:v>
                </c:pt>
                <c:pt idx="19">
                  <c:v>2587.5722633368496</c:v>
                </c:pt>
                <c:pt idx="20">
                  <c:v>3006.1003443008099</c:v>
                </c:pt>
                <c:pt idx="21">
                  <c:v>3378.4216320443843</c:v>
                </c:pt>
                <c:pt idx="22">
                  <c:v>3684.6284377988768</c:v>
                </c:pt>
                <c:pt idx="23">
                  <c:v>3782.5145119303138</c:v>
                </c:pt>
                <c:pt idx="24">
                  <c:v>4176.6745519979022</c:v>
                </c:pt>
                <c:pt idx="25">
                  <c:v>4603.5524684180409</c:v>
                </c:pt>
                <c:pt idx="26">
                  <c:v>4908.9959355143883</c:v>
                </c:pt>
                <c:pt idx="27">
                  <c:v>5055.7399166671976</c:v>
                </c:pt>
                <c:pt idx="28">
                  <c:v>5238.6042335722304</c:v>
                </c:pt>
                <c:pt idx="29">
                  <c:v>5634.5178512016491</c:v>
                </c:pt>
                <c:pt idx="30">
                  <c:v>5906.0108763929011</c:v>
                </c:pt>
                <c:pt idx="31">
                  <c:v>6187.3834629752582</c:v>
                </c:pt>
                <c:pt idx="32">
                  <c:v>6774.8286703637514</c:v>
                </c:pt>
                <c:pt idx="33">
                  <c:v>7202.2151335663748</c:v>
                </c:pt>
                <c:pt idx="34">
                  <c:v>7563.0449432927226</c:v>
                </c:pt>
                <c:pt idx="35">
                  <c:v>7877.3447216786826</c:v>
                </c:pt>
                <c:pt idx="36">
                  <c:v>8286.0941114208345</c:v>
                </c:pt>
                <c:pt idx="37">
                  <c:v>8684.4788127224892</c:v>
                </c:pt>
                <c:pt idx="38">
                  <c:v>9414.7052352641749</c:v>
                </c:pt>
                <c:pt idx="39">
                  <c:v>10134.512006563014</c:v>
                </c:pt>
                <c:pt idx="40">
                  <c:v>10234.240421932082</c:v>
                </c:pt>
                <c:pt idx="41">
                  <c:v>10573.88392517524</c:v>
                </c:pt>
                <c:pt idx="42">
                  <c:v>11066.016215461703</c:v>
                </c:pt>
                <c:pt idx="43">
                  <c:v>11861.317523115435</c:v>
                </c:pt>
                <c:pt idx="44">
                  <c:v>12621.563684314737</c:v>
                </c:pt>
                <c:pt idx="45">
                  <c:v>13334.561564466792</c:v>
                </c:pt>
                <c:pt idx="46">
                  <c:v>13891.511673404148</c:v>
                </c:pt>
                <c:pt idx="47">
                  <c:v>14431.481733932174</c:v>
                </c:pt>
                <c:pt idx="48">
                  <c:v>13674.946661337823</c:v>
                </c:pt>
                <c:pt idx="49">
                  <c:v>14549.513918359773</c:v>
                </c:pt>
                <c:pt idx="50">
                  <c:v>15316.522748366297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68768"/>
        <c:axId val="167970688"/>
      </c:scatterChart>
      <c:valAx>
        <c:axId val="16796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(X4)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67970688"/>
        <c:crosses val="autoZero"/>
        <c:crossBetween val="midCat"/>
      </c:valAx>
      <c:valAx>
        <c:axId val="167970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67968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Housing Start (in thousands) (X5)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Edit'!#REF!</c:f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Edit'!#REF!</c:f>
            </c:numRef>
          </c:xVal>
          <c:yVal>
            <c:numRef>
              <c:f>'Model #1'!$B$34:$B$84</c:f>
              <c:numCache>
                <c:formatCode>General</c:formatCode>
                <c:ptCount val="51"/>
                <c:pt idx="0">
                  <c:v>262.18851462314194</c:v>
                </c:pt>
                <c:pt idx="1">
                  <c:v>352.42008899677683</c:v>
                </c:pt>
                <c:pt idx="2">
                  <c:v>470.73981094804486</c:v>
                </c:pt>
                <c:pt idx="3">
                  <c:v>591.78570607951224</c:v>
                </c:pt>
                <c:pt idx="4">
                  <c:v>741.00832722029736</c:v>
                </c:pt>
                <c:pt idx="5">
                  <c:v>999.96212139759621</c:v>
                </c:pt>
                <c:pt idx="6">
                  <c:v>991.65903920448545</c:v>
                </c:pt>
                <c:pt idx="7">
                  <c:v>1034.1665100661526</c:v>
                </c:pt>
                <c:pt idx="8">
                  <c:v>1158.9180746746854</c:v>
                </c:pt>
                <c:pt idx="9">
                  <c:v>1128.8753650555007</c:v>
                </c:pt>
                <c:pt idx="10">
                  <c:v>1114.4533404154345</c:v>
                </c:pt>
                <c:pt idx="11">
                  <c:v>1268.9638861372543</c:v>
                </c:pt>
                <c:pt idx="12">
                  <c:v>1233.6420049803803</c:v>
                </c:pt>
                <c:pt idx="13">
                  <c:v>1457.375616773681</c:v>
                </c:pt>
                <c:pt idx="14">
                  <c:v>1804.1184200477935</c:v>
                </c:pt>
                <c:pt idx="15">
                  <c:v>2135.3012974912758</c:v>
                </c:pt>
                <c:pt idx="16">
                  <c:v>2157.3494487832422</c:v>
                </c:pt>
                <c:pt idx="17">
                  <c:v>2331.4073900816829</c:v>
                </c:pt>
                <c:pt idx="18">
                  <c:v>2406.6648461340246</c:v>
                </c:pt>
                <c:pt idx="19">
                  <c:v>2587.5722633368496</c:v>
                </c:pt>
                <c:pt idx="20">
                  <c:v>3006.1003443008099</c:v>
                </c:pt>
                <c:pt idx="21">
                  <c:v>3378.4216320443843</c:v>
                </c:pt>
                <c:pt idx="22">
                  <c:v>3684.6284377988768</c:v>
                </c:pt>
                <c:pt idx="23">
                  <c:v>3782.5145119303138</c:v>
                </c:pt>
                <c:pt idx="24">
                  <c:v>4176.6745519979022</c:v>
                </c:pt>
                <c:pt idx="25">
                  <c:v>4603.5524684180409</c:v>
                </c:pt>
                <c:pt idx="26">
                  <c:v>4908.9959355143883</c:v>
                </c:pt>
                <c:pt idx="27">
                  <c:v>5055.7399166671976</c:v>
                </c:pt>
                <c:pt idx="28">
                  <c:v>5238.6042335722304</c:v>
                </c:pt>
                <c:pt idx="29">
                  <c:v>5634.5178512016491</c:v>
                </c:pt>
                <c:pt idx="30">
                  <c:v>5906.0108763929011</c:v>
                </c:pt>
                <c:pt idx="31">
                  <c:v>6187.3834629752582</c:v>
                </c:pt>
                <c:pt idx="32">
                  <c:v>6774.8286703637514</c:v>
                </c:pt>
                <c:pt idx="33">
                  <c:v>7202.2151335663748</c:v>
                </c:pt>
                <c:pt idx="34">
                  <c:v>7563.0449432927226</c:v>
                </c:pt>
                <c:pt idx="35">
                  <c:v>7877.3447216786826</c:v>
                </c:pt>
                <c:pt idx="36">
                  <c:v>8286.0941114208345</c:v>
                </c:pt>
                <c:pt idx="37">
                  <c:v>8684.4788127224892</c:v>
                </c:pt>
                <c:pt idx="38">
                  <c:v>9414.7052352641749</c:v>
                </c:pt>
                <c:pt idx="39">
                  <c:v>10134.512006563014</c:v>
                </c:pt>
                <c:pt idx="40">
                  <c:v>10234.240421932082</c:v>
                </c:pt>
                <c:pt idx="41">
                  <c:v>10573.88392517524</c:v>
                </c:pt>
                <c:pt idx="42">
                  <c:v>11066.016215461703</c:v>
                </c:pt>
                <c:pt idx="43">
                  <c:v>11861.317523115435</c:v>
                </c:pt>
                <c:pt idx="44">
                  <c:v>12621.563684314737</c:v>
                </c:pt>
                <c:pt idx="45">
                  <c:v>13334.561564466792</c:v>
                </c:pt>
                <c:pt idx="46">
                  <c:v>13891.511673404148</c:v>
                </c:pt>
                <c:pt idx="47">
                  <c:v>14431.481733932174</c:v>
                </c:pt>
                <c:pt idx="48">
                  <c:v>13674.946661337823</c:v>
                </c:pt>
                <c:pt idx="49">
                  <c:v>14549.513918359773</c:v>
                </c:pt>
                <c:pt idx="50">
                  <c:v>15316.522748366297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16896"/>
        <c:axId val="168019072"/>
      </c:scatterChart>
      <c:valAx>
        <c:axId val="16801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Housing Start (in thousands) (X5)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019072"/>
        <c:crosses val="autoZero"/>
        <c:crossBetween val="midCat"/>
      </c:valAx>
      <c:valAx>
        <c:axId val="168019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68016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National Debt (in Trillions) (X6)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Edit'!$I$3:$I$53</c:f>
              <c:numCache>
                <c:formatCode>General</c:formatCode>
                <c:ptCount val="5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0.7</c:v>
                </c:pt>
                <c:pt idx="17">
                  <c:v>0.8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1.7</c:v>
                </c:pt>
                <c:pt idx="24">
                  <c:v>1.9</c:v>
                </c:pt>
                <c:pt idx="25">
                  <c:v>2.2000000000000002</c:v>
                </c:pt>
                <c:pt idx="26">
                  <c:v>2.4</c:v>
                </c:pt>
                <c:pt idx="27">
                  <c:v>2.7</c:v>
                </c:pt>
                <c:pt idx="28">
                  <c:v>3</c:v>
                </c:pt>
                <c:pt idx="29">
                  <c:v>3.4</c:v>
                </c:pt>
                <c:pt idx="30">
                  <c:v>3.8</c:v>
                </c:pt>
                <c:pt idx="31">
                  <c:v>4.2</c:v>
                </c:pt>
                <c:pt idx="32">
                  <c:v>4.5</c:v>
                </c:pt>
                <c:pt idx="33">
                  <c:v>4.8</c:v>
                </c:pt>
                <c:pt idx="34">
                  <c:v>5</c:v>
                </c:pt>
                <c:pt idx="35">
                  <c:v>5.3</c:v>
                </c:pt>
                <c:pt idx="36">
                  <c:v>5.5</c:v>
                </c:pt>
                <c:pt idx="37">
                  <c:v>5.6</c:v>
                </c:pt>
                <c:pt idx="38">
                  <c:v>5.8</c:v>
                </c:pt>
                <c:pt idx="39">
                  <c:v>5.7</c:v>
                </c:pt>
                <c:pt idx="40">
                  <c:v>5.9</c:v>
                </c:pt>
                <c:pt idx="41">
                  <c:v>6.4</c:v>
                </c:pt>
                <c:pt idx="42">
                  <c:v>7</c:v>
                </c:pt>
                <c:pt idx="43">
                  <c:v>7.6</c:v>
                </c:pt>
                <c:pt idx="44">
                  <c:v>8.1999999999999993</c:v>
                </c:pt>
                <c:pt idx="45">
                  <c:v>8.6999999999999993</c:v>
                </c:pt>
                <c:pt idx="46">
                  <c:v>9.1999999999999993</c:v>
                </c:pt>
                <c:pt idx="47">
                  <c:v>10.7</c:v>
                </c:pt>
                <c:pt idx="48">
                  <c:v>12.3</c:v>
                </c:pt>
                <c:pt idx="49">
                  <c:v>14</c:v>
                </c:pt>
                <c:pt idx="50">
                  <c:v>15.1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Edit'!$I$3:$I$53</c:f>
              <c:numCache>
                <c:formatCode>General</c:formatCode>
                <c:ptCount val="5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0.7</c:v>
                </c:pt>
                <c:pt idx="17">
                  <c:v>0.8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1.7</c:v>
                </c:pt>
                <c:pt idx="24">
                  <c:v>1.9</c:v>
                </c:pt>
                <c:pt idx="25">
                  <c:v>2.2000000000000002</c:v>
                </c:pt>
                <c:pt idx="26">
                  <c:v>2.4</c:v>
                </c:pt>
                <c:pt idx="27">
                  <c:v>2.7</c:v>
                </c:pt>
                <c:pt idx="28">
                  <c:v>3</c:v>
                </c:pt>
                <c:pt idx="29">
                  <c:v>3.4</c:v>
                </c:pt>
                <c:pt idx="30">
                  <c:v>3.8</c:v>
                </c:pt>
                <c:pt idx="31">
                  <c:v>4.2</c:v>
                </c:pt>
                <c:pt idx="32">
                  <c:v>4.5</c:v>
                </c:pt>
                <c:pt idx="33">
                  <c:v>4.8</c:v>
                </c:pt>
                <c:pt idx="34">
                  <c:v>5</c:v>
                </c:pt>
                <c:pt idx="35">
                  <c:v>5.3</c:v>
                </c:pt>
                <c:pt idx="36">
                  <c:v>5.5</c:v>
                </c:pt>
                <c:pt idx="37">
                  <c:v>5.6</c:v>
                </c:pt>
                <c:pt idx="38">
                  <c:v>5.8</c:v>
                </c:pt>
                <c:pt idx="39">
                  <c:v>5.7</c:v>
                </c:pt>
                <c:pt idx="40">
                  <c:v>5.9</c:v>
                </c:pt>
                <c:pt idx="41">
                  <c:v>6.4</c:v>
                </c:pt>
                <c:pt idx="42">
                  <c:v>7</c:v>
                </c:pt>
                <c:pt idx="43">
                  <c:v>7.6</c:v>
                </c:pt>
                <c:pt idx="44">
                  <c:v>8.1999999999999993</c:v>
                </c:pt>
                <c:pt idx="45">
                  <c:v>8.6999999999999993</c:v>
                </c:pt>
                <c:pt idx="46">
                  <c:v>9.1999999999999993</c:v>
                </c:pt>
                <c:pt idx="47">
                  <c:v>10.7</c:v>
                </c:pt>
                <c:pt idx="48">
                  <c:v>12.3</c:v>
                </c:pt>
                <c:pt idx="49">
                  <c:v>14</c:v>
                </c:pt>
                <c:pt idx="50">
                  <c:v>15.1</c:v>
                </c:pt>
              </c:numCache>
            </c:numRef>
          </c:xVal>
          <c:yVal>
            <c:numRef>
              <c:f>'Model #1'!$B$34:$B$84</c:f>
              <c:numCache>
                <c:formatCode>General</c:formatCode>
                <c:ptCount val="51"/>
                <c:pt idx="0">
                  <c:v>262.18851462314194</c:v>
                </c:pt>
                <c:pt idx="1">
                  <c:v>352.42008899677683</c:v>
                </c:pt>
                <c:pt idx="2">
                  <c:v>470.73981094804486</c:v>
                </c:pt>
                <c:pt idx="3">
                  <c:v>591.78570607951224</c:v>
                </c:pt>
                <c:pt idx="4">
                  <c:v>741.00832722029736</c:v>
                </c:pt>
                <c:pt idx="5">
                  <c:v>999.96212139759621</c:v>
                </c:pt>
                <c:pt idx="6">
                  <c:v>991.65903920448545</c:v>
                </c:pt>
                <c:pt idx="7">
                  <c:v>1034.1665100661526</c:v>
                </c:pt>
                <c:pt idx="8">
                  <c:v>1158.9180746746854</c:v>
                </c:pt>
                <c:pt idx="9">
                  <c:v>1128.8753650555007</c:v>
                </c:pt>
                <c:pt idx="10">
                  <c:v>1114.4533404154345</c:v>
                </c:pt>
                <c:pt idx="11">
                  <c:v>1268.9638861372543</c:v>
                </c:pt>
                <c:pt idx="12">
                  <c:v>1233.6420049803803</c:v>
                </c:pt>
                <c:pt idx="13">
                  <c:v>1457.375616773681</c:v>
                </c:pt>
                <c:pt idx="14">
                  <c:v>1804.1184200477935</c:v>
                </c:pt>
                <c:pt idx="15">
                  <c:v>2135.3012974912758</c:v>
                </c:pt>
                <c:pt idx="16">
                  <c:v>2157.3494487832422</c:v>
                </c:pt>
                <c:pt idx="17">
                  <c:v>2331.4073900816829</c:v>
                </c:pt>
                <c:pt idx="18">
                  <c:v>2406.6648461340246</c:v>
                </c:pt>
                <c:pt idx="19">
                  <c:v>2587.5722633368496</c:v>
                </c:pt>
                <c:pt idx="20">
                  <c:v>3006.1003443008099</c:v>
                </c:pt>
                <c:pt idx="21">
                  <c:v>3378.4216320443843</c:v>
                </c:pt>
                <c:pt idx="22">
                  <c:v>3684.6284377988768</c:v>
                </c:pt>
                <c:pt idx="23">
                  <c:v>3782.5145119303138</c:v>
                </c:pt>
                <c:pt idx="24">
                  <c:v>4176.6745519979022</c:v>
                </c:pt>
                <c:pt idx="25">
                  <c:v>4603.5524684180409</c:v>
                </c:pt>
                <c:pt idx="26">
                  <c:v>4908.9959355143883</c:v>
                </c:pt>
                <c:pt idx="27">
                  <c:v>5055.7399166671976</c:v>
                </c:pt>
                <c:pt idx="28">
                  <c:v>5238.6042335722304</c:v>
                </c:pt>
                <c:pt idx="29">
                  <c:v>5634.5178512016491</c:v>
                </c:pt>
                <c:pt idx="30">
                  <c:v>5906.0108763929011</c:v>
                </c:pt>
                <c:pt idx="31">
                  <c:v>6187.3834629752582</c:v>
                </c:pt>
                <c:pt idx="32">
                  <c:v>6774.8286703637514</c:v>
                </c:pt>
                <c:pt idx="33">
                  <c:v>7202.2151335663748</c:v>
                </c:pt>
                <c:pt idx="34">
                  <c:v>7563.0449432927226</c:v>
                </c:pt>
                <c:pt idx="35">
                  <c:v>7877.3447216786826</c:v>
                </c:pt>
                <c:pt idx="36">
                  <c:v>8286.0941114208345</c:v>
                </c:pt>
                <c:pt idx="37">
                  <c:v>8684.4788127224892</c:v>
                </c:pt>
                <c:pt idx="38">
                  <c:v>9414.7052352641749</c:v>
                </c:pt>
                <c:pt idx="39">
                  <c:v>10134.512006563014</c:v>
                </c:pt>
                <c:pt idx="40">
                  <c:v>10234.240421932082</c:v>
                </c:pt>
                <c:pt idx="41">
                  <c:v>10573.88392517524</c:v>
                </c:pt>
                <c:pt idx="42">
                  <c:v>11066.016215461703</c:v>
                </c:pt>
                <c:pt idx="43">
                  <c:v>11861.317523115435</c:v>
                </c:pt>
                <c:pt idx="44">
                  <c:v>12621.563684314737</c:v>
                </c:pt>
                <c:pt idx="45">
                  <c:v>13334.561564466792</c:v>
                </c:pt>
                <c:pt idx="46">
                  <c:v>13891.511673404148</c:v>
                </c:pt>
                <c:pt idx="47">
                  <c:v>14431.481733932174</c:v>
                </c:pt>
                <c:pt idx="48">
                  <c:v>13674.946661337823</c:v>
                </c:pt>
                <c:pt idx="49">
                  <c:v>14549.513918359773</c:v>
                </c:pt>
                <c:pt idx="50">
                  <c:v>15316.522748366297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40704"/>
        <c:axId val="168059264"/>
      </c:scatterChart>
      <c:valAx>
        <c:axId val="16804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National Debt (in Trillions) (X6)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059264"/>
        <c:crosses val="autoZero"/>
        <c:crossBetween val="midCat"/>
      </c:valAx>
      <c:valAx>
        <c:axId val="168059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68040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Gold (Average Price) (X7)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'Model #1'!$B$34:$B$84</c:f>
              <c:numCache>
                <c:formatCode>General</c:formatCode>
                <c:ptCount val="51"/>
                <c:pt idx="0">
                  <c:v>262.18851462314194</c:v>
                </c:pt>
                <c:pt idx="1">
                  <c:v>352.42008899677683</c:v>
                </c:pt>
                <c:pt idx="2">
                  <c:v>470.73981094804486</c:v>
                </c:pt>
                <c:pt idx="3">
                  <c:v>591.78570607951224</c:v>
                </c:pt>
                <c:pt idx="4">
                  <c:v>741.00832722029736</c:v>
                </c:pt>
                <c:pt idx="5">
                  <c:v>999.96212139759621</c:v>
                </c:pt>
                <c:pt idx="6">
                  <c:v>991.65903920448545</c:v>
                </c:pt>
                <c:pt idx="7">
                  <c:v>1034.1665100661526</c:v>
                </c:pt>
                <c:pt idx="8">
                  <c:v>1158.9180746746854</c:v>
                </c:pt>
                <c:pt idx="9">
                  <c:v>1128.8753650555007</c:v>
                </c:pt>
                <c:pt idx="10">
                  <c:v>1114.4533404154345</c:v>
                </c:pt>
                <c:pt idx="11">
                  <c:v>1268.9638861372543</c:v>
                </c:pt>
                <c:pt idx="12">
                  <c:v>1233.6420049803803</c:v>
                </c:pt>
                <c:pt idx="13">
                  <c:v>1457.375616773681</c:v>
                </c:pt>
                <c:pt idx="14">
                  <c:v>1804.1184200477935</c:v>
                </c:pt>
                <c:pt idx="15">
                  <c:v>2135.3012974912758</c:v>
                </c:pt>
                <c:pt idx="16">
                  <c:v>2157.3494487832422</c:v>
                </c:pt>
                <c:pt idx="17">
                  <c:v>2331.4073900816829</c:v>
                </c:pt>
                <c:pt idx="18">
                  <c:v>2406.6648461340246</c:v>
                </c:pt>
                <c:pt idx="19">
                  <c:v>2587.5722633368496</c:v>
                </c:pt>
                <c:pt idx="20">
                  <c:v>3006.1003443008099</c:v>
                </c:pt>
                <c:pt idx="21">
                  <c:v>3378.4216320443843</c:v>
                </c:pt>
                <c:pt idx="22">
                  <c:v>3684.6284377988768</c:v>
                </c:pt>
                <c:pt idx="23">
                  <c:v>3782.5145119303138</c:v>
                </c:pt>
                <c:pt idx="24">
                  <c:v>4176.6745519979022</c:v>
                </c:pt>
                <c:pt idx="25">
                  <c:v>4603.5524684180409</c:v>
                </c:pt>
                <c:pt idx="26">
                  <c:v>4908.9959355143883</c:v>
                </c:pt>
                <c:pt idx="27">
                  <c:v>5055.7399166671976</c:v>
                </c:pt>
                <c:pt idx="28">
                  <c:v>5238.6042335722304</c:v>
                </c:pt>
                <c:pt idx="29">
                  <c:v>5634.5178512016491</c:v>
                </c:pt>
                <c:pt idx="30">
                  <c:v>5906.0108763929011</c:v>
                </c:pt>
                <c:pt idx="31">
                  <c:v>6187.3834629752582</c:v>
                </c:pt>
                <c:pt idx="32">
                  <c:v>6774.8286703637514</c:v>
                </c:pt>
                <c:pt idx="33">
                  <c:v>7202.2151335663748</c:v>
                </c:pt>
                <c:pt idx="34">
                  <c:v>7563.0449432927226</c:v>
                </c:pt>
                <c:pt idx="35">
                  <c:v>7877.3447216786826</c:v>
                </c:pt>
                <c:pt idx="36">
                  <c:v>8286.0941114208345</c:v>
                </c:pt>
                <c:pt idx="37">
                  <c:v>8684.4788127224892</c:v>
                </c:pt>
                <c:pt idx="38">
                  <c:v>9414.7052352641749</c:v>
                </c:pt>
                <c:pt idx="39">
                  <c:v>10134.512006563014</c:v>
                </c:pt>
                <c:pt idx="40">
                  <c:v>10234.240421932082</c:v>
                </c:pt>
                <c:pt idx="41">
                  <c:v>10573.88392517524</c:v>
                </c:pt>
                <c:pt idx="42">
                  <c:v>11066.016215461703</c:v>
                </c:pt>
                <c:pt idx="43">
                  <c:v>11861.317523115435</c:v>
                </c:pt>
                <c:pt idx="44">
                  <c:v>12621.563684314737</c:v>
                </c:pt>
                <c:pt idx="45">
                  <c:v>13334.561564466792</c:v>
                </c:pt>
                <c:pt idx="46">
                  <c:v>13891.511673404148</c:v>
                </c:pt>
                <c:pt idx="47">
                  <c:v>14431.481733932174</c:v>
                </c:pt>
                <c:pt idx="48">
                  <c:v>13674.946661337823</c:v>
                </c:pt>
                <c:pt idx="49">
                  <c:v>14549.513918359773</c:v>
                </c:pt>
                <c:pt idx="50">
                  <c:v>15316.522748366297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89088"/>
        <c:axId val="168091008"/>
      </c:scatterChart>
      <c:valAx>
        <c:axId val="16808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Gold (Average Price) (X7)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091008"/>
        <c:crosses val="autoZero"/>
        <c:crossBetween val="midCat"/>
      </c:valAx>
      <c:valAx>
        <c:axId val="168091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68089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Imports (in Billions) (X8)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Edit'!$J$3:$J$53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Edit'!$J$3:$J$53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'Model #1'!$B$34:$B$84</c:f>
              <c:numCache>
                <c:formatCode>General</c:formatCode>
                <c:ptCount val="51"/>
                <c:pt idx="0">
                  <c:v>262.18851462314194</c:v>
                </c:pt>
                <c:pt idx="1">
                  <c:v>352.42008899677683</c:v>
                </c:pt>
                <c:pt idx="2">
                  <c:v>470.73981094804486</c:v>
                </c:pt>
                <c:pt idx="3">
                  <c:v>591.78570607951224</c:v>
                </c:pt>
                <c:pt idx="4">
                  <c:v>741.00832722029736</c:v>
                </c:pt>
                <c:pt idx="5">
                  <c:v>999.96212139759621</c:v>
                </c:pt>
                <c:pt idx="6">
                  <c:v>991.65903920448545</c:v>
                </c:pt>
                <c:pt idx="7">
                  <c:v>1034.1665100661526</c:v>
                </c:pt>
                <c:pt idx="8">
                  <c:v>1158.9180746746854</c:v>
                </c:pt>
                <c:pt idx="9">
                  <c:v>1128.8753650555007</c:v>
                </c:pt>
                <c:pt idx="10">
                  <c:v>1114.4533404154345</c:v>
                </c:pt>
                <c:pt idx="11">
                  <c:v>1268.9638861372543</c:v>
                </c:pt>
                <c:pt idx="12">
                  <c:v>1233.6420049803803</c:v>
                </c:pt>
                <c:pt idx="13">
                  <c:v>1457.375616773681</c:v>
                </c:pt>
                <c:pt idx="14">
                  <c:v>1804.1184200477935</c:v>
                </c:pt>
                <c:pt idx="15">
                  <c:v>2135.3012974912758</c:v>
                </c:pt>
                <c:pt idx="16">
                  <c:v>2157.3494487832422</c:v>
                </c:pt>
                <c:pt idx="17">
                  <c:v>2331.4073900816829</c:v>
                </c:pt>
                <c:pt idx="18">
                  <c:v>2406.6648461340246</c:v>
                </c:pt>
                <c:pt idx="19">
                  <c:v>2587.5722633368496</c:v>
                </c:pt>
                <c:pt idx="20">
                  <c:v>3006.1003443008099</c:v>
                </c:pt>
                <c:pt idx="21">
                  <c:v>3378.4216320443843</c:v>
                </c:pt>
                <c:pt idx="22">
                  <c:v>3684.6284377988768</c:v>
                </c:pt>
                <c:pt idx="23">
                  <c:v>3782.5145119303138</c:v>
                </c:pt>
                <c:pt idx="24">
                  <c:v>4176.6745519979022</c:v>
                </c:pt>
                <c:pt idx="25">
                  <c:v>4603.5524684180409</c:v>
                </c:pt>
                <c:pt idx="26">
                  <c:v>4908.9959355143883</c:v>
                </c:pt>
                <c:pt idx="27">
                  <c:v>5055.7399166671976</c:v>
                </c:pt>
                <c:pt idx="28">
                  <c:v>5238.6042335722304</c:v>
                </c:pt>
                <c:pt idx="29">
                  <c:v>5634.5178512016491</c:v>
                </c:pt>
                <c:pt idx="30">
                  <c:v>5906.0108763929011</c:v>
                </c:pt>
                <c:pt idx="31">
                  <c:v>6187.3834629752582</c:v>
                </c:pt>
                <c:pt idx="32">
                  <c:v>6774.8286703637514</c:v>
                </c:pt>
                <c:pt idx="33">
                  <c:v>7202.2151335663748</c:v>
                </c:pt>
                <c:pt idx="34">
                  <c:v>7563.0449432927226</c:v>
                </c:pt>
                <c:pt idx="35">
                  <c:v>7877.3447216786826</c:v>
                </c:pt>
                <c:pt idx="36">
                  <c:v>8286.0941114208345</c:v>
                </c:pt>
                <c:pt idx="37">
                  <c:v>8684.4788127224892</c:v>
                </c:pt>
                <c:pt idx="38">
                  <c:v>9414.7052352641749</c:v>
                </c:pt>
                <c:pt idx="39">
                  <c:v>10134.512006563014</c:v>
                </c:pt>
                <c:pt idx="40">
                  <c:v>10234.240421932082</c:v>
                </c:pt>
                <c:pt idx="41">
                  <c:v>10573.88392517524</c:v>
                </c:pt>
                <c:pt idx="42">
                  <c:v>11066.016215461703</c:v>
                </c:pt>
                <c:pt idx="43">
                  <c:v>11861.317523115435</c:v>
                </c:pt>
                <c:pt idx="44">
                  <c:v>12621.563684314737</c:v>
                </c:pt>
                <c:pt idx="45">
                  <c:v>13334.561564466792</c:v>
                </c:pt>
                <c:pt idx="46">
                  <c:v>13891.511673404148</c:v>
                </c:pt>
                <c:pt idx="47">
                  <c:v>14431.481733932174</c:v>
                </c:pt>
                <c:pt idx="48">
                  <c:v>13674.946661337823</c:v>
                </c:pt>
                <c:pt idx="49">
                  <c:v>14549.513918359773</c:v>
                </c:pt>
                <c:pt idx="50">
                  <c:v>15316.522748366297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78720"/>
        <c:axId val="167680640"/>
      </c:scatterChart>
      <c:valAx>
        <c:axId val="16767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Imports (in Billions) (X8)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680640"/>
        <c:crosses val="autoZero"/>
        <c:crossBetween val="midCat"/>
      </c:valAx>
      <c:valAx>
        <c:axId val="167680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67678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Exports (in Billions) (X9)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Edit'!$K$3:$K$53</c:f>
              <c:numCache>
                <c:formatCode>General</c:formatCode>
                <c:ptCount val="51"/>
                <c:pt idx="0">
                  <c:v>28</c:v>
                </c:pt>
                <c:pt idx="1">
                  <c:v>29</c:v>
                </c:pt>
                <c:pt idx="2">
                  <c:v>31</c:v>
                </c:pt>
                <c:pt idx="3">
                  <c:v>35</c:v>
                </c:pt>
                <c:pt idx="4">
                  <c:v>37</c:v>
                </c:pt>
                <c:pt idx="5">
                  <c:v>41</c:v>
                </c:pt>
                <c:pt idx="6">
                  <c:v>43</c:v>
                </c:pt>
                <c:pt idx="7">
                  <c:v>48</c:v>
                </c:pt>
                <c:pt idx="8">
                  <c:v>52</c:v>
                </c:pt>
                <c:pt idx="9">
                  <c:v>60</c:v>
                </c:pt>
                <c:pt idx="10">
                  <c:v>63</c:v>
                </c:pt>
                <c:pt idx="11">
                  <c:v>71</c:v>
                </c:pt>
                <c:pt idx="12">
                  <c:v>95</c:v>
                </c:pt>
                <c:pt idx="13">
                  <c:v>127</c:v>
                </c:pt>
                <c:pt idx="14">
                  <c:v>139</c:v>
                </c:pt>
                <c:pt idx="15">
                  <c:v>150</c:v>
                </c:pt>
                <c:pt idx="16">
                  <c:v>159</c:v>
                </c:pt>
                <c:pt idx="17">
                  <c:v>187</c:v>
                </c:pt>
                <c:pt idx="18">
                  <c:v>230</c:v>
                </c:pt>
                <c:pt idx="19">
                  <c:v>281</c:v>
                </c:pt>
                <c:pt idx="20">
                  <c:v>305</c:v>
                </c:pt>
                <c:pt idx="21">
                  <c:v>283</c:v>
                </c:pt>
                <c:pt idx="22">
                  <c:v>277</c:v>
                </c:pt>
                <c:pt idx="23">
                  <c:v>302</c:v>
                </c:pt>
                <c:pt idx="24">
                  <c:v>302</c:v>
                </c:pt>
                <c:pt idx="25">
                  <c:v>321</c:v>
                </c:pt>
                <c:pt idx="26">
                  <c:v>364</c:v>
                </c:pt>
                <c:pt idx="27">
                  <c:v>444</c:v>
                </c:pt>
                <c:pt idx="28">
                  <c:v>503</c:v>
                </c:pt>
                <c:pt idx="29">
                  <c:v>552</c:v>
                </c:pt>
                <c:pt idx="30">
                  <c:v>597</c:v>
                </c:pt>
                <c:pt idx="31">
                  <c:v>635</c:v>
                </c:pt>
                <c:pt idx="32">
                  <c:v>656</c:v>
                </c:pt>
                <c:pt idx="33">
                  <c:v>721</c:v>
                </c:pt>
                <c:pt idx="34">
                  <c:v>812</c:v>
                </c:pt>
                <c:pt idx="35">
                  <c:v>869</c:v>
                </c:pt>
                <c:pt idx="36">
                  <c:v>955</c:v>
                </c:pt>
                <c:pt idx="37">
                  <c:v>956</c:v>
                </c:pt>
                <c:pt idx="38">
                  <c:v>991</c:v>
                </c:pt>
                <c:pt idx="39">
                  <c:v>1096</c:v>
                </c:pt>
                <c:pt idx="40">
                  <c:v>1033</c:v>
                </c:pt>
                <c:pt idx="41">
                  <c:v>1006</c:v>
                </c:pt>
                <c:pt idx="42">
                  <c:v>1041</c:v>
                </c:pt>
                <c:pt idx="43">
                  <c:v>1182</c:v>
                </c:pt>
                <c:pt idx="44">
                  <c:v>1312</c:v>
                </c:pt>
                <c:pt idx="45">
                  <c:v>1481</c:v>
                </c:pt>
                <c:pt idx="46">
                  <c:v>1662</c:v>
                </c:pt>
                <c:pt idx="47">
                  <c:v>1859</c:v>
                </c:pt>
                <c:pt idx="48">
                  <c:v>1564</c:v>
                </c:pt>
                <c:pt idx="49">
                  <c:v>1840</c:v>
                </c:pt>
                <c:pt idx="50">
                  <c:v>2088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Edit'!$K$3:$K$53</c:f>
              <c:numCache>
                <c:formatCode>General</c:formatCode>
                <c:ptCount val="51"/>
                <c:pt idx="0">
                  <c:v>28</c:v>
                </c:pt>
                <c:pt idx="1">
                  <c:v>29</c:v>
                </c:pt>
                <c:pt idx="2">
                  <c:v>31</c:v>
                </c:pt>
                <c:pt idx="3">
                  <c:v>35</c:v>
                </c:pt>
                <c:pt idx="4">
                  <c:v>37</c:v>
                </c:pt>
                <c:pt idx="5">
                  <c:v>41</c:v>
                </c:pt>
                <c:pt idx="6">
                  <c:v>43</c:v>
                </c:pt>
                <c:pt idx="7">
                  <c:v>48</c:v>
                </c:pt>
                <c:pt idx="8">
                  <c:v>52</c:v>
                </c:pt>
                <c:pt idx="9">
                  <c:v>60</c:v>
                </c:pt>
                <c:pt idx="10">
                  <c:v>63</c:v>
                </c:pt>
                <c:pt idx="11">
                  <c:v>71</c:v>
                </c:pt>
                <c:pt idx="12">
                  <c:v>95</c:v>
                </c:pt>
                <c:pt idx="13">
                  <c:v>127</c:v>
                </c:pt>
                <c:pt idx="14">
                  <c:v>139</c:v>
                </c:pt>
                <c:pt idx="15">
                  <c:v>150</c:v>
                </c:pt>
                <c:pt idx="16">
                  <c:v>159</c:v>
                </c:pt>
                <c:pt idx="17">
                  <c:v>187</c:v>
                </c:pt>
                <c:pt idx="18">
                  <c:v>230</c:v>
                </c:pt>
                <c:pt idx="19">
                  <c:v>281</c:v>
                </c:pt>
                <c:pt idx="20">
                  <c:v>305</c:v>
                </c:pt>
                <c:pt idx="21">
                  <c:v>283</c:v>
                </c:pt>
                <c:pt idx="22">
                  <c:v>277</c:v>
                </c:pt>
                <c:pt idx="23">
                  <c:v>302</c:v>
                </c:pt>
                <c:pt idx="24">
                  <c:v>302</c:v>
                </c:pt>
                <c:pt idx="25">
                  <c:v>321</c:v>
                </c:pt>
                <c:pt idx="26">
                  <c:v>364</c:v>
                </c:pt>
                <c:pt idx="27">
                  <c:v>444</c:v>
                </c:pt>
                <c:pt idx="28">
                  <c:v>503</c:v>
                </c:pt>
                <c:pt idx="29">
                  <c:v>552</c:v>
                </c:pt>
                <c:pt idx="30">
                  <c:v>597</c:v>
                </c:pt>
                <c:pt idx="31">
                  <c:v>635</c:v>
                </c:pt>
                <c:pt idx="32">
                  <c:v>656</c:v>
                </c:pt>
                <c:pt idx="33">
                  <c:v>721</c:v>
                </c:pt>
                <c:pt idx="34">
                  <c:v>812</c:v>
                </c:pt>
                <c:pt idx="35">
                  <c:v>869</c:v>
                </c:pt>
                <c:pt idx="36">
                  <c:v>955</c:v>
                </c:pt>
                <c:pt idx="37">
                  <c:v>956</c:v>
                </c:pt>
                <c:pt idx="38">
                  <c:v>991</c:v>
                </c:pt>
                <c:pt idx="39">
                  <c:v>1096</c:v>
                </c:pt>
                <c:pt idx="40">
                  <c:v>1033</c:v>
                </c:pt>
                <c:pt idx="41">
                  <c:v>1006</c:v>
                </c:pt>
                <c:pt idx="42">
                  <c:v>1041</c:v>
                </c:pt>
                <c:pt idx="43">
                  <c:v>1182</c:v>
                </c:pt>
                <c:pt idx="44">
                  <c:v>1312</c:v>
                </c:pt>
                <c:pt idx="45">
                  <c:v>1481</c:v>
                </c:pt>
                <c:pt idx="46">
                  <c:v>1662</c:v>
                </c:pt>
                <c:pt idx="47">
                  <c:v>1859</c:v>
                </c:pt>
                <c:pt idx="48">
                  <c:v>1564</c:v>
                </c:pt>
                <c:pt idx="49">
                  <c:v>1840</c:v>
                </c:pt>
                <c:pt idx="50">
                  <c:v>2088</c:v>
                </c:pt>
              </c:numCache>
            </c:numRef>
          </c:xVal>
          <c:yVal>
            <c:numRef>
              <c:f>'Model #1'!$B$34:$B$84</c:f>
              <c:numCache>
                <c:formatCode>General</c:formatCode>
                <c:ptCount val="51"/>
                <c:pt idx="0">
                  <c:v>262.18851462314194</c:v>
                </c:pt>
                <c:pt idx="1">
                  <c:v>352.42008899677683</c:v>
                </c:pt>
                <c:pt idx="2">
                  <c:v>470.73981094804486</c:v>
                </c:pt>
                <c:pt idx="3">
                  <c:v>591.78570607951224</c:v>
                </c:pt>
                <c:pt idx="4">
                  <c:v>741.00832722029736</c:v>
                </c:pt>
                <c:pt idx="5">
                  <c:v>999.96212139759621</c:v>
                </c:pt>
                <c:pt idx="6">
                  <c:v>991.65903920448545</c:v>
                </c:pt>
                <c:pt idx="7">
                  <c:v>1034.1665100661526</c:v>
                </c:pt>
                <c:pt idx="8">
                  <c:v>1158.9180746746854</c:v>
                </c:pt>
                <c:pt idx="9">
                  <c:v>1128.8753650555007</c:v>
                </c:pt>
                <c:pt idx="10">
                  <c:v>1114.4533404154345</c:v>
                </c:pt>
                <c:pt idx="11">
                  <c:v>1268.9638861372543</c:v>
                </c:pt>
                <c:pt idx="12">
                  <c:v>1233.6420049803803</c:v>
                </c:pt>
                <c:pt idx="13">
                  <c:v>1457.375616773681</c:v>
                </c:pt>
                <c:pt idx="14">
                  <c:v>1804.1184200477935</c:v>
                </c:pt>
                <c:pt idx="15">
                  <c:v>2135.3012974912758</c:v>
                </c:pt>
                <c:pt idx="16">
                  <c:v>2157.3494487832422</c:v>
                </c:pt>
                <c:pt idx="17">
                  <c:v>2331.4073900816829</c:v>
                </c:pt>
                <c:pt idx="18">
                  <c:v>2406.6648461340246</c:v>
                </c:pt>
                <c:pt idx="19">
                  <c:v>2587.5722633368496</c:v>
                </c:pt>
                <c:pt idx="20">
                  <c:v>3006.1003443008099</c:v>
                </c:pt>
                <c:pt idx="21">
                  <c:v>3378.4216320443843</c:v>
                </c:pt>
                <c:pt idx="22">
                  <c:v>3684.6284377988768</c:v>
                </c:pt>
                <c:pt idx="23">
                  <c:v>3782.5145119303138</c:v>
                </c:pt>
                <c:pt idx="24">
                  <c:v>4176.6745519979022</c:v>
                </c:pt>
                <c:pt idx="25">
                  <c:v>4603.5524684180409</c:v>
                </c:pt>
                <c:pt idx="26">
                  <c:v>4908.9959355143883</c:v>
                </c:pt>
                <c:pt idx="27">
                  <c:v>5055.7399166671976</c:v>
                </c:pt>
                <c:pt idx="28">
                  <c:v>5238.6042335722304</c:v>
                </c:pt>
                <c:pt idx="29">
                  <c:v>5634.5178512016491</c:v>
                </c:pt>
                <c:pt idx="30">
                  <c:v>5906.0108763929011</c:v>
                </c:pt>
                <c:pt idx="31">
                  <c:v>6187.3834629752582</c:v>
                </c:pt>
                <c:pt idx="32">
                  <c:v>6774.8286703637514</c:v>
                </c:pt>
                <c:pt idx="33">
                  <c:v>7202.2151335663748</c:v>
                </c:pt>
                <c:pt idx="34">
                  <c:v>7563.0449432927226</c:v>
                </c:pt>
                <c:pt idx="35">
                  <c:v>7877.3447216786826</c:v>
                </c:pt>
                <c:pt idx="36">
                  <c:v>8286.0941114208345</c:v>
                </c:pt>
                <c:pt idx="37">
                  <c:v>8684.4788127224892</c:v>
                </c:pt>
                <c:pt idx="38">
                  <c:v>9414.7052352641749</c:v>
                </c:pt>
                <c:pt idx="39">
                  <c:v>10134.512006563014</c:v>
                </c:pt>
                <c:pt idx="40">
                  <c:v>10234.240421932082</c:v>
                </c:pt>
                <c:pt idx="41">
                  <c:v>10573.88392517524</c:v>
                </c:pt>
                <c:pt idx="42">
                  <c:v>11066.016215461703</c:v>
                </c:pt>
                <c:pt idx="43">
                  <c:v>11861.317523115435</c:v>
                </c:pt>
                <c:pt idx="44">
                  <c:v>12621.563684314737</c:v>
                </c:pt>
                <c:pt idx="45">
                  <c:v>13334.561564466792</c:v>
                </c:pt>
                <c:pt idx="46">
                  <c:v>13891.511673404148</c:v>
                </c:pt>
                <c:pt idx="47">
                  <c:v>14431.481733932174</c:v>
                </c:pt>
                <c:pt idx="48">
                  <c:v>13674.946661337823</c:v>
                </c:pt>
                <c:pt idx="49">
                  <c:v>14549.513918359773</c:v>
                </c:pt>
                <c:pt idx="50">
                  <c:v>15316.522748366297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27104"/>
        <c:axId val="167729024"/>
      </c:scatterChart>
      <c:valAx>
        <c:axId val="16772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Exports (in Billions) (X9)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29024"/>
        <c:crosses val="autoZero"/>
        <c:crossBetween val="midCat"/>
      </c:valAx>
      <c:valAx>
        <c:axId val="167729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67727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Personal Savings Rate (X2)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Edit'!$D$3:$D$53</c:f>
              <c:numCache>
                <c:formatCode>General</c:formatCode>
                <c:ptCount val="51"/>
                <c:pt idx="0">
                  <c:v>8.4</c:v>
                </c:pt>
                <c:pt idx="1">
                  <c:v>8.4</c:v>
                </c:pt>
                <c:pt idx="2">
                  <c:v>7.8</c:v>
                </c:pt>
                <c:pt idx="3">
                  <c:v>8.8000000000000007</c:v>
                </c:pt>
                <c:pt idx="4">
                  <c:v>8.6</c:v>
                </c:pt>
                <c:pt idx="5">
                  <c:v>8.3000000000000007</c:v>
                </c:pt>
                <c:pt idx="6">
                  <c:v>9.5</c:v>
                </c:pt>
                <c:pt idx="7">
                  <c:v>8.5</c:v>
                </c:pt>
                <c:pt idx="8">
                  <c:v>7.8</c:v>
                </c:pt>
                <c:pt idx="9">
                  <c:v>9.4</c:v>
                </c:pt>
                <c:pt idx="10">
                  <c:v>10.1</c:v>
                </c:pt>
                <c:pt idx="11">
                  <c:v>8.9</c:v>
                </c:pt>
                <c:pt idx="12">
                  <c:v>10.5</c:v>
                </c:pt>
                <c:pt idx="13">
                  <c:v>10.6</c:v>
                </c:pt>
                <c:pt idx="14">
                  <c:v>10.6</c:v>
                </c:pt>
                <c:pt idx="15">
                  <c:v>9.4</c:v>
                </c:pt>
                <c:pt idx="16">
                  <c:v>8.6999999999999993</c:v>
                </c:pt>
                <c:pt idx="17">
                  <c:v>8.9</c:v>
                </c:pt>
                <c:pt idx="18">
                  <c:v>8.9</c:v>
                </c:pt>
                <c:pt idx="19">
                  <c:v>10</c:v>
                </c:pt>
                <c:pt idx="20">
                  <c:v>10.8</c:v>
                </c:pt>
                <c:pt idx="21">
                  <c:v>11.2</c:v>
                </c:pt>
                <c:pt idx="22">
                  <c:v>9</c:v>
                </c:pt>
                <c:pt idx="23">
                  <c:v>10.8</c:v>
                </c:pt>
                <c:pt idx="24">
                  <c:v>9</c:v>
                </c:pt>
                <c:pt idx="25">
                  <c:v>8.1999999999999993</c:v>
                </c:pt>
                <c:pt idx="26">
                  <c:v>7</c:v>
                </c:pt>
                <c:pt idx="27">
                  <c:v>7.3</c:v>
                </c:pt>
                <c:pt idx="28">
                  <c:v>7.2</c:v>
                </c:pt>
                <c:pt idx="29">
                  <c:v>7</c:v>
                </c:pt>
                <c:pt idx="30">
                  <c:v>7.3</c:v>
                </c:pt>
                <c:pt idx="31">
                  <c:v>7.7</c:v>
                </c:pt>
                <c:pt idx="32">
                  <c:v>5.8</c:v>
                </c:pt>
                <c:pt idx="33">
                  <c:v>4.8</c:v>
                </c:pt>
                <c:pt idx="34">
                  <c:v>4.7</c:v>
                </c:pt>
                <c:pt idx="35">
                  <c:v>4</c:v>
                </c:pt>
                <c:pt idx="36">
                  <c:v>3.7</c:v>
                </c:pt>
                <c:pt idx="37">
                  <c:v>4.3</c:v>
                </c:pt>
                <c:pt idx="38">
                  <c:v>2.4</c:v>
                </c:pt>
                <c:pt idx="39">
                  <c:v>2.4</c:v>
                </c:pt>
                <c:pt idx="40">
                  <c:v>1.8</c:v>
                </c:pt>
                <c:pt idx="41">
                  <c:v>2.4</c:v>
                </c:pt>
                <c:pt idx="42">
                  <c:v>2.1</c:v>
                </c:pt>
                <c:pt idx="43">
                  <c:v>2.1</c:v>
                </c:pt>
                <c:pt idx="44">
                  <c:v>0.4</c:v>
                </c:pt>
                <c:pt idx="45">
                  <c:v>0.7</c:v>
                </c:pt>
                <c:pt idx="46">
                  <c:v>0.6</c:v>
                </c:pt>
                <c:pt idx="47">
                  <c:v>1.8</c:v>
                </c:pt>
                <c:pt idx="48">
                  <c:v>4.3</c:v>
                </c:pt>
                <c:pt idx="49">
                  <c:v>5.8</c:v>
                </c:pt>
                <c:pt idx="50">
                  <c:v>4.4000000000000004</c:v>
                </c:pt>
              </c:numCache>
            </c:numRef>
          </c:xVal>
          <c:yVal>
            <c:numRef>
              <c:f>'Model #1'!$C$34:$C$84</c:f>
              <c:numCache>
                <c:formatCode>General</c:formatCode>
                <c:ptCount val="51"/>
                <c:pt idx="0">
                  <c:v>282.61148537685801</c:v>
                </c:pt>
                <c:pt idx="1">
                  <c:v>233.27991100322322</c:v>
                </c:pt>
                <c:pt idx="2">
                  <c:v>147.06018905195509</c:v>
                </c:pt>
                <c:pt idx="3">
                  <c:v>71.814293920487785</c:v>
                </c:pt>
                <c:pt idx="4">
                  <c:v>-21.908327220297338</c:v>
                </c:pt>
                <c:pt idx="5">
                  <c:v>-212.26212139759616</c:v>
                </c:pt>
                <c:pt idx="6">
                  <c:v>-159.25903920448548</c:v>
                </c:pt>
                <c:pt idx="7">
                  <c:v>-124.36651006615261</c:v>
                </c:pt>
                <c:pt idx="8">
                  <c:v>-174.51807467468541</c:v>
                </c:pt>
                <c:pt idx="9">
                  <c:v>-90.575365055500697</c:v>
                </c:pt>
                <c:pt idx="10">
                  <c:v>12.346659584565487</c:v>
                </c:pt>
                <c:pt idx="11">
                  <c:v>-31.063886137254258</c:v>
                </c:pt>
                <c:pt idx="12">
                  <c:v>148.65799501961965</c:v>
                </c:pt>
                <c:pt idx="13">
                  <c:v>42.124383226318969</c:v>
                </c:pt>
                <c:pt idx="14">
                  <c:v>-166.41842004779346</c:v>
                </c:pt>
                <c:pt idx="15">
                  <c:v>-310.70129749127591</c:v>
                </c:pt>
                <c:pt idx="16">
                  <c:v>-127.24944878324231</c:v>
                </c:pt>
                <c:pt idx="17">
                  <c:v>-37.607390081682752</c:v>
                </c:pt>
                <c:pt idx="18">
                  <c:v>155.53515386597519</c:v>
                </c:pt>
                <c:pt idx="19">
                  <c:v>200.52773666315034</c:v>
                </c:pt>
                <c:pt idx="20">
                  <c:v>120.69965569919032</c:v>
                </c:pt>
                <c:pt idx="21">
                  <c:v>-125.22163204438448</c:v>
                </c:pt>
                <c:pt idx="22">
                  <c:v>-150.02843779887689</c:v>
                </c:pt>
                <c:pt idx="23">
                  <c:v>148.38548806968629</c:v>
                </c:pt>
                <c:pt idx="24">
                  <c:v>40.825448002097801</c:v>
                </c:pt>
                <c:pt idx="25">
                  <c:v>-143.45246841804055</c:v>
                </c:pt>
                <c:pt idx="26">
                  <c:v>-172.59593551438866</c:v>
                </c:pt>
                <c:pt idx="27">
                  <c:v>44.66008333280206</c:v>
                </c:pt>
                <c:pt idx="28">
                  <c:v>243.49576642776992</c:v>
                </c:pt>
                <c:pt idx="29">
                  <c:v>165.98214879835086</c:v>
                </c:pt>
                <c:pt idx="30">
                  <c:v>86.089123607099282</c:v>
                </c:pt>
                <c:pt idx="31">
                  <c:v>154.91653702474196</c:v>
                </c:pt>
                <c:pt idx="32">
                  <c:v>-107.42867036375173</c:v>
                </c:pt>
                <c:pt idx="33">
                  <c:v>-117.01513356637497</c:v>
                </c:pt>
                <c:pt idx="34">
                  <c:v>-148.34494329272275</c:v>
                </c:pt>
                <c:pt idx="35">
                  <c:v>-38.844721678682617</c:v>
                </c:pt>
                <c:pt idx="36">
                  <c:v>46.305888579165185</c:v>
                </c:pt>
                <c:pt idx="37">
                  <c:v>109.02118727751076</c:v>
                </c:pt>
                <c:pt idx="38">
                  <c:v>-61.205235264174917</c:v>
                </c:pt>
                <c:pt idx="39">
                  <c:v>-183.01200656301444</c:v>
                </c:pt>
                <c:pt idx="40">
                  <c:v>51.95957806791921</c:v>
                </c:pt>
                <c:pt idx="41">
                  <c:v>68.416074824759562</c:v>
                </c:pt>
                <c:pt idx="42">
                  <c:v>76.183784538297914</c:v>
                </c:pt>
                <c:pt idx="43">
                  <c:v>-8.0175231154353241</c:v>
                </c:pt>
                <c:pt idx="44">
                  <c:v>1.4363156852632528</c:v>
                </c:pt>
                <c:pt idx="45">
                  <c:v>42.638435533208394</c:v>
                </c:pt>
                <c:pt idx="46">
                  <c:v>137.18832659585314</c:v>
                </c:pt>
                <c:pt idx="47">
                  <c:v>-139.98173393217439</c:v>
                </c:pt>
                <c:pt idx="48">
                  <c:v>264.05333866217734</c:v>
                </c:pt>
                <c:pt idx="49">
                  <c:v>-23.013918359773015</c:v>
                </c:pt>
                <c:pt idx="50">
                  <c:v>-222.12274836629695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04096"/>
        <c:axId val="166406016"/>
      </c:scatterChart>
      <c:valAx>
        <c:axId val="16640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Personal Savings Rate (X2)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406016"/>
        <c:crosses val="autoZero"/>
        <c:crossBetween val="midCat"/>
      </c:valAx>
      <c:valAx>
        <c:axId val="166406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404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The political party of the US President (X10)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Edit'!$L$3:$L$53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Edit'!$L$3:$L$53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'Model #1'!$B$34:$B$84</c:f>
              <c:numCache>
                <c:formatCode>General</c:formatCode>
                <c:ptCount val="51"/>
                <c:pt idx="0">
                  <c:v>262.18851462314194</c:v>
                </c:pt>
                <c:pt idx="1">
                  <c:v>352.42008899677683</c:v>
                </c:pt>
                <c:pt idx="2">
                  <c:v>470.73981094804486</c:v>
                </c:pt>
                <c:pt idx="3">
                  <c:v>591.78570607951224</c:v>
                </c:pt>
                <c:pt idx="4">
                  <c:v>741.00832722029736</c:v>
                </c:pt>
                <c:pt idx="5">
                  <c:v>999.96212139759621</c:v>
                </c:pt>
                <c:pt idx="6">
                  <c:v>991.65903920448545</c:v>
                </c:pt>
                <c:pt idx="7">
                  <c:v>1034.1665100661526</c:v>
                </c:pt>
                <c:pt idx="8">
                  <c:v>1158.9180746746854</c:v>
                </c:pt>
                <c:pt idx="9">
                  <c:v>1128.8753650555007</c:v>
                </c:pt>
                <c:pt idx="10">
                  <c:v>1114.4533404154345</c:v>
                </c:pt>
                <c:pt idx="11">
                  <c:v>1268.9638861372543</c:v>
                </c:pt>
                <c:pt idx="12">
                  <c:v>1233.6420049803803</c:v>
                </c:pt>
                <c:pt idx="13">
                  <c:v>1457.375616773681</c:v>
                </c:pt>
                <c:pt idx="14">
                  <c:v>1804.1184200477935</c:v>
                </c:pt>
                <c:pt idx="15">
                  <c:v>2135.3012974912758</c:v>
                </c:pt>
                <c:pt idx="16">
                  <c:v>2157.3494487832422</c:v>
                </c:pt>
                <c:pt idx="17">
                  <c:v>2331.4073900816829</c:v>
                </c:pt>
                <c:pt idx="18">
                  <c:v>2406.6648461340246</c:v>
                </c:pt>
                <c:pt idx="19">
                  <c:v>2587.5722633368496</c:v>
                </c:pt>
                <c:pt idx="20">
                  <c:v>3006.1003443008099</c:v>
                </c:pt>
                <c:pt idx="21">
                  <c:v>3378.4216320443843</c:v>
                </c:pt>
                <c:pt idx="22">
                  <c:v>3684.6284377988768</c:v>
                </c:pt>
                <c:pt idx="23">
                  <c:v>3782.5145119303138</c:v>
                </c:pt>
                <c:pt idx="24">
                  <c:v>4176.6745519979022</c:v>
                </c:pt>
                <c:pt idx="25">
                  <c:v>4603.5524684180409</c:v>
                </c:pt>
                <c:pt idx="26">
                  <c:v>4908.9959355143883</c:v>
                </c:pt>
                <c:pt idx="27">
                  <c:v>5055.7399166671976</c:v>
                </c:pt>
                <c:pt idx="28">
                  <c:v>5238.6042335722304</c:v>
                </c:pt>
                <c:pt idx="29">
                  <c:v>5634.5178512016491</c:v>
                </c:pt>
                <c:pt idx="30">
                  <c:v>5906.0108763929011</c:v>
                </c:pt>
                <c:pt idx="31">
                  <c:v>6187.3834629752582</c:v>
                </c:pt>
                <c:pt idx="32">
                  <c:v>6774.8286703637514</c:v>
                </c:pt>
                <c:pt idx="33">
                  <c:v>7202.2151335663748</c:v>
                </c:pt>
                <c:pt idx="34">
                  <c:v>7563.0449432927226</c:v>
                </c:pt>
                <c:pt idx="35">
                  <c:v>7877.3447216786826</c:v>
                </c:pt>
                <c:pt idx="36">
                  <c:v>8286.0941114208345</c:v>
                </c:pt>
                <c:pt idx="37">
                  <c:v>8684.4788127224892</c:v>
                </c:pt>
                <c:pt idx="38">
                  <c:v>9414.7052352641749</c:v>
                </c:pt>
                <c:pt idx="39">
                  <c:v>10134.512006563014</c:v>
                </c:pt>
                <c:pt idx="40">
                  <c:v>10234.240421932082</c:v>
                </c:pt>
                <c:pt idx="41">
                  <c:v>10573.88392517524</c:v>
                </c:pt>
                <c:pt idx="42">
                  <c:v>11066.016215461703</c:v>
                </c:pt>
                <c:pt idx="43">
                  <c:v>11861.317523115435</c:v>
                </c:pt>
                <c:pt idx="44">
                  <c:v>12621.563684314737</c:v>
                </c:pt>
                <c:pt idx="45">
                  <c:v>13334.561564466792</c:v>
                </c:pt>
                <c:pt idx="46">
                  <c:v>13891.511673404148</c:v>
                </c:pt>
                <c:pt idx="47">
                  <c:v>14431.481733932174</c:v>
                </c:pt>
                <c:pt idx="48">
                  <c:v>13674.946661337823</c:v>
                </c:pt>
                <c:pt idx="49">
                  <c:v>14549.513918359773</c:v>
                </c:pt>
                <c:pt idx="50">
                  <c:v>15316.522748366297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50656"/>
        <c:axId val="167765120"/>
      </c:scatterChart>
      <c:valAx>
        <c:axId val="16775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The political party of the US President (X10)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65120"/>
        <c:crosses val="autoZero"/>
        <c:crossBetween val="midCat"/>
      </c:valAx>
      <c:valAx>
        <c:axId val="167765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67750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'Model #1'!$F$34:$F$84</c:f>
              <c:numCache>
                <c:formatCode>General</c:formatCode>
                <c:ptCount val="51"/>
                <c:pt idx="0">
                  <c:v>0.98039215686274506</c:v>
                </c:pt>
                <c:pt idx="1">
                  <c:v>2.9411764705882351</c:v>
                </c:pt>
                <c:pt idx="2">
                  <c:v>4.901960784313725</c:v>
                </c:pt>
                <c:pt idx="3">
                  <c:v>6.8627450980392153</c:v>
                </c:pt>
                <c:pt idx="4">
                  <c:v>8.8235294117647047</c:v>
                </c:pt>
                <c:pt idx="5">
                  <c:v>10.784313725490195</c:v>
                </c:pt>
                <c:pt idx="6">
                  <c:v>12.745098039215685</c:v>
                </c:pt>
                <c:pt idx="7">
                  <c:v>14.705882352941176</c:v>
                </c:pt>
                <c:pt idx="8">
                  <c:v>16.666666666666664</c:v>
                </c:pt>
                <c:pt idx="9">
                  <c:v>18.627450980392155</c:v>
                </c:pt>
                <c:pt idx="10">
                  <c:v>20.588235294117645</c:v>
                </c:pt>
                <c:pt idx="11">
                  <c:v>22.549019607843135</c:v>
                </c:pt>
                <c:pt idx="12">
                  <c:v>24.509803921568626</c:v>
                </c:pt>
                <c:pt idx="13">
                  <c:v>26.470588235294116</c:v>
                </c:pt>
                <c:pt idx="14">
                  <c:v>28.431372549019606</c:v>
                </c:pt>
                <c:pt idx="15">
                  <c:v>30.392156862745097</c:v>
                </c:pt>
                <c:pt idx="16">
                  <c:v>32.352941176470587</c:v>
                </c:pt>
                <c:pt idx="17">
                  <c:v>34.31372549019607</c:v>
                </c:pt>
                <c:pt idx="18">
                  <c:v>36.274509803921561</c:v>
                </c:pt>
                <c:pt idx="19">
                  <c:v>38.235294117647051</c:v>
                </c:pt>
                <c:pt idx="20">
                  <c:v>40.196078431372541</c:v>
                </c:pt>
                <c:pt idx="21">
                  <c:v>42.156862745098032</c:v>
                </c:pt>
                <c:pt idx="22">
                  <c:v>44.117647058823522</c:v>
                </c:pt>
                <c:pt idx="23">
                  <c:v>46.078431372549012</c:v>
                </c:pt>
                <c:pt idx="24">
                  <c:v>48.039215686274503</c:v>
                </c:pt>
                <c:pt idx="25">
                  <c:v>49.999999999999993</c:v>
                </c:pt>
                <c:pt idx="26">
                  <c:v>51.960784313725483</c:v>
                </c:pt>
                <c:pt idx="27">
                  <c:v>53.921568627450974</c:v>
                </c:pt>
                <c:pt idx="28">
                  <c:v>55.882352941176464</c:v>
                </c:pt>
                <c:pt idx="29">
                  <c:v>57.843137254901954</c:v>
                </c:pt>
                <c:pt idx="30">
                  <c:v>59.803921568627445</c:v>
                </c:pt>
                <c:pt idx="31">
                  <c:v>61.764705882352935</c:v>
                </c:pt>
                <c:pt idx="32">
                  <c:v>63.725490196078425</c:v>
                </c:pt>
                <c:pt idx="33">
                  <c:v>65.686274509803923</c:v>
                </c:pt>
                <c:pt idx="34">
                  <c:v>67.647058823529406</c:v>
                </c:pt>
                <c:pt idx="35">
                  <c:v>69.607843137254903</c:v>
                </c:pt>
                <c:pt idx="36">
                  <c:v>71.568627450980387</c:v>
                </c:pt>
                <c:pt idx="37">
                  <c:v>73.529411764705884</c:v>
                </c:pt>
                <c:pt idx="38">
                  <c:v>75.490196078431367</c:v>
                </c:pt>
                <c:pt idx="39">
                  <c:v>77.450980392156865</c:v>
                </c:pt>
                <c:pt idx="40">
                  <c:v>79.411764705882348</c:v>
                </c:pt>
                <c:pt idx="41">
                  <c:v>81.372549019607845</c:v>
                </c:pt>
                <c:pt idx="42">
                  <c:v>83.333333333333329</c:v>
                </c:pt>
                <c:pt idx="43">
                  <c:v>85.294117647058826</c:v>
                </c:pt>
                <c:pt idx="44">
                  <c:v>87.254901960784309</c:v>
                </c:pt>
                <c:pt idx="45">
                  <c:v>89.215686274509807</c:v>
                </c:pt>
                <c:pt idx="46">
                  <c:v>91.17647058823529</c:v>
                </c:pt>
                <c:pt idx="47">
                  <c:v>93.137254901960787</c:v>
                </c:pt>
                <c:pt idx="48">
                  <c:v>95.098039215686271</c:v>
                </c:pt>
                <c:pt idx="49">
                  <c:v>97.058823529411768</c:v>
                </c:pt>
                <c:pt idx="50">
                  <c:v>99.019607843137251</c:v>
                </c:pt>
              </c:numCache>
            </c:numRef>
          </c:xVal>
          <c:yVal>
            <c:numRef>
              <c:f>'Model #1'!$G$34:$G$84</c:f>
              <c:numCache>
                <c:formatCode>General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13939</c:v>
                </c:pt>
                <c:pt idx="47">
                  <c:v>14028.7</c:v>
                </c:pt>
                <c:pt idx="48">
                  <c:v>14291.5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04160"/>
        <c:axId val="168210432"/>
      </c:scatterChart>
      <c:valAx>
        <c:axId val="16820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210432"/>
        <c:crosses val="autoZero"/>
        <c:crossBetween val="midCat"/>
      </c:valAx>
      <c:valAx>
        <c:axId val="168210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GDP in billions of current dollars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204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Population (in million) (X1)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Edit'!$C$3:$C$53</c:f>
              <c:numCache>
                <c:formatCode>General</c:formatCode>
                <c:ptCount val="51"/>
                <c:pt idx="0">
                  <c:v>185</c:v>
                </c:pt>
                <c:pt idx="1">
                  <c:v>188</c:v>
                </c:pt>
                <c:pt idx="2">
                  <c:v>190</c:v>
                </c:pt>
                <c:pt idx="3">
                  <c:v>193</c:v>
                </c:pt>
                <c:pt idx="4">
                  <c:v>195</c:v>
                </c:pt>
                <c:pt idx="5">
                  <c:v>198</c:v>
                </c:pt>
                <c:pt idx="6">
                  <c:v>200</c:v>
                </c:pt>
                <c:pt idx="7">
                  <c:v>202</c:v>
                </c:pt>
                <c:pt idx="8">
                  <c:v>204</c:v>
                </c:pt>
                <c:pt idx="9">
                  <c:v>206</c:v>
                </c:pt>
                <c:pt idx="10">
                  <c:v>209</c:v>
                </c:pt>
                <c:pt idx="11">
                  <c:v>211</c:v>
                </c:pt>
                <c:pt idx="12">
                  <c:v>213</c:v>
                </c:pt>
                <c:pt idx="13">
                  <c:v>215</c:v>
                </c:pt>
                <c:pt idx="14">
                  <c:v>217</c:v>
                </c:pt>
                <c:pt idx="15">
                  <c:v>219</c:v>
                </c:pt>
                <c:pt idx="16">
                  <c:v>221</c:v>
                </c:pt>
                <c:pt idx="17">
                  <c:v>224</c:v>
                </c:pt>
                <c:pt idx="18">
                  <c:v>226</c:v>
                </c:pt>
                <c:pt idx="19">
                  <c:v>229</c:v>
                </c:pt>
                <c:pt idx="20">
                  <c:v>231</c:v>
                </c:pt>
                <c:pt idx="21">
                  <c:v>233</c:v>
                </c:pt>
                <c:pt idx="22">
                  <c:v>235</c:v>
                </c:pt>
                <c:pt idx="23">
                  <c:v>237</c:v>
                </c:pt>
                <c:pt idx="24">
                  <c:v>239</c:v>
                </c:pt>
                <c:pt idx="25">
                  <c:v>242</c:v>
                </c:pt>
                <c:pt idx="26">
                  <c:v>244</c:v>
                </c:pt>
                <c:pt idx="27">
                  <c:v>246</c:v>
                </c:pt>
                <c:pt idx="28">
                  <c:v>248</c:v>
                </c:pt>
                <c:pt idx="29">
                  <c:v>252</c:v>
                </c:pt>
                <c:pt idx="30">
                  <c:v>255</c:v>
                </c:pt>
                <c:pt idx="31">
                  <c:v>258</c:v>
                </c:pt>
                <c:pt idx="32">
                  <c:v>262</c:v>
                </c:pt>
                <c:pt idx="33">
                  <c:v>265</c:v>
                </c:pt>
                <c:pt idx="34">
                  <c:v>268</c:v>
                </c:pt>
                <c:pt idx="35">
                  <c:v>271</c:v>
                </c:pt>
                <c:pt idx="36">
                  <c:v>274</c:v>
                </c:pt>
                <c:pt idx="37">
                  <c:v>278</c:v>
                </c:pt>
                <c:pt idx="38">
                  <c:v>281</c:v>
                </c:pt>
                <c:pt idx="39">
                  <c:v>284</c:v>
                </c:pt>
                <c:pt idx="40">
                  <c:v>287</c:v>
                </c:pt>
                <c:pt idx="41">
                  <c:v>289</c:v>
                </c:pt>
                <c:pt idx="42">
                  <c:v>292</c:v>
                </c:pt>
                <c:pt idx="43">
                  <c:v>295</c:v>
                </c:pt>
                <c:pt idx="44">
                  <c:v>297</c:v>
                </c:pt>
                <c:pt idx="45">
                  <c:v>300</c:v>
                </c:pt>
                <c:pt idx="46">
                  <c:v>303</c:v>
                </c:pt>
                <c:pt idx="47">
                  <c:v>306</c:v>
                </c:pt>
                <c:pt idx="48">
                  <c:v>309</c:v>
                </c:pt>
                <c:pt idx="49">
                  <c:v>311</c:v>
                </c:pt>
                <c:pt idx="50">
                  <c:v>313</c:v>
                </c:pt>
              </c:numCache>
            </c:numRef>
          </c:xVal>
          <c:yVal>
            <c:numRef>
              <c:f>'Model #1 Edit'!$C$34:$C$84</c:f>
              <c:numCache>
                <c:formatCode>General</c:formatCode>
                <c:ptCount val="51"/>
                <c:pt idx="0">
                  <c:v>282.61148537685801</c:v>
                </c:pt>
                <c:pt idx="1">
                  <c:v>233.27991100322322</c:v>
                </c:pt>
                <c:pt idx="2">
                  <c:v>147.06018905195509</c:v>
                </c:pt>
                <c:pt idx="3">
                  <c:v>71.814293920487785</c:v>
                </c:pt>
                <c:pt idx="4">
                  <c:v>-21.908327220297338</c:v>
                </c:pt>
                <c:pt idx="5">
                  <c:v>-212.26212139759616</c:v>
                </c:pt>
                <c:pt idx="6">
                  <c:v>-159.25903920448548</c:v>
                </c:pt>
                <c:pt idx="7">
                  <c:v>-124.36651006615261</c:v>
                </c:pt>
                <c:pt idx="8">
                  <c:v>-174.51807467468541</c:v>
                </c:pt>
                <c:pt idx="9">
                  <c:v>-90.575365055500697</c:v>
                </c:pt>
                <c:pt idx="10">
                  <c:v>12.346659584565487</c:v>
                </c:pt>
                <c:pt idx="11">
                  <c:v>-31.063886137254258</c:v>
                </c:pt>
                <c:pt idx="12">
                  <c:v>148.65799501961965</c:v>
                </c:pt>
                <c:pt idx="13">
                  <c:v>42.124383226318969</c:v>
                </c:pt>
                <c:pt idx="14">
                  <c:v>-166.41842004779346</c:v>
                </c:pt>
                <c:pt idx="15">
                  <c:v>-310.70129749127591</c:v>
                </c:pt>
                <c:pt idx="16">
                  <c:v>-127.24944878324231</c:v>
                </c:pt>
                <c:pt idx="17">
                  <c:v>-37.607390081682752</c:v>
                </c:pt>
                <c:pt idx="18">
                  <c:v>155.53515386597519</c:v>
                </c:pt>
                <c:pt idx="19">
                  <c:v>200.52773666315034</c:v>
                </c:pt>
                <c:pt idx="20">
                  <c:v>120.69965569919032</c:v>
                </c:pt>
                <c:pt idx="21">
                  <c:v>-125.22163204438448</c:v>
                </c:pt>
                <c:pt idx="22">
                  <c:v>-150.02843779887689</c:v>
                </c:pt>
                <c:pt idx="23">
                  <c:v>148.38548806968629</c:v>
                </c:pt>
                <c:pt idx="24">
                  <c:v>40.825448002097801</c:v>
                </c:pt>
                <c:pt idx="25">
                  <c:v>-143.45246841804055</c:v>
                </c:pt>
                <c:pt idx="26">
                  <c:v>-172.59593551438866</c:v>
                </c:pt>
                <c:pt idx="27">
                  <c:v>44.66008333280206</c:v>
                </c:pt>
                <c:pt idx="28">
                  <c:v>243.49576642776992</c:v>
                </c:pt>
                <c:pt idx="29">
                  <c:v>165.98214879835086</c:v>
                </c:pt>
                <c:pt idx="30">
                  <c:v>86.089123607099282</c:v>
                </c:pt>
                <c:pt idx="31">
                  <c:v>154.91653702474196</c:v>
                </c:pt>
                <c:pt idx="32">
                  <c:v>-107.42867036375173</c:v>
                </c:pt>
                <c:pt idx="33">
                  <c:v>-117.01513356637497</c:v>
                </c:pt>
                <c:pt idx="34">
                  <c:v>-148.34494329272275</c:v>
                </c:pt>
                <c:pt idx="35">
                  <c:v>-38.844721678682617</c:v>
                </c:pt>
                <c:pt idx="36">
                  <c:v>46.305888579165185</c:v>
                </c:pt>
                <c:pt idx="37">
                  <c:v>109.02118727751076</c:v>
                </c:pt>
                <c:pt idx="38">
                  <c:v>-61.205235264174917</c:v>
                </c:pt>
                <c:pt idx="39">
                  <c:v>-183.01200656301444</c:v>
                </c:pt>
                <c:pt idx="40">
                  <c:v>51.95957806791921</c:v>
                </c:pt>
                <c:pt idx="41">
                  <c:v>68.416074824759562</c:v>
                </c:pt>
                <c:pt idx="42">
                  <c:v>76.183784538297914</c:v>
                </c:pt>
                <c:pt idx="43">
                  <c:v>-8.0175231154353241</c:v>
                </c:pt>
                <c:pt idx="44">
                  <c:v>1.4363156852632528</c:v>
                </c:pt>
                <c:pt idx="45">
                  <c:v>42.638435533208394</c:v>
                </c:pt>
                <c:pt idx="46">
                  <c:v>137.18832659585314</c:v>
                </c:pt>
                <c:pt idx="47">
                  <c:v>-139.98173393217439</c:v>
                </c:pt>
                <c:pt idx="48">
                  <c:v>264.05333866217734</c:v>
                </c:pt>
                <c:pt idx="49">
                  <c:v>-23.013918359773015</c:v>
                </c:pt>
                <c:pt idx="50">
                  <c:v>-222.12274836629695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64064"/>
        <c:axId val="168265984"/>
      </c:scatterChart>
      <c:valAx>
        <c:axId val="16826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Population (in million) (X1)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265984"/>
        <c:crosses val="autoZero"/>
        <c:crossBetween val="midCat"/>
      </c:valAx>
      <c:valAx>
        <c:axId val="168265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264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Personal Savings Rate (X2)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Edit'!$D$3:$D$53</c:f>
              <c:numCache>
                <c:formatCode>General</c:formatCode>
                <c:ptCount val="51"/>
                <c:pt idx="0">
                  <c:v>8.4</c:v>
                </c:pt>
                <c:pt idx="1">
                  <c:v>8.4</c:v>
                </c:pt>
                <c:pt idx="2">
                  <c:v>7.8</c:v>
                </c:pt>
                <c:pt idx="3">
                  <c:v>8.8000000000000007</c:v>
                </c:pt>
                <c:pt idx="4">
                  <c:v>8.6</c:v>
                </c:pt>
                <c:pt idx="5">
                  <c:v>8.3000000000000007</c:v>
                </c:pt>
                <c:pt idx="6">
                  <c:v>9.5</c:v>
                </c:pt>
                <c:pt idx="7">
                  <c:v>8.5</c:v>
                </c:pt>
                <c:pt idx="8">
                  <c:v>7.8</c:v>
                </c:pt>
                <c:pt idx="9">
                  <c:v>9.4</c:v>
                </c:pt>
                <c:pt idx="10">
                  <c:v>10.1</c:v>
                </c:pt>
                <c:pt idx="11">
                  <c:v>8.9</c:v>
                </c:pt>
                <c:pt idx="12">
                  <c:v>10.5</c:v>
                </c:pt>
                <c:pt idx="13">
                  <c:v>10.6</c:v>
                </c:pt>
                <c:pt idx="14">
                  <c:v>10.6</c:v>
                </c:pt>
                <c:pt idx="15">
                  <c:v>9.4</c:v>
                </c:pt>
                <c:pt idx="16">
                  <c:v>8.6999999999999993</c:v>
                </c:pt>
                <c:pt idx="17">
                  <c:v>8.9</c:v>
                </c:pt>
                <c:pt idx="18">
                  <c:v>8.9</c:v>
                </c:pt>
                <c:pt idx="19">
                  <c:v>10</c:v>
                </c:pt>
                <c:pt idx="20">
                  <c:v>10.8</c:v>
                </c:pt>
                <c:pt idx="21">
                  <c:v>11.2</c:v>
                </c:pt>
                <c:pt idx="22">
                  <c:v>9</c:v>
                </c:pt>
                <c:pt idx="23">
                  <c:v>10.8</c:v>
                </c:pt>
                <c:pt idx="24">
                  <c:v>9</c:v>
                </c:pt>
                <c:pt idx="25">
                  <c:v>8.1999999999999993</c:v>
                </c:pt>
                <c:pt idx="26">
                  <c:v>7</c:v>
                </c:pt>
                <c:pt idx="27">
                  <c:v>7.3</c:v>
                </c:pt>
                <c:pt idx="28">
                  <c:v>7.2</c:v>
                </c:pt>
                <c:pt idx="29">
                  <c:v>7</c:v>
                </c:pt>
                <c:pt idx="30">
                  <c:v>7.3</c:v>
                </c:pt>
                <c:pt idx="31">
                  <c:v>7.7</c:v>
                </c:pt>
                <c:pt idx="32">
                  <c:v>5.8</c:v>
                </c:pt>
                <c:pt idx="33">
                  <c:v>4.8</c:v>
                </c:pt>
                <c:pt idx="34">
                  <c:v>4.7</c:v>
                </c:pt>
                <c:pt idx="35">
                  <c:v>4</c:v>
                </c:pt>
                <c:pt idx="36">
                  <c:v>3.7</c:v>
                </c:pt>
                <c:pt idx="37">
                  <c:v>4.3</c:v>
                </c:pt>
                <c:pt idx="38">
                  <c:v>2.4</c:v>
                </c:pt>
                <c:pt idx="39">
                  <c:v>2.4</c:v>
                </c:pt>
                <c:pt idx="40">
                  <c:v>1.8</c:v>
                </c:pt>
                <c:pt idx="41">
                  <c:v>2.4</c:v>
                </c:pt>
                <c:pt idx="42">
                  <c:v>2.1</c:v>
                </c:pt>
                <c:pt idx="43">
                  <c:v>2.1</c:v>
                </c:pt>
                <c:pt idx="44">
                  <c:v>0.4</c:v>
                </c:pt>
                <c:pt idx="45">
                  <c:v>0.7</c:v>
                </c:pt>
                <c:pt idx="46">
                  <c:v>0.6</c:v>
                </c:pt>
                <c:pt idx="47">
                  <c:v>1.8</c:v>
                </c:pt>
                <c:pt idx="48">
                  <c:v>4.3</c:v>
                </c:pt>
                <c:pt idx="49">
                  <c:v>5.8</c:v>
                </c:pt>
                <c:pt idx="50">
                  <c:v>4.4000000000000004</c:v>
                </c:pt>
              </c:numCache>
            </c:numRef>
          </c:xVal>
          <c:yVal>
            <c:numRef>
              <c:f>'Model #1 Edit'!$C$34:$C$84</c:f>
              <c:numCache>
                <c:formatCode>General</c:formatCode>
                <c:ptCount val="51"/>
                <c:pt idx="0">
                  <c:v>282.61148537685801</c:v>
                </c:pt>
                <c:pt idx="1">
                  <c:v>233.27991100322322</c:v>
                </c:pt>
                <c:pt idx="2">
                  <c:v>147.06018905195509</c:v>
                </c:pt>
                <c:pt idx="3">
                  <c:v>71.814293920487785</c:v>
                </c:pt>
                <c:pt idx="4">
                  <c:v>-21.908327220297338</c:v>
                </c:pt>
                <c:pt idx="5">
                  <c:v>-212.26212139759616</c:v>
                </c:pt>
                <c:pt idx="6">
                  <c:v>-159.25903920448548</c:v>
                </c:pt>
                <c:pt idx="7">
                  <c:v>-124.36651006615261</c:v>
                </c:pt>
                <c:pt idx="8">
                  <c:v>-174.51807467468541</c:v>
                </c:pt>
                <c:pt idx="9">
                  <c:v>-90.575365055500697</c:v>
                </c:pt>
                <c:pt idx="10">
                  <c:v>12.346659584565487</c:v>
                </c:pt>
                <c:pt idx="11">
                  <c:v>-31.063886137254258</c:v>
                </c:pt>
                <c:pt idx="12">
                  <c:v>148.65799501961965</c:v>
                </c:pt>
                <c:pt idx="13">
                  <c:v>42.124383226318969</c:v>
                </c:pt>
                <c:pt idx="14">
                  <c:v>-166.41842004779346</c:v>
                </c:pt>
                <c:pt idx="15">
                  <c:v>-310.70129749127591</c:v>
                </c:pt>
                <c:pt idx="16">
                  <c:v>-127.24944878324231</c:v>
                </c:pt>
                <c:pt idx="17">
                  <c:v>-37.607390081682752</c:v>
                </c:pt>
                <c:pt idx="18">
                  <c:v>155.53515386597519</c:v>
                </c:pt>
                <c:pt idx="19">
                  <c:v>200.52773666315034</c:v>
                </c:pt>
                <c:pt idx="20">
                  <c:v>120.69965569919032</c:v>
                </c:pt>
                <c:pt idx="21">
                  <c:v>-125.22163204438448</c:v>
                </c:pt>
                <c:pt idx="22">
                  <c:v>-150.02843779887689</c:v>
                </c:pt>
                <c:pt idx="23">
                  <c:v>148.38548806968629</c:v>
                </c:pt>
                <c:pt idx="24">
                  <c:v>40.825448002097801</c:v>
                </c:pt>
                <c:pt idx="25">
                  <c:v>-143.45246841804055</c:v>
                </c:pt>
                <c:pt idx="26">
                  <c:v>-172.59593551438866</c:v>
                </c:pt>
                <c:pt idx="27">
                  <c:v>44.66008333280206</c:v>
                </c:pt>
                <c:pt idx="28">
                  <c:v>243.49576642776992</c:v>
                </c:pt>
                <c:pt idx="29">
                  <c:v>165.98214879835086</c:v>
                </c:pt>
                <c:pt idx="30">
                  <c:v>86.089123607099282</c:v>
                </c:pt>
                <c:pt idx="31">
                  <c:v>154.91653702474196</c:v>
                </c:pt>
                <c:pt idx="32">
                  <c:v>-107.42867036375173</c:v>
                </c:pt>
                <c:pt idx="33">
                  <c:v>-117.01513356637497</c:v>
                </c:pt>
                <c:pt idx="34">
                  <c:v>-148.34494329272275</c:v>
                </c:pt>
                <c:pt idx="35">
                  <c:v>-38.844721678682617</c:v>
                </c:pt>
                <c:pt idx="36">
                  <c:v>46.305888579165185</c:v>
                </c:pt>
                <c:pt idx="37">
                  <c:v>109.02118727751076</c:v>
                </c:pt>
                <c:pt idx="38">
                  <c:v>-61.205235264174917</c:v>
                </c:pt>
                <c:pt idx="39">
                  <c:v>-183.01200656301444</c:v>
                </c:pt>
                <c:pt idx="40">
                  <c:v>51.95957806791921</c:v>
                </c:pt>
                <c:pt idx="41">
                  <c:v>68.416074824759562</c:v>
                </c:pt>
                <c:pt idx="42">
                  <c:v>76.183784538297914</c:v>
                </c:pt>
                <c:pt idx="43">
                  <c:v>-8.0175231154353241</c:v>
                </c:pt>
                <c:pt idx="44">
                  <c:v>1.4363156852632528</c:v>
                </c:pt>
                <c:pt idx="45">
                  <c:v>42.638435533208394</c:v>
                </c:pt>
                <c:pt idx="46">
                  <c:v>137.18832659585314</c:v>
                </c:pt>
                <c:pt idx="47">
                  <c:v>-139.98173393217439</c:v>
                </c:pt>
                <c:pt idx="48">
                  <c:v>264.05333866217734</c:v>
                </c:pt>
                <c:pt idx="49">
                  <c:v>-23.013918359773015</c:v>
                </c:pt>
                <c:pt idx="50">
                  <c:v>-222.12274836629695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78272"/>
        <c:axId val="166601088"/>
      </c:scatterChart>
      <c:valAx>
        <c:axId val="16827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Personal Savings Rate (X2)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601088"/>
        <c:crosses val="autoZero"/>
        <c:crossBetween val="midCat"/>
      </c:valAx>
      <c:valAx>
        <c:axId val="166601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278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unemployment rate (X3)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Edit'!$E$3:$E$53</c:f>
              <c:numCache>
                <c:formatCode>_(* #,##0.00_);_(* \(#,##0.00\);_(* "-"??_);_(@_)</c:formatCode>
                <c:ptCount val="51"/>
                <c:pt idx="0">
                  <c:v>6.7</c:v>
                </c:pt>
                <c:pt idx="1">
                  <c:v>5.5</c:v>
                </c:pt>
                <c:pt idx="2">
                  <c:v>5.7</c:v>
                </c:pt>
                <c:pt idx="3">
                  <c:v>5.2</c:v>
                </c:pt>
                <c:pt idx="4">
                  <c:v>4.5</c:v>
                </c:pt>
                <c:pt idx="5">
                  <c:v>3.8</c:v>
                </c:pt>
                <c:pt idx="6">
                  <c:v>3.8</c:v>
                </c:pt>
                <c:pt idx="7">
                  <c:v>3.6</c:v>
                </c:pt>
                <c:pt idx="8">
                  <c:v>3.5</c:v>
                </c:pt>
                <c:pt idx="9">
                  <c:v>4.9000000000000004</c:v>
                </c:pt>
                <c:pt idx="10">
                  <c:v>5.9</c:v>
                </c:pt>
                <c:pt idx="11">
                  <c:v>5.6</c:v>
                </c:pt>
                <c:pt idx="12">
                  <c:v>4.9000000000000004</c:v>
                </c:pt>
                <c:pt idx="13">
                  <c:v>5.6</c:v>
                </c:pt>
                <c:pt idx="14">
                  <c:v>8.5</c:v>
                </c:pt>
                <c:pt idx="15">
                  <c:v>7.7</c:v>
                </c:pt>
                <c:pt idx="16">
                  <c:v>7.1</c:v>
                </c:pt>
                <c:pt idx="17">
                  <c:v>6.1</c:v>
                </c:pt>
                <c:pt idx="18">
                  <c:v>5.8</c:v>
                </c:pt>
                <c:pt idx="19">
                  <c:v>7.1</c:v>
                </c:pt>
                <c:pt idx="20">
                  <c:v>7.6</c:v>
                </c:pt>
                <c:pt idx="21">
                  <c:v>9.6999999999999993</c:v>
                </c:pt>
                <c:pt idx="22">
                  <c:v>9.6</c:v>
                </c:pt>
                <c:pt idx="23">
                  <c:v>7.5</c:v>
                </c:pt>
                <c:pt idx="24">
                  <c:v>7.2</c:v>
                </c:pt>
                <c:pt idx="25">
                  <c:v>7</c:v>
                </c:pt>
                <c:pt idx="26">
                  <c:v>6.2</c:v>
                </c:pt>
                <c:pt idx="27">
                  <c:v>5.5</c:v>
                </c:pt>
                <c:pt idx="28">
                  <c:v>5.3</c:v>
                </c:pt>
                <c:pt idx="29">
                  <c:v>5.6</c:v>
                </c:pt>
                <c:pt idx="30">
                  <c:v>6.8</c:v>
                </c:pt>
                <c:pt idx="31">
                  <c:v>7.5</c:v>
                </c:pt>
                <c:pt idx="32">
                  <c:v>6.9</c:v>
                </c:pt>
                <c:pt idx="33">
                  <c:v>6.1</c:v>
                </c:pt>
                <c:pt idx="34">
                  <c:v>5.6</c:v>
                </c:pt>
                <c:pt idx="35">
                  <c:v>5.4</c:v>
                </c:pt>
                <c:pt idx="36">
                  <c:v>4.9000000000000004</c:v>
                </c:pt>
                <c:pt idx="37">
                  <c:v>4.5</c:v>
                </c:pt>
                <c:pt idx="38">
                  <c:v>4.2</c:v>
                </c:pt>
                <c:pt idx="39">
                  <c:v>4</c:v>
                </c:pt>
                <c:pt idx="40">
                  <c:v>4.7</c:v>
                </c:pt>
                <c:pt idx="41">
                  <c:v>5.8</c:v>
                </c:pt>
                <c:pt idx="42">
                  <c:v>6</c:v>
                </c:pt>
                <c:pt idx="43">
                  <c:v>5.5</c:v>
                </c:pt>
                <c:pt idx="44">
                  <c:v>5.0999999999999996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5.8</c:v>
                </c:pt>
                <c:pt idx="48">
                  <c:v>9.3000000000000007</c:v>
                </c:pt>
                <c:pt idx="49">
                  <c:v>9.6</c:v>
                </c:pt>
                <c:pt idx="50">
                  <c:v>8.9</c:v>
                </c:pt>
              </c:numCache>
            </c:numRef>
          </c:xVal>
          <c:yVal>
            <c:numRef>
              <c:f>'Model #1 Edit'!$C$34:$C$84</c:f>
              <c:numCache>
                <c:formatCode>General</c:formatCode>
                <c:ptCount val="51"/>
                <c:pt idx="0">
                  <c:v>282.61148537685801</c:v>
                </c:pt>
                <c:pt idx="1">
                  <c:v>233.27991100322322</c:v>
                </c:pt>
                <c:pt idx="2">
                  <c:v>147.06018905195509</c:v>
                </c:pt>
                <c:pt idx="3">
                  <c:v>71.814293920487785</c:v>
                </c:pt>
                <c:pt idx="4">
                  <c:v>-21.908327220297338</c:v>
                </c:pt>
                <c:pt idx="5">
                  <c:v>-212.26212139759616</c:v>
                </c:pt>
                <c:pt idx="6">
                  <c:v>-159.25903920448548</c:v>
                </c:pt>
                <c:pt idx="7">
                  <c:v>-124.36651006615261</c:v>
                </c:pt>
                <c:pt idx="8">
                  <c:v>-174.51807467468541</c:v>
                </c:pt>
                <c:pt idx="9">
                  <c:v>-90.575365055500697</c:v>
                </c:pt>
                <c:pt idx="10">
                  <c:v>12.346659584565487</c:v>
                </c:pt>
                <c:pt idx="11">
                  <c:v>-31.063886137254258</c:v>
                </c:pt>
                <c:pt idx="12">
                  <c:v>148.65799501961965</c:v>
                </c:pt>
                <c:pt idx="13">
                  <c:v>42.124383226318969</c:v>
                </c:pt>
                <c:pt idx="14">
                  <c:v>-166.41842004779346</c:v>
                </c:pt>
                <c:pt idx="15">
                  <c:v>-310.70129749127591</c:v>
                </c:pt>
                <c:pt idx="16">
                  <c:v>-127.24944878324231</c:v>
                </c:pt>
                <c:pt idx="17">
                  <c:v>-37.607390081682752</c:v>
                </c:pt>
                <c:pt idx="18">
                  <c:v>155.53515386597519</c:v>
                </c:pt>
                <c:pt idx="19">
                  <c:v>200.52773666315034</c:v>
                </c:pt>
                <c:pt idx="20">
                  <c:v>120.69965569919032</c:v>
                </c:pt>
                <c:pt idx="21">
                  <c:v>-125.22163204438448</c:v>
                </c:pt>
                <c:pt idx="22">
                  <c:v>-150.02843779887689</c:v>
                </c:pt>
                <c:pt idx="23">
                  <c:v>148.38548806968629</c:v>
                </c:pt>
                <c:pt idx="24">
                  <c:v>40.825448002097801</c:v>
                </c:pt>
                <c:pt idx="25">
                  <c:v>-143.45246841804055</c:v>
                </c:pt>
                <c:pt idx="26">
                  <c:v>-172.59593551438866</c:v>
                </c:pt>
                <c:pt idx="27">
                  <c:v>44.66008333280206</c:v>
                </c:pt>
                <c:pt idx="28">
                  <c:v>243.49576642776992</c:v>
                </c:pt>
                <c:pt idx="29">
                  <c:v>165.98214879835086</c:v>
                </c:pt>
                <c:pt idx="30">
                  <c:v>86.089123607099282</c:v>
                </c:pt>
                <c:pt idx="31">
                  <c:v>154.91653702474196</c:v>
                </c:pt>
                <c:pt idx="32">
                  <c:v>-107.42867036375173</c:v>
                </c:pt>
                <c:pt idx="33">
                  <c:v>-117.01513356637497</c:v>
                </c:pt>
                <c:pt idx="34">
                  <c:v>-148.34494329272275</c:v>
                </c:pt>
                <c:pt idx="35">
                  <c:v>-38.844721678682617</c:v>
                </c:pt>
                <c:pt idx="36">
                  <c:v>46.305888579165185</c:v>
                </c:pt>
                <c:pt idx="37">
                  <c:v>109.02118727751076</c:v>
                </c:pt>
                <c:pt idx="38">
                  <c:v>-61.205235264174917</c:v>
                </c:pt>
                <c:pt idx="39">
                  <c:v>-183.01200656301444</c:v>
                </c:pt>
                <c:pt idx="40">
                  <c:v>51.95957806791921</c:v>
                </c:pt>
                <c:pt idx="41">
                  <c:v>68.416074824759562</c:v>
                </c:pt>
                <c:pt idx="42">
                  <c:v>76.183784538297914</c:v>
                </c:pt>
                <c:pt idx="43">
                  <c:v>-8.0175231154353241</c:v>
                </c:pt>
                <c:pt idx="44">
                  <c:v>1.4363156852632528</c:v>
                </c:pt>
                <c:pt idx="45">
                  <c:v>42.638435533208394</c:v>
                </c:pt>
                <c:pt idx="46">
                  <c:v>137.18832659585314</c:v>
                </c:pt>
                <c:pt idx="47">
                  <c:v>-139.98173393217439</c:v>
                </c:pt>
                <c:pt idx="48">
                  <c:v>264.05333866217734</c:v>
                </c:pt>
                <c:pt idx="49">
                  <c:v>-23.013918359773015</c:v>
                </c:pt>
                <c:pt idx="50">
                  <c:v>-222.12274836629695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34240"/>
        <c:axId val="166636160"/>
      </c:scatterChart>
      <c:valAx>
        <c:axId val="16663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unemployment rate (X3)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66636160"/>
        <c:crosses val="autoZero"/>
        <c:crossBetween val="midCat"/>
      </c:valAx>
      <c:valAx>
        <c:axId val="166636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634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(X4)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Edit'!$F$3:$F$53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'Model #1 Edit'!$C$34:$C$84</c:f>
              <c:numCache>
                <c:formatCode>General</c:formatCode>
                <c:ptCount val="51"/>
                <c:pt idx="0">
                  <c:v>282.61148537685801</c:v>
                </c:pt>
                <c:pt idx="1">
                  <c:v>233.27991100322322</c:v>
                </c:pt>
                <c:pt idx="2">
                  <c:v>147.06018905195509</c:v>
                </c:pt>
                <c:pt idx="3">
                  <c:v>71.814293920487785</c:v>
                </c:pt>
                <c:pt idx="4">
                  <c:v>-21.908327220297338</c:v>
                </c:pt>
                <c:pt idx="5">
                  <c:v>-212.26212139759616</c:v>
                </c:pt>
                <c:pt idx="6">
                  <c:v>-159.25903920448548</c:v>
                </c:pt>
                <c:pt idx="7">
                  <c:v>-124.36651006615261</c:v>
                </c:pt>
                <c:pt idx="8">
                  <c:v>-174.51807467468541</c:v>
                </c:pt>
                <c:pt idx="9">
                  <c:v>-90.575365055500697</c:v>
                </c:pt>
                <c:pt idx="10">
                  <c:v>12.346659584565487</c:v>
                </c:pt>
                <c:pt idx="11">
                  <c:v>-31.063886137254258</c:v>
                </c:pt>
                <c:pt idx="12">
                  <c:v>148.65799501961965</c:v>
                </c:pt>
                <c:pt idx="13">
                  <c:v>42.124383226318969</c:v>
                </c:pt>
                <c:pt idx="14">
                  <c:v>-166.41842004779346</c:v>
                </c:pt>
                <c:pt idx="15">
                  <c:v>-310.70129749127591</c:v>
                </c:pt>
                <c:pt idx="16">
                  <c:v>-127.24944878324231</c:v>
                </c:pt>
                <c:pt idx="17">
                  <c:v>-37.607390081682752</c:v>
                </c:pt>
                <c:pt idx="18">
                  <c:v>155.53515386597519</c:v>
                </c:pt>
                <c:pt idx="19">
                  <c:v>200.52773666315034</c:v>
                </c:pt>
                <c:pt idx="20">
                  <c:v>120.69965569919032</c:v>
                </c:pt>
                <c:pt idx="21">
                  <c:v>-125.22163204438448</c:v>
                </c:pt>
                <c:pt idx="22">
                  <c:v>-150.02843779887689</c:v>
                </c:pt>
                <c:pt idx="23">
                  <c:v>148.38548806968629</c:v>
                </c:pt>
                <c:pt idx="24">
                  <c:v>40.825448002097801</c:v>
                </c:pt>
                <c:pt idx="25">
                  <c:v>-143.45246841804055</c:v>
                </c:pt>
                <c:pt idx="26">
                  <c:v>-172.59593551438866</c:v>
                </c:pt>
                <c:pt idx="27">
                  <c:v>44.66008333280206</c:v>
                </c:pt>
                <c:pt idx="28">
                  <c:v>243.49576642776992</c:v>
                </c:pt>
                <c:pt idx="29">
                  <c:v>165.98214879835086</c:v>
                </c:pt>
                <c:pt idx="30">
                  <c:v>86.089123607099282</c:v>
                </c:pt>
                <c:pt idx="31">
                  <c:v>154.91653702474196</c:v>
                </c:pt>
                <c:pt idx="32">
                  <c:v>-107.42867036375173</c:v>
                </c:pt>
                <c:pt idx="33">
                  <c:v>-117.01513356637497</c:v>
                </c:pt>
                <c:pt idx="34">
                  <c:v>-148.34494329272275</c:v>
                </c:pt>
                <c:pt idx="35">
                  <c:v>-38.844721678682617</c:v>
                </c:pt>
                <c:pt idx="36">
                  <c:v>46.305888579165185</c:v>
                </c:pt>
                <c:pt idx="37">
                  <c:v>109.02118727751076</c:v>
                </c:pt>
                <c:pt idx="38">
                  <c:v>-61.205235264174917</c:v>
                </c:pt>
                <c:pt idx="39">
                  <c:v>-183.01200656301444</c:v>
                </c:pt>
                <c:pt idx="40">
                  <c:v>51.95957806791921</c:v>
                </c:pt>
                <c:pt idx="41">
                  <c:v>68.416074824759562</c:v>
                </c:pt>
                <c:pt idx="42">
                  <c:v>76.183784538297914</c:v>
                </c:pt>
                <c:pt idx="43">
                  <c:v>-8.0175231154353241</c:v>
                </c:pt>
                <c:pt idx="44">
                  <c:v>1.4363156852632528</c:v>
                </c:pt>
                <c:pt idx="45">
                  <c:v>42.638435533208394</c:v>
                </c:pt>
                <c:pt idx="46">
                  <c:v>137.18832659585314</c:v>
                </c:pt>
                <c:pt idx="47">
                  <c:v>-139.98173393217439</c:v>
                </c:pt>
                <c:pt idx="48">
                  <c:v>264.05333866217734</c:v>
                </c:pt>
                <c:pt idx="49">
                  <c:v>-23.013918359773015</c:v>
                </c:pt>
                <c:pt idx="50">
                  <c:v>-222.12274836629695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52544"/>
        <c:axId val="166531840"/>
      </c:scatterChart>
      <c:valAx>
        <c:axId val="16665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(X4)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66531840"/>
        <c:crosses val="autoZero"/>
        <c:crossBetween val="midCat"/>
      </c:valAx>
      <c:valAx>
        <c:axId val="166531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652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Housing Start (in thousands) (X5)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Edit'!#REF!</c:f>
            </c:numRef>
          </c:xVal>
          <c:yVal>
            <c:numRef>
              <c:f>'Model #1 Edit'!$C$34:$C$84</c:f>
              <c:numCache>
                <c:formatCode>General</c:formatCode>
                <c:ptCount val="51"/>
                <c:pt idx="0">
                  <c:v>282.61148537685801</c:v>
                </c:pt>
                <c:pt idx="1">
                  <c:v>233.27991100322322</c:v>
                </c:pt>
                <c:pt idx="2">
                  <c:v>147.06018905195509</c:v>
                </c:pt>
                <c:pt idx="3">
                  <c:v>71.814293920487785</c:v>
                </c:pt>
                <c:pt idx="4">
                  <c:v>-21.908327220297338</c:v>
                </c:pt>
                <c:pt idx="5">
                  <c:v>-212.26212139759616</c:v>
                </c:pt>
                <c:pt idx="6">
                  <c:v>-159.25903920448548</c:v>
                </c:pt>
                <c:pt idx="7">
                  <c:v>-124.36651006615261</c:v>
                </c:pt>
                <c:pt idx="8">
                  <c:v>-174.51807467468541</c:v>
                </c:pt>
                <c:pt idx="9">
                  <c:v>-90.575365055500697</c:v>
                </c:pt>
                <c:pt idx="10">
                  <c:v>12.346659584565487</c:v>
                </c:pt>
                <c:pt idx="11">
                  <c:v>-31.063886137254258</c:v>
                </c:pt>
                <c:pt idx="12">
                  <c:v>148.65799501961965</c:v>
                </c:pt>
                <c:pt idx="13">
                  <c:v>42.124383226318969</c:v>
                </c:pt>
                <c:pt idx="14">
                  <c:v>-166.41842004779346</c:v>
                </c:pt>
                <c:pt idx="15">
                  <c:v>-310.70129749127591</c:v>
                </c:pt>
                <c:pt idx="16">
                  <c:v>-127.24944878324231</c:v>
                </c:pt>
                <c:pt idx="17">
                  <c:v>-37.607390081682752</c:v>
                </c:pt>
                <c:pt idx="18">
                  <c:v>155.53515386597519</c:v>
                </c:pt>
                <c:pt idx="19">
                  <c:v>200.52773666315034</c:v>
                </c:pt>
                <c:pt idx="20">
                  <c:v>120.69965569919032</c:v>
                </c:pt>
                <c:pt idx="21">
                  <c:v>-125.22163204438448</c:v>
                </c:pt>
                <c:pt idx="22">
                  <c:v>-150.02843779887689</c:v>
                </c:pt>
                <c:pt idx="23">
                  <c:v>148.38548806968629</c:v>
                </c:pt>
                <c:pt idx="24">
                  <c:v>40.825448002097801</c:v>
                </c:pt>
                <c:pt idx="25">
                  <c:v>-143.45246841804055</c:v>
                </c:pt>
                <c:pt idx="26">
                  <c:v>-172.59593551438866</c:v>
                </c:pt>
                <c:pt idx="27">
                  <c:v>44.66008333280206</c:v>
                </c:pt>
                <c:pt idx="28">
                  <c:v>243.49576642776992</c:v>
                </c:pt>
                <c:pt idx="29">
                  <c:v>165.98214879835086</c:v>
                </c:pt>
                <c:pt idx="30">
                  <c:v>86.089123607099282</c:v>
                </c:pt>
                <c:pt idx="31">
                  <c:v>154.91653702474196</c:v>
                </c:pt>
                <c:pt idx="32">
                  <c:v>-107.42867036375173</c:v>
                </c:pt>
                <c:pt idx="33">
                  <c:v>-117.01513356637497</c:v>
                </c:pt>
                <c:pt idx="34">
                  <c:v>-148.34494329272275</c:v>
                </c:pt>
                <c:pt idx="35">
                  <c:v>-38.844721678682617</c:v>
                </c:pt>
                <c:pt idx="36">
                  <c:v>46.305888579165185</c:v>
                </c:pt>
                <c:pt idx="37">
                  <c:v>109.02118727751076</c:v>
                </c:pt>
                <c:pt idx="38">
                  <c:v>-61.205235264174917</c:v>
                </c:pt>
                <c:pt idx="39">
                  <c:v>-183.01200656301444</c:v>
                </c:pt>
                <c:pt idx="40">
                  <c:v>51.95957806791921</c:v>
                </c:pt>
                <c:pt idx="41">
                  <c:v>68.416074824759562</c:v>
                </c:pt>
                <c:pt idx="42">
                  <c:v>76.183784538297914</c:v>
                </c:pt>
                <c:pt idx="43">
                  <c:v>-8.0175231154353241</c:v>
                </c:pt>
                <c:pt idx="44">
                  <c:v>1.4363156852632528</c:v>
                </c:pt>
                <c:pt idx="45">
                  <c:v>42.638435533208394</c:v>
                </c:pt>
                <c:pt idx="46">
                  <c:v>137.18832659585314</c:v>
                </c:pt>
                <c:pt idx="47">
                  <c:v>-139.98173393217439</c:v>
                </c:pt>
                <c:pt idx="48">
                  <c:v>264.05333866217734</c:v>
                </c:pt>
                <c:pt idx="49">
                  <c:v>-23.013918359773015</c:v>
                </c:pt>
                <c:pt idx="50">
                  <c:v>-222.12274836629695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72800"/>
        <c:axId val="166574720"/>
      </c:scatterChart>
      <c:valAx>
        <c:axId val="16657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Housing Start (in thousands) (X5)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574720"/>
        <c:crosses val="autoZero"/>
        <c:crossBetween val="midCat"/>
      </c:valAx>
      <c:valAx>
        <c:axId val="166574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572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National Debt (in Trillions) (X6)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Edit'!$I$3:$I$53</c:f>
              <c:numCache>
                <c:formatCode>General</c:formatCode>
                <c:ptCount val="5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0.7</c:v>
                </c:pt>
                <c:pt idx="17">
                  <c:v>0.8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1.7</c:v>
                </c:pt>
                <c:pt idx="24">
                  <c:v>1.9</c:v>
                </c:pt>
                <c:pt idx="25">
                  <c:v>2.2000000000000002</c:v>
                </c:pt>
                <c:pt idx="26">
                  <c:v>2.4</c:v>
                </c:pt>
                <c:pt idx="27">
                  <c:v>2.7</c:v>
                </c:pt>
                <c:pt idx="28">
                  <c:v>3</c:v>
                </c:pt>
                <c:pt idx="29">
                  <c:v>3.4</c:v>
                </c:pt>
                <c:pt idx="30">
                  <c:v>3.8</c:v>
                </c:pt>
                <c:pt idx="31">
                  <c:v>4.2</c:v>
                </c:pt>
                <c:pt idx="32">
                  <c:v>4.5</c:v>
                </c:pt>
                <c:pt idx="33">
                  <c:v>4.8</c:v>
                </c:pt>
                <c:pt idx="34">
                  <c:v>5</c:v>
                </c:pt>
                <c:pt idx="35">
                  <c:v>5.3</c:v>
                </c:pt>
                <c:pt idx="36">
                  <c:v>5.5</c:v>
                </c:pt>
                <c:pt idx="37">
                  <c:v>5.6</c:v>
                </c:pt>
                <c:pt idx="38">
                  <c:v>5.8</c:v>
                </c:pt>
                <c:pt idx="39">
                  <c:v>5.7</c:v>
                </c:pt>
                <c:pt idx="40">
                  <c:v>5.9</c:v>
                </c:pt>
                <c:pt idx="41">
                  <c:v>6.4</c:v>
                </c:pt>
                <c:pt idx="42">
                  <c:v>7</c:v>
                </c:pt>
                <c:pt idx="43">
                  <c:v>7.6</c:v>
                </c:pt>
                <c:pt idx="44">
                  <c:v>8.1999999999999993</c:v>
                </c:pt>
                <c:pt idx="45">
                  <c:v>8.6999999999999993</c:v>
                </c:pt>
                <c:pt idx="46">
                  <c:v>9.1999999999999993</c:v>
                </c:pt>
                <c:pt idx="47">
                  <c:v>10.7</c:v>
                </c:pt>
                <c:pt idx="48">
                  <c:v>12.3</c:v>
                </c:pt>
                <c:pt idx="49">
                  <c:v>14</c:v>
                </c:pt>
                <c:pt idx="50">
                  <c:v>15.1</c:v>
                </c:pt>
              </c:numCache>
            </c:numRef>
          </c:xVal>
          <c:yVal>
            <c:numRef>
              <c:f>'Model #1 Edit'!$C$34:$C$84</c:f>
              <c:numCache>
                <c:formatCode>General</c:formatCode>
                <c:ptCount val="51"/>
                <c:pt idx="0">
                  <c:v>282.61148537685801</c:v>
                </c:pt>
                <c:pt idx="1">
                  <c:v>233.27991100322322</c:v>
                </c:pt>
                <c:pt idx="2">
                  <c:v>147.06018905195509</c:v>
                </c:pt>
                <c:pt idx="3">
                  <c:v>71.814293920487785</c:v>
                </c:pt>
                <c:pt idx="4">
                  <c:v>-21.908327220297338</c:v>
                </c:pt>
                <c:pt idx="5">
                  <c:v>-212.26212139759616</c:v>
                </c:pt>
                <c:pt idx="6">
                  <c:v>-159.25903920448548</c:v>
                </c:pt>
                <c:pt idx="7">
                  <c:v>-124.36651006615261</c:v>
                </c:pt>
                <c:pt idx="8">
                  <c:v>-174.51807467468541</c:v>
                </c:pt>
                <c:pt idx="9">
                  <c:v>-90.575365055500697</c:v>
                </c:pt>
                <c:pt idx="10">
                  <c:v>12.346659584565487</c:v>
                </c:pt>
                <c:pt idx="11">
                  <c:v>-31.063886137254258</c:v>
                </c:pt>
                <c:pt idx="12">
                  <c:v>148.65799501961965</c:v>
                </c:pt>
                <c:pt idx="13">
                  <c:v>42.124383226318969</c:v>
                </c:pt>
                <c:pt idx="14">
                  <c:v>-166.41842004779346</c:v>
                </c:pt>
                <c:pt idx="15">
                  <c:v>-310.70129749127591</c:v>
                </c:pt>
                <c:pt idx="16">
                  <c:v>-127.24944878324231</c:v>
                </c:pt>
                <c:pt idx="17">
                  <c:v>-37.607390081682752</c:v>
                </c:pt>
                <c:pt idx="18">
                  <c:v>155.53515386597519</c:v>
                </c:pt>
                <c:pt idx="19">
                  <c:v>200.52773666315034</c:v>
                </c:pt>
                <c:pt idx="20">
                  <c:v>120.69965569919032</c:v>
                </c:pt>
                <c:pt idx="21">
                  <c:v>-125.22163204438448</c:v>
                </c:pt>
                <c:pt idx="22">
                  <c:v>-150.02843779887689</c:v>
                </c:pt>
                <c:pt idx="23">
                  <c:v>148.38548806968629</c:v>
                </c:pt>
                <c:pt idx="24">
                  <c:v>40.825448002097801</c:v>
                </c:pt>
                <c:pt idx="25">
                  <c:v>-143.45246841804055</c:v>
                </c:pt>
                <c:pt idx="26">
                  <c:v>-172.59593551438866</c:v>
                </c:pt>
                <c:pt idx="27">
                  <c:v>44.66008333280206</c:v>
                </c:pt>
                <c:pt idx="28">
                  <c:v>243.49576642776992</c:v>
                </c:pt>
                <c:pt idx="29">
                  <c:v>165.98214879835086</c:v>
                </c:pt>
                <c:pt idx="30">
                  <c:v>86.089123607099282</c:v>
                </c:pt>
                <c:pt idx="31">
                  <c:v>154.91653702474196</c:v>
                </c:pt>
                <c:pt idx="32">
                  <c:v>-107.42867036375173</c:v>
                </c:pt>
                <c:pt idx="33">
                  <c:v>-117.01513356637497</c:v>
                </c:pt>
                <c:pt idx="34">
                  <c:v>-148.34494329272275</c:v>
                </c:pt>
                <c:pt idx="35">
                  <c:v>-38.844721678682617</c:v>
                </c:pt>
                <c:pt idx="36">
                  <c:v>46.305888579165185</c:v>
                </c:pt>
                <c:pt idx="37">
                  <c:v>109.02118727751076</c:v>
                </c:pt>
                <c:pt idx="38">
                  <c:v>-61.205235264174917</c:v>
                </c:pt>
                <c:pt idx="39">
                  <c:v>-183.01200656301444</c:v>
                </c:pt>
                <c:pt idx="40">
                  <c:v>51.95957806791921</c:v>
                </c:pt>
                <c:pt idx="41">
                  <c:v>68.416074824759562</c:v>
                </c:pt>
                <c:pt idx="42">
                  <c:v>76.183784538297914</c:v>
                </c:pt>
                <c:pt idx="43">
                  <c:v>-8.0175231154353241</c:v>
                </c:pt>
                <c:pt idx="44">
                  <c:v>1.4363156852632528</c:v>
                </c:pt>
                <c:pt idx="45">
                  <c:v>42.638435533208394</c:v>
                </c:pt>
                <c:pt idx="46">
                  <c:v>137.18832659585314</c:v>
                </c:pt>
                <c:pt idx="47">
                  <c:v>-139.98173393217439</c:v>
                </c:pt>
                <c:pt idx="48">
                  <c:v>264.05333866217734</c:v>
                </c:pt>
                <c:pt idx="49">
                  <c:v>-23.013918359773015</c:v>
                </c:pt>
                <c:pt idx="50">
                  <c:v>-222.12274836629695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34464"/>
        <c:axId val="166744832"/>
      </c:scatterChart>
      <c:valAx>
        <c:axId val="16673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National Debt (in Trillions) (X6)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744832"/>
        <c:crosses val="autoZero"/>
        <c:crossBetween val="midCat"/>
      </c:valAx>
      <c:valAx>
        <c:axId val="166744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734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Gold (Average Price) (X7)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'Model #1 Edit'!$C$34:$C$84</c:f>
              <c:numCache>
                <c:formatCode>General</c:formatCode>
                <c:ptCount val="51"/>
                <c:pt idx="0">
                  <c:v>282.61148537685801</c:v>
                </c:pt>
                <c:pt idx="1">
                  <c:v>233.27991100322322</c:v>
                </c:pt>
                <c:pt idx="2">
                  <c:v>147.06018905195509</c:v>
                </c:pt>
                <c:pt idx="3">
                  <c:v>71.814293920487785</c:v>
                </c:pt>
                <c:pt idx="4">
                  <c:v>-21.908327220297338</c:v>
                </c:pt>
                <c:pt idx="5">
                  <c:v>-212.26212139759616</c:v>
                </c:pt>
                <c:pt idx="6">
                  <c:v>-159.25903920448548</c:v>
                </c:pt>
                <c:pt idx="7">
                  <c:v>-124.36651006615261</c:v>
                </c:pt>
                <c:pt idx="8">
                  <c:v>-174.51807467468541</c:v>
                </c:pt>
                <c:pt idx="9">
                  <c:v>-90.575365055500697</c:v>
                </c:pt>
                <c:pt idx="10">
                  <c:v>12.346659584565487</c:v>
                </c:pt>
                <c:pt idx="11">
                  <c:v>-31.063886137254258</c:v>
                </c:pt>
                <c:pt idx="12">
                  <c:v>148.65799501961965</c:v>
                </c:pt>
                <c:pt idx="13">
                  <c:v>42.124383226318969</c:v>
                </c:pt>
                <c:pt idx="14">
                  <c:v>-166.41842004779346</c:v>
                </c:pt>
                <c:pt idx="15">
                  <c:v>-310.70129749127591</c:v>
                </c:pt>
                <c:pt idx="16">
                  <c:v>-127.24944878324231</c:v>
                </c:pt>
                <c:pt idx="17">
                  <c:v>-37.607390081682752</c:v>
                </c:pt>
                <c:pt idx="18">
                  <c:v>155.53515386597519</c:v>
                </c:pt>
                <c:pt idx="19">
                  <c:v>200.52773666315034</c:v>
                </c:pt>
                <c:pt idx="20">
                  <c:v>120.69965569919032</c:v>
                </c:pt>
                <c:pt idx="21">
                  <c:v>-125.22163204438448</c:v>
                </c:pt>
                <c:pt idx="22">
                  <c:v>-150.02843779887689</c:v>
                </c:pt>
                <c:pt idx="23">
                  <c:v>148.38548806968629</c:v>
                </c:pt>
                <c:pt idx="24">
                  <c:v>40.825448002097801</c:v>
                </c:pt>
                <c:pt idx="25">
                  <c:v>-143.45246841804055</c:v>
                </c:pt>
                <c:pt idx="26">
                  <c:v>-172.59593551438866</c:v>
                </c:pt>
                <c:pt idx="27">
                  <c:v>44.66008333280206</c:v>
                </c:pt>
                <c:pt idx="28">
                  <c:v>243.49576642776992</c:v>
                </c:pt>
                <c:pt idx="29">
                  <c:v>165.98214879835086</c:v>
                </c:pt>
                <c:pt idx="30">
                  <c:v>86.089123607099282</c:v>
                </c:pt>
                <c:pt idx="31">
                  <c:v>154.91653702474196</c:v>
                </c:pt>
                <c:pt idx="32">
                  <c:v>-107.42867036375173</c:v>
                </c:pt>
                <c:pt idx="33">
                  <c:v>-117.01513356637497</c:v>
                </c:pt>
                <c:pt idx="34">
                  <c:v>-148.34494329272275</c:v>
                </c:pt>
                <c:pt idx="35">
                  <c:v>-38.844721678682617</c:v>
                </c:pt>
                <c:pt idx="36">
                  <c:v>46.305888579165185</c:v>
                </c:pt>
                <c:pt idx="37">
                  <c:v>109.02118727751076</c:v>
                </c:pt>
                <c:pt idx="38">
                  <c:v>-61.205235264174917</c:v>
                </c:pt>
                <c:pt idx="39">
                  <c:v>-183.01200656301444</c:v>
                </c:pt>
                <c:pt idx="40">
                  <c:v>51.95957806791921</c:v>
                </c:pt>
                <c:pt idx="41">
                  <c:v>68.416074824759562</c:v>
                </c:pt>
                <c:pt idx="42">
                  <c:v>76.183784538297914</c:v>
                </c:pt>
                <c:pt idx="43">
                  <c:v>-8.0175231154353241</c:v>
                </c:pt>
                <c:pt idx="44">
                  <c:v>1.4363156852632528</c:v>
                </c:pt>
                <c:pt idx="45">
                  <c:v>42.638435533208394</c:v>
                </c:pt>
                <c:pt idx="46">
                  <c:v>137.18832659585314</c:v>
                </c:pt>
                <c:pt idx="47">
                  <c:v>-139.98173393217439</c:v>
                </c:pt>
                <c:pt idx="48">
                  <c:v>264.05333866217734</c:v>
                </c:pt>
                <c:pt idx="49">
                  <c:v>-23.013918359773015</c:v>
                </c:pt>
                <c:pt idx="50">
                  <c:v>-222.12274836629695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65312"/>
        <c:axId val="166767232"/>
      </c:scatterChart>
      <c:valAx>
        <c:axId val="16676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Gold (Average Price) (X7)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767232"/>
        <c:crosses val="autoZero"/>
        <c:crossBetween val="midCat"/>
      </c:valAx>
      <c:valAx>
        <c:axId val="166767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765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Imports (in Billions) (X8)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Edit'!$J$3:$J$53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'Model #1 Edit'!$C$34:$C$84</c:f>
              <c:numCache>
                <c:formatCode>General</c:formatCode>
                <c:ptCount val="51"/>
                <c:pt idx="0">
                  <c:v>282.61148537685801</c:v>
                </c:pt>
                <c:pt idx="1">
                  <c:v>233.27991100322322</c:v>
                </c:pt>
                <c:pt idx="2">
                  <c:v>147.06018905195509</c:v>
                </c:pt>
                <c:pt idx="3">
                  <c:v>71.814293920487785</c:v>
                </c:pt>
                <c:pt idx="4">
                  <c:v>-21.908327220297338</c:v>
                </c:pt>
                <c:pt idx="5">
                  <c:v>-212.26212139759616</c:v>
                </c:pt>
                <c:pt idx="6">
                  <c:v>-159.25903920448548</c:v>
                </c:pt>
                <c:pt idx="7">
                  <c:v>-124.36651006615261</c:v>
                </c:pt>
                <c:pt idx="8">
                  <c:v>-174.51807467468541</c:v>
                </c:pt>
                <c:pt idx="9">
                  <c:v>-90.575365055500697</c:v>
                </c:pt>
                <c:pt idx="10">
                  <c:v>12.346659584565487</c:v>
                </c:pt>
                <c:pt idx="11">
                  <c:v>-31.063886137254258</c:v>
                </c:pt>
                <c:pt idx="12">
                  <c:v>148.65799501961965</c:v>
                </c:pt>
                <c:pt idx="13">
                  <c:v>42.124383226318969</c:v>
                </c:pt>
                <c:pt idx="14">
                  <c:v>-166.41842004779346</c:v>
                </c:pt>
                <c:pt idx="15">
                  <c:v>-310.70129749127591</c:v>
                </c:pt>
                <c:pt idx="16">
                  <c:v>-127.24944878324231</c:v>
                </c:pt>
                <c:pt idx="17">
                  <c:v>-37.607390081682752</c:v>
                </c:pt>
                <c:pt idx="18">
                  <c:v>155.53515386597519</c:v>
                </c:pt>
                <c:pt idx="19">
                  <c:v>200.52773666315034</c:v>
                </c:pt>
                <c:pt idx="20">
                  <c:v>120.69965569919032</c:v>
                </c:pt>
                <c:pt idx="21">
                  <c:v>-125.22163204438448</c:v>
                </c:pt>
                <c:pt idx="22">
                  <c:v>-150.02843779887689</c:v>
                </c:pt>
                <c:pt idx="23">
                  <c:v>148.38548806968629</c:v>
                </c:pt>
                <c:pt idx="24">
                  <c:v>40.825448002097801</c:v>
                </c:pt>
                <c:pt idx="25">
                  <c:v>-143.45246841804055</c:v>
                </c:pt>
                <c:pt idx="26">
                  <c:v>-172.59593551438866</c:v>
                </c:pt>
                <c:pt idx="27">
                  <c:v>44.66008333280206</c:v>
                </c:pt>
                <c:pt idx="28">
                  <c:v>243.49576642776992</c:v>
                </c:pt>
                <c:pt idx="29">
                  <c:v>165.98214879835086</c:v>
                </c:pt>
                <c:pt idx="30">
                  <c:v>86.089123607099282</c:v>
                </c:pt>
                <c:pt idx="31">
                  <c:v>154.91653702474196</c:v>
                </c:pt>
                <c:pt idx="32">
                  <c:v>-107.42867036375173</c:v>
                </c:pt>
                <c:pt idx="33">
                  <c:v>-117.01513356637497</c:v>
                </c:pt>
                <c:pt idx="34">
                  <c:v>-148.34494329272275</c:v>
                </c:pt>
                <c:pt idx="35">
                  <c:v>-38.844721678682617</c:v>
                </c:pt>
                <c:pt idx="36">
                  <c:v>46.305888579165185</c:v>
                </c:pt>
                <c:pt idx="37">
                  <c:v>109.02118727751076</c:v>
                </c:pt>
                <c:pt idx="38">
                  <c:v>-61.205235264174917</c:v>
                </c:pt>
                <c:pt idx="39">
                  <c:v>-183.01200656301444</c:v>
                </c:pt>
                <c:pt idx="40">
                  <c:v>51.95957806791921</c:v>
                </c:pt>
                <c:pt idx="41">
                  <c:v>68.416074824759562</c:v>
                </c:pt>
                <c:pt idx="42">
                  <c:v>76.183784538297914</c:v>
                </c:pt>
                <c:pt idx="43">
                  <c:v>-8.0175231154353241</c:v>
                </c:pt>
                <c:pt idx="44">
                  <c:v>1.4363156852632528</c:v>
                </c:pt>
                <c:pt idx="45">
                  <c:v>42.638435533208394</c:v>
                </c:pt>
                <c:pt idx="46">
                  <c:v>137.18832659585314</c:v>
                </c:pt>
                <c:pt idx="47">
                  <c:v>-139.98173393217439</c:v>
                </c:pt>
                <c:pt idx="48">
                  <c:v>264.05333866217734</c:v>
                </c:pt>
                <c:pt idx="49">
                  <c:v>-23.013918359773015</c:v>
                </c:pt>
                <c:pt idx="50">
                  <c:v>-222.12274836629695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03232"/>
        <c:axId val="168305408"/>
      </c:scatterChart>
      <c:valAx>
        <c:axId val="16830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Imports (in Billions) (X8)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305408"/>
        <c:crosses val="autoZero"/>
        <c:crossBetween val="midCat"/>
      </c:valAx>
      <c:valAx>
        <c:axId val="168305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303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unemployment rate (X3)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Edit'!$E$3:$E$53</c:f>
              <c:numCache>
                <c:formatCode>_(* #,##0.00_);_(* \(#,##0.00\);_(* "-"??_);_(@_)</c:formatCode>
                <c:ptCount val="51"/>
                <c:pt idx="0">
                  <c:v>6.7</c:v>
                </c:pt>
                <c:pt idx="1">
                  <c:v>5.5</c:v>
                </c:pt>
                <c:pt idx="2">
                  <c:v>5.7</c:v>
                </c:pt>
                <c:pt idx="3">
                  <c:v>5.2</c:v>
                </c:pt>
                <c:pt idx="4">
                  <c:v>4.5</c:v>
                </c:pt>
                <c:pt idx="5">
                  <c:v>3.8</c:v>
                </c:pt>
                <c:pt idx="6">
                  <c:v>3.8</c:v>
                </c:pt>
                <c:pt idx="7">
                  <c:v>3.6</c:v>
                </c:pt>
                <c:pt idx="8">
                  <c:v>3.5</c:v>
                </c:pt>
                <c:pt idx="9">
                  <c:v>4.9000000000000004</c:v>
                </c:pt>
                <c:pt idx="10">
                  <c:v>5.9</c:v>
                </c:pt>
                <c:pt idx="11">
                  <c:v>5.6</c:v>
                </c:pt>
                <c:pt idx="12">
                  <c:v>4.9000000000000004</c:v>
                </c:pt>
                <c:pt idx="13">
                  <c:v>5.6</c:v>
                </c:pt>
                <c:pt idx="14">
                  <c:v>8.5</c:v>
                </c:pt>
                <c:pt idx="15">
                  <c:v>7.7</c:v>
                </c:pt>
                <c:pt idx="16">
                  <c:v>7.1</c:v>
                </c:pt>
                <c:pt idx="17">
                  <c:v>6.1</c:v>
                </c:pt>
                <c:pt idx="18">
                  <c:v>5.8</c:v>
                </c:pt>
                <c:pt idx="19">
                  <c:v>7.1</c:v>
                </c:pt>
                <c:pt idx="20">
                  <c:v>7.6</c:v>
                </c:pt>
                <c:pt idx="21">
                  <c:v>9.6999999999999993</c:v>
                </c:pt>
                <c:pt idx="22">
                  <c:v>9.6</c:v>
                </c:pt>
                <c:pt idx="23">
                  <c:v>7.5</c:v>
                </c:pt>
                <c:pt idx="24">
                  <c:v>7.2</c:v>
                </c:pt>
                <c:pt idx="25">
                  <c:v>7</c:v>
                </c:pt>
                <c:pt idx="26">
                  <c:v>6.2</c:v>
                </c:pt>
                <c:pt idx="27">
                  <c:v>5.5</c:v>
                </c:pt>
                <c:pt idx="28">
                  <c:v>5.3</c:v>
                </c:pt>
                <c:pt idx="29">
                  <c:v>5.6</c:v>
                </c:pt>
                <c:pt idx="30">
                  <c:v>6.8</c:v>
                </c:pt>
                <c:pt idx="31">
                  <c:v>7.5</c:v>
                </c:pt>
                <c:pt idx="32">
                  <c:v>6.9</c:v>
                </c:pt>
                <c:pt idx="33">
                  <c:v>6.1</c:v>
                </c:pt>
                <c:pt idx="34">
                  <c:v>5.6</c:v>
                </c:pt>
                <c:pt idx="35">
                  <c:v>5.4</c:v>
                </c:pt>
                <c:pt idx="36">
                  <c:v>4.9000000000000004</c:v>
                </c:pt>
                <c:pt idx="37">
                  <c:v>4.5</c:v>
                </c:pt>
                <c:pt idx="38">
                  <c:v>4.2</c:v>
                </c:pt>
                <c:pt idx="39">
                  <c:v>4</c:v>
                </c:pt>
                <c:pt idx="40">
                  <c:v>4.7</c:v>
                </c:pt>
                <c:pt idx="41">
                  <c:v>5.8</c:v>
                </c:pt>
                <c:pt idx="42">
                  <c:v>6</c:v>
                </c:pt>
                <c:pt idx="43">
                  <c:v>5.5</c:v>
                </c:pt>
                <c:pt idx="44">
                  <c:v>5.0999999999999996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5.8</c:v>
                </c:pt>
                <c:pt idx="48">
                  <c:v>9.3000000000000007</c:v>
                </c:pt>
                <c:pt idx="49">
                  <c:v>9.6</c:v>
                </c:pt>
                <c:pt idx="50">
                  <c:v>8.9</c:v>
                </c:pt>
              </c:numCache>
            </c:numRef>
          </c:xVal>
          <c:yVal>
            <c:numRef>
              <c:f>'Model #1'!$C$34:$C$84</c:f>
              <c:numCache>
                <c:formatCode>General</c:formatCode>
                <c:ptCount val="51"/>
                <c:pt idx="0">
                  <c:v>282.61148537685801</c:v>
                </c:pt>
                <c:pt idx="1">
                  <c:v>233.27991100322322</c:v>
                </c:pt>
                <c:pt idx="2">
                  <c:v>147.06018905195509</c:v>
                </c:pt>
                <c:pt idx="3">
                  <c:v>71.814293920487785</c:v>
                </c:pt>
                <c:pt idx="4">
                  <c:v>-21.908327220297338</c:v>
                </c:pt>
                <c:pt idx="5">
                  <c:v>-212.26212139759616</c:v>
                </c:pt>
                <c:pt idx="6">
                  <c:v>-159.25903920448548</c:v>
                </c:pt>
                <c:pt idx="7">
                  <c:v>-124.36651006615261</c:v>
                </c:pt>
                <c:pt idx="8">
                  <c:v>-174.51807467468541</c:v>
                </c:pt>
                <c:pt idx="9">
                  <c:v>-90.575365055500697</c:v>
                </c:pt>
                <c:pt idx="10">
                  <c:v>12.346659584565487</c:v>
                </c:pt>
                <c:pt idx="11">
                  <c:v>-31.063886137254258</c:v>
                </c:pt>
                <c:pt idx="12">
                  <c:v>148.65799501961965</c:v>
                </c:pt>
                <c:pt idx="13">
                  <c:v>42.124383226318969</c:v>
                </c:pt>
                <c:pt idx="14">
                  <c:v>-166.41842004779346</c:v>
                </c:pt>
                <c:pt idx="15">
                  <c:v>-310.70129749127591</c:v>
                </c:pt>
                <c:pt idx="16">
                  <c:v>-127.24944878324231</c:v>
                </c:pt>
                <c:pt idx="17">
                  <c:v>-37.607390081682752</c:v>
                </c:pt>
                <c:pt idx="18">
                  <c:v>155.53515386597519</c:v>
                </c:pt>
                <c:pt idx="19">
                  <c:v>200.52773666315034</c:v>
                </c:pt>
                <c:pt idx="20">
                  <c:v>120.69965569919032</c:v>
                </c:pt>
                <c:pt idx="21">
                  <c:v>-125.22163204438448</c:v>
                </c:pt>
                <c:pt idx="22">
                  <c:v>-150.02843779887689</c:v>
                </c:pt>
                <c:pt idx="23">
                  <c:v>148.38548806968629</c:v>
                </c:pt>
                <c:pt idx="24">
                  <c:v>40.825448002097801</c:v>
                </c:pt>
                <c:pt idx="25">
                  <c:v>-143.45246841804055</c:v>
                </c:pt>
                <c:pt idx="26">
                  <c:v>-172.59593551438866</c:v>
                </c:pt>
                <c:pt idx="27">
                  <c:v>44.66008333280206</c:v>
                </c:pt>
                <c:pt idx="28">
                  <c:v>243.49576642776992</c:v>
                </c:pt>
                <c:pt idx="29">
                  <c:v>165.98214879835086</c:v>
                </c:pt>
                <c:pt idx="30">
                  <c:v>86.089123607099282</c:v>
                </c:pt>
                <c:pt idx="31">
                  <c:v>154.91653702474196</c:v>
                </c:pt>
                <c:pt idx="32">
                  <c:v>-107.42867036375173</c:v>
                </c:pt>
                <c:pt idx="33">
                  <c:v>-117.01513356637497</c:v>
                </c:pt>
                <c:pt idx="34">
                  <c:v>-148.34494329272275</c:v>
                </c:pt>
                <c:pt idx="35">
                  <c:v>-38.844721678682617</c:v>
                </c:pt>
                <c:pt idx="36">
                  <c:v>46.305888579165185</c:v>
                </c:pt>
                <c:pt idx="37">
                  <c:v>109.02118727751076</c:v>
                </c:pt>
                <c:pt idx="38">
                  <c:v>-61.205235264174917</c:v>
                </c:pt>
                <c:pt idx="39">
                  <c:v>-183.01200656301444</c:v>
                </c:pt>
                <c:pt idx="40">
                  <c:v>51.95957806791921</c:v>
                </c:pt>
                <c:pt idx="41">
                  <c:v>68.416074824759562</c:v>
                </c:pt>
                <c:pt idx="42">
                  <c:v>76.183784538297914</c:v>
                </c:pt>
                <c:pt idx="43">
                  <c:v>-8.0175231154353241</c:v>
                </c:pt>
                <c:pt idx="44">
                  <c:v>1.4363156852632528</c:v>
                </c:pt>
                <c:pt idx="45">
                  <c:v>42.638435533208394</c:v>
                </c:pt>
                <c:pt idx="46">
                  <c:v>137.18832659585314</c:v>
                </c:pt>
                <c:pt idx="47">
                  <c:v>-139.98173393217439</c:v>
                </c:pt>
                <c:pt idx="48">
                  <c:v>264.05333866217734</c:v>
                </c:pt>
                <c:pt idx="49">
                  <c:v>-23.013918359773015</c:v>
                </c:pt>
                <c:pt idx="50">
                  <c:v>-222.12274836629695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59264"/>
        <c:axId val="167448576"/>
      </c:scatterChart>
      <c:valAx>
        <c:axId val="16645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unemployment rate (X3)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67448576"/>
        <c:crosses val="autoZero"/>
        <c:crossBetween val="midCat"/>
      </c:valAx>
      <c:valAx>
        <c:axId val="167448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459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Exports (in Billions) (X9)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Edit'!$K$3:$K$53</c:f>
              <c:numCache>
                <c:formatCode>General</c:formatCode>
                <c:ptCount val="51"/>
                <c:pt idx="0">
                  <c:v>28</c:v>
                </c:pt>
                <c:pt idx="1">
                  <c:v>29</c:v>
                </c:pt>
                <c:pt idx="2">
                  <c:v>31</c:v>
                </c:pt>
                <c:pt idx="3">
                  <c:v>35</c:v>
                </c:pt>
                <c:pt idx="4">
                  <c:v>37</c:v>
                </c:pt>
                <c:pt idx="5">
                  <c:v>41</c:v>
                </c:pt>
                <c:pt idx="6">
                  <c:v>43</c:v>
                </c:pt>
                <c:pt idx="7">
                  <c:v>48</c:v>
                </c:pt>
                <c:pt idx="8">
                  <c:v>52</c:v>
                </c:pt>
                <c:pt idx="9">
                  <c:v>60</c:v>
                </c:pt>
                <c:pt idx="10">
                  <c:v>63</c:v>
                </c:pt>
                <c:pt idx="11">
                  <c:v>71</c:v>
                </c:pt>
                <c:pt idx="12">
                  <c:v>95</c:v>
                </c:pt>
                <c:pt idx="13">
                  <c:v>127</c:v>
                </c:pt>
                <c:pt idx="14">
                  <c:v>139</c:v>
                </c:pt>
                <c:pt idx="15">
                  <c:v>150</c:v>
                </c:pt>
                <c:pt idx="16">
                  <c:v>159</c:v>
                </c:pt>
                <c:pt idx="17">
                  <c:v>187</c:v>
                </c:pt>
                <c:pt idx="18">
                  <c:v>230</c:v>
                </c:pt>
                <c:pt idx="19">
                  <c:v>281</c:v>
                </c:pt>
                <c:pt idx="20">
                  <c:v>305</c:v>
                </c:pt>
                <c:pt idx="21">
                  <c:v>283</c:v>
                </c:pt>
                <c:pt idx="22">
                  <c:v>277</c:v>
                </c:pt>
                <c:pt idx="23">
                  <c:v>302</c:v>
                </c:pt>
                <c:pt idx="24">
                  <c:v>302</c:v>
                </c:pt>
                <c:pt idx="25">
                  <c:v>321</c:v>
                </c:pt>
                <c:pt idx="26">
                  <c:v>364</c:v>
                </c:pt>
                <c:pt idx="27">
                  <c:v>444</c:v>
                </c:pt>
                <c:pt idx="28">
                  <c:v>503</c:v>
                </c:pt>
                <c:pt idx="29">
                  <c:v>552</c:v>
                </c:pt>
                <c:pt idx="30">
                  <c:v>597</c:v>
                </c:pt>
                <c:pt idx="31">
                  <c:v>635</c:v>
                </c:pt>
                <c:pt idx="32">
                  <c:v>656</c:v>
                </c:pt>
                <c:pt idx="33">
                  <c:v>721</c:v>
                </c:pt>
                <c:pt idx="34">
                  <c:v>812</c:v>
                </c:pt>
                <c:pt idx="35">
                  <c:v>869</c:v>
                </c:pt>
                <c:pt idx="36">
                  <c:v>955</c:v>
                </c:pt>
                <c:pt idx="37">
                  <c:v>956</c:v>
                </c:pt>
                <c:pt idx="38">
                  <c:v>991</c:v>
                </c:pt>
                <c:pt idx="39">
                  <c:v>1096</c:v>
                </c:pt>
                <c:pt idx="40">
                  <c:v>1033</c:v>
                </c:pt>
                <c:pt idx="41">
                  <c:v>1006</c:v>
                </c:pt>
                <c:pt idx="42">
                  <c:v>1041</c:v>
                </c:pt>
                <c:pt idx="43">
                  <c:v>1182</c:v>
                </c:pt>
                <c:pt idx="44">
                  <c:v>1312</c:v>
                </c:pt>
                <c:pt idx="45">
                  <c:v>1481</c:v>
                </c:pt>
                <c:pt idx="46">
                  <c:v>1662</c:v>
                </c:pt>
                <c:pt idx="47">
                  <c:v>1859</c:v>
                </c:pt>
                <c:pt idx="48">
                  <c:v>1564</c:v>
                </c:pt>
                <c:pt idx="49">
                  <c:v>1840</c:v>
                </c:pt>
                <c:pt idx="50">
                  <c:v>2088</c:v>
                </c:pt>
              </c:numCache>
            </c:numRef>
          </c:xVal>
          <c:yVal>
            <c:numRef>
              <c:f>'Model #1 Edit'!$C$34:$C$84</c:f>
              <c:numCache>
                <c:formatCode>General</c:formatCode>
                <c:ptCount val="51"/>
                <c:pt idx="0">
                  <c:v>282.61148537685801</c:v>
                </c:pt>
                <c:pt idx="1">
                  <c:v>233.27991100322322</c:v>
                </c:pt>
                <c:pt idx="2">
                  <c:v>147.06018905195509</c:v>
                </c:pt>
                <c:pt idx="3">
                  <c:v>71.814293920487785</c:v>
                </c:pt>
                <c:pt idx="4">
                  <c:v>-21.908327220297338</c:v>
                </c:pt>
                <c:pt idx="5">
                  <c:v>-212.26212139759616</c:v>
                </c:pt>
                <c:pt idx="6">
                  <c:v>-159.25903920448548</c:v>
                </c:pt>
                <c:pt idx="7">
                  <c:v>-124.36651006615261</c:v>
                </c:pt>
                <c:pt idx="8">
                  <c:v>-174.51807467468541</c:v>
                </c:pt>
                <c:pt idx="9">
                  <c:v>-90.575365055500697</c:v>
                </c:pt>
                <c:pt idx="10">
                  <c:v>12.346659584565487</c:v>
                </c:pt>
                <c:pt idx="11">
                  <c:v>-31.063886137254258</c:v>
                </c:pt>
                <c:pt idx="12">
                  <c:v>148.65799501961965</c:v>
                </c:pt>
                <c:pt idx="13">
                  <c:v>42.124383226318969</c:v>
                </c:pt>
                <c:pt idx="14">
                  <c:v>-166.41842004779346</c:v>
                </c:pt>
                <c:pt idx="15">
                  <c:v>-310.70129749127591</c:v>
                </c:pt>
                <c:pt idx="16">
                  <c:v>-127.24944878324231</c:v>
                </c:pt>
                <c:pt idx="17">
                  <c:v>-37.607390081682752</c:v>
                </c:pt>
                <c:pt idx="18">
                  <c:v>155.53515386597519</c:v>
                </c:pt>
                <c:pt idx="19">
                  <c:v>200.52773666315034</c:v>
                </c:pt>
                <c:pt idx="20">
                  <c:v>120.69965569919032</c:v>
                </c:pt>
                <c:pt idx="21">
                  <c:v>-125.22163204438448</c:v>
                </c:pt>
                <c:pt idx="22">
                  <c:v>-150.02843779887689</c:v>
                </c:pt>
                <c:pt idx="23">
                  <c:v>148.38548806968629</c:v>
                </c:pt>
                <c:pt idx="24">
                  <c:v>40.825448002097801</c:v>
                </c:pt>
                <c:pt idx="25">
                  <c:v>-143.45246841804055</c:v>
                </c:pt>
                <c:pt idx="26">
                  <c:v>-172.59593551438866</c:v>
                </c:pt>
                <c:pt idx="27">
                  <c:v>44.66008333280206</c:v>
                </c:pt>
                <c:pt idx="28">
                  <c:v>243.49576642776992</c:v>
                </c:pt>
                <c:pt idx="29">
                  <c:v>165.98214879835086</c:v>
                </c:pt>
                <c:pt idx="30">
                  <c:v>86.089123607099282</c:v>
                </c:pt>
                <c:pt idx="31">
                  <c:v>154.91653702474196</c:v>
                </c:pt>
                <c:pt idx="32">
                  <c:v>-107.42867036375173</c:v>
                </c:pt>
                <c:pt idx="33">
                  <c:v>-117.01513356637497</c:v>
                </c:pt>
                <c:pt idx="34">
                  <c:v>-148.34494329272275</c:v>
                </c:pt>
                <c:pt idx="35">
                  <c:v>-38.844721678682617</c:v>
                </c:pt>
                <c:pt idx="36">
                  <c:v>46.305888579165185</c:v>
                </c:pt>
                <c:pt idx="37">
                  <c:v>109.02118727751076</c:v>
                </c:pt>
                <c:pt idx="38">
                  <c:v>-61.205235264174917</c:v>
                </c:pt>
                <c:pt idx="39">
                  <c:v>-183.01200656301444</c:v>
                </c:pt>
                <c:pt idx="40">
                  <c:v>51.95957806791921</c:v>
                </c:pt>
                <c:pt idx="41">
                  <c:v>68.416074824759562</c:v>
                </c:pt>
                <c:pt idx="42">
                  <c:v>76.183784538297914</c:v>
                </c:pt>
                <c:pt idx="43">
                  <c:v>-8.0175231154353241</c:v>
                </c:pt>
                <c:pt idx="44">
                  <c:v>1.4363156852632528</c:v>
                </c:pt>
                <c:pt idx="45">
                  <c:v>42.638435533208394</c:v>
                </c:pt>
                <c:pt idx="46">
                  <c:v>137.18832659585314</c:v>
                </c:pt>
                <c:pt idx="47">
                  <c:v>-139.98173393217439</c:v>
                </c:pt>
                <c:pt idx="48">
                  <c:v>264.05333866217734</c:v>
                </c:pt>
                <c:pt idx="49">
                  <c:v>-23.013918359773015</c:v>
                </c:pt>
                <c:pt idx="50">
                  <c:v>-222.12274836629695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45984"/>
        <c:axId val="168347904"/>
      </c:scatterChart>
      <c:valAx>
        <c:axId val="16834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Exports (in Billions) (X9)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347904"/>
        <c:crosses val="autoZero"/>
        <c:crossBetween val="midCat"/>
      </c:valAx>
      <c:valAx>
        <c:axId val="168347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345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 political party of the US President (X10)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Edit'!$L$3:$L$53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'Model #1 Edit'!$C$34:$C$84</c:f>
              <c:numCache>
                <c:formatCode>General</c:formatCode>
                <c:ptCount val="51"/>
                <c:pt idx="0">
                  <c:v>282.61148537685801</c:v>
                </c:pt>
                <c:pt idx="1">
                  <c:v>233.27991100322322</c:v>
                </c:pt>
                <c:pt idx="2">
                  <c:v>147.06018905195509</c:v>
                </c:pt>
                <c:pt idx="3">
                  <c:v>71.814293920487785</c:v>
                </c:pt>
                <c:pt idx="4">
                  <c:v>-21.908327220297338</c:v>
                </c:pt>
                <c:pt idx="5">
                  <c:v>-212.26212139759616</c:v>
                </c:pt>
                <c:pt idx="6">
                  <c:v>-159.25903920448548</c:v>
                </c:pt>
                <c:pt idx="7">
                  <c:v>-124.36651006615261</c:v>
                </c:pt>
                <c:pt idx="8">
                  <c:v>-174.51807467468541</c:v>
                </c:pt>
                <c:pt idx="9">
                  <c:v>-90.575365055500697</c:v>
                </c:pt>
                <c:pt idx="10">
                  <c:v>12.346659584565487</c:v>
                </c:pt>
                <c:pt idx="11">
                  <c:v>-31.063886137254258</c:v>
                </c:pt>
                <c:pt idx="12">
                  <c:v>148.65799501961965</c:v>
                </c:pt>
                <c:pt idx="13">
                  <c:v>42.124383226318969</c:v>
                </c:pt>
                <c:pt idx="14">
                  <c:v>-166.41842004779346</c:v>
                </c:pt>
                <c:pt idx="15">
                  <c:v>-310.70129749127591</c:v>
                </c:pt>
                <c:pt idx="16">
                  <c:v>-127.24944878324231</c:v>
                </c:pt>
                <c:pt idx="17">
                  <c:v>-37.607390081682752</c:v>
                </c:pt>
                <c:pt idx="18">
                  <c:v>155.53515386597519</c:v>
                </c:pt>
                <c:pt idx="19">
                  <c:v>200.52773666315034</c:v>
                </c:pt>
                <c:pt idx="20">
                  <c:v>120.69965569919032</c:v>
                </c:pt>
                <c:pt idx="21">
                  <c:v>-125.22163204438448</c:v>
                </c:pt>
                <c:pt idx="22">
                  <c:v>-150.02843779887689</c:v>
                </c:pt>
                <c:pt idx="23">
                  <c:v>148.38548806968629</c:v>
                </c:pt>
                <c:pt idx="24">
                  <c:v>40.825448002097801</c:v>
                </c:pt>
                <c:pt idx="25">
                  <c:v>-143.45246841804055</c:v>
                </c:pt>
                <c:pt idx="26">
                  <c:v>-172.59593551438866</c:v>
                </c:pt>
                <c:pt idx="27">
                  <c:v>44.66008333280206</c:v>
                </c:pt>
                <c:pt idx="28">
                  <c:v>243.49576642776992</c:v>
                </c:pt>
                <c:pt idx="29">
                  <c:v>165.98214879835086</c:v>
                </c:pt>
                <c:pt idx="30">
                  <c:v>86.089123607099282</c:v>
                </c:pt>
                <c:pt idx="31">
                  <c:v>154.91653702474196</c:v>
                </c:pt>
                <c:pt idx="32">
                  <c:v>-107.42867036375173</c:v>
                </c:pt>
                <c:pt idx="33">
                  <c:v>-117.01513356637497</c:v>
                </c:pt>
                <c:pt idx="34">
                  <c:v>-148.34494329272275</c:v>
                </c:pt>
                <c:pt idx="35">
                  <c:v>-38.844721678682617</c:v>
                </c:pt>
                <c:pt idx="36">
                  <c:v>46.305888579165185</c:v>
                </c:pt>
                <c:pt idx="37">
                  <c:v>109.02118727751076</c:v>
                </c:pt>
                <c:pt idx="38">
                  <c:v>-61.205235264174917</c:v>
                </c:pt>
                <c:pt idx="39">
                  <c:v>-183.01200656301444</c:v>
                </c:pt>
                <c:pt idx="40">
                  <c:v>51.95957806791921</c:v>
                </c:pt>
                <c:pt idx="41">
                  <c:v>68.416074824759562</c:v>
                </c:pt>
                <c:pt idx="42">
                  <c:v>76.183784538297914</c:v>
                </c:pt>
                <c:pt idx="43">
                  <c:v>-8.0175231154353241</c:v>
                </c:pt>
                <c:pt idx="44">
                  <c:v>1.4363156852632528</c:v>
                </c:pt>
                <c:pt idx="45">
                  <c:v>42.638435533208394</c:v>
                </c:pt>
                <c:pt idx="46">
                  <c:v>137.18832659585314</c:v>
                </c:pt>
                <c:pt idx="47">
                  <c:v>-139.98173393217439</c:v>
                </c:pt>
                <c:pt idx="48">
                  <c:v>264.05333866217734</c:v>
                </c:pt>
                <c:pt idx="49">
                  <c:v>-23.013918359773015</c:v>
                </c:pt>
                <c:pt idx="50">
                  <c:v>-222.12274836629695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09120"/>
        <c:axId val="175923584"/>
      </c:scatterChart>
      <c:valAx>
        <c:axId val="17590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 political party of the US President (X10)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923584"/>
        <c:crosses val="autoZero"/>
        <c:crossBetween val="midCat"/>
      </c:valAx>
      <c:valAx>
        <c:axId val="175923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909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Population (in million) (X1)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Edit'!$C$3:$C$53</c:f>
              <c:numCache>
                <c:formatCode>General</c:formatCode>
                <c:ptCount val="51"/>
                <c:pt idx="0">
                  <c:v>185</c:v>
                </c:pt>
                <c:pt idx="1">
                  <c:v>188</c:v>
                </c:pt>
                <c:pt idx="2">
                  <c:v>190</c:v>
                </c:pt>
                <c:pt idx="3">
                  <c:v>193</c:v>
                </c:pt>
                <c:pt idx="4">
                  <c:v>195</c:v>
                </c:pt>
                <c:pt idx="5">
                  <c:v>198</c:v>
                </c:pt>
                <c:pt idx="6">
                  <c:v>200</c:v>
                </c:pt>
                <c:pt idx="7">
                  <c:v>202</c:v>
                </c:pt>
                <c:pt idx="8">
                  <c:v>204</c:v>
                </c:pt>
                <c:pt idx="9">
                  <c:v>206</c:v>
                </c:pt>
                <c:pt idx="10">
                  <c:v>209</c:v>
                </c:pt>
                <c:pt idx="11">
                  <c:v>211</c:v>
                </c:pt>
                <c:pt idx="12">
                  <c:v>213</c:v>
                </c:pt>
                <c:pt idx="13">
                  <c:v>215</c:v>
                </c:pt>
                <c:pt idx="14">
                  <c:v>217</c:v>
                </c:pt>
                <c:pt idx="15">
                  <c:v>219</c:v>
                </c:pt>
                <c:pt idx="16">
                  <c:v>221</c:v>
                </c:pt>
                <c:pt idx="17">
                  <c:v>224</c:v>
                </c:pt>
                <c:pt idx="18">
                  <c:v>226</c:v>
                </c:pt>
                <c:pt idx="19">
                  <c:v>229</c:v>
                </c:pt>
                <c:pt idx="20">
                  <c:v>231</c:v>
                </c:pt>
                <c:pt idx="21">
                  <c:v>233</c:v>
                </c:pt>
                <c:pt idx="22">
                  <c:v>235</c:v>
                </c:pt>
                <c:pt idx="23">
                  <c:v>237</c:v>
                </c:pt>
                <c:pt idx="24">
                  <c:v>239</c:v>
                </c:pt>
                <c:pt idx="25">
                  <c:v>242</c:v>
                </c:pt>
                <c:pt idx="26">
                  <c:v>244</c:v>
                </c:pt>
                <c:pt idx="27">
                  <c:v>246</c:v>
                </c:pt>
                <c:pt idx="28">
                  <c:v>248</c:v>
                </c:pt>
                <c:pt idx="29">
                  <c:v>252</c:v>
                </c:pt>
                <c:pt idx="30">
                  <c:v>255</c:v>
                </c:pt>
                <c:pt idx="31">
                  <c:v>258</c:v>
                </c:pt>
                <c:pt idx="32">
                  <c:v>262</c:v>
                </c:pt>
                <c:pt idx="33">
                  <c:v>265</c:v>
                </c:pt>
                <c:pt idx="34">
                  <c:v>268</c:v>
                </c:pt>
                <c:pt idx="35">
                  <c:v>271</c:v>
                </c:pt>
                <c:pt idx="36">
                  <c:v>274</c:v>
                </c:pt>
                <c:pt idx="37">
                  <c:v>278</c:v>
                </c:pt>
                <c:pt idx="38">
                  <c:v>281</c:v>
                </c:pt>
                <c:pt idx="39">
                  <c:v>284</c:v>
                </c:pt>
                <c:pt idx="40">
                  <c:v>287</c:v>
                </c:pt>
                <c:pt idx="41">
                  <c:v>289</c:v>
                </c:pt>
                <c:pt idx="42">
                  <c:v>292</c:v>
                </c:pt>
                <c:pt idx="43">
                  <c:v>295</c:v>
                </c:pt>
                <c:pt idx="44">
                  <c:v>297</c:v>
                </c:pt>
                <c:pt idx="45">
                  <c:v>300</c:v>
                </c:pt>
                <c:pt idx="46">
                  <c:v>303</c:v>
                </c:pt>
                <c:pt idx="47">
                  <c:v>306</c:v>
                </c:pt>
                <c:pt idx="48">
                  <c:v>309</c:v>
                </c:pt>
                <c:pt idx="49">
                  <c:v>311</c:v>
                </c:pt>
                <c:pt idx="50">
                  <c:v>313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Edit'!$C$3:$C$53</c:f>
              <c:numCache>
                <c:formatCode>General</c:formatCode>
                <c:ptCount val="51"/>
                <c:pt idx="0">
                  <c:v>185</c:v>
                </c:pt>
                <c:pt idx="1">
                  <c:v>188</c:v>
                </c:pt>
                <c:pt idx="2">
                  <c:v>190</c:v>
                </c:pt>
                <c:pt idx="3">
                  <c:v>193</c:v>
                </c:pt>
                <c:pt idx="4">
                  <c:v>195</c:v>
                </c:pt>
                <c:pt idx="5">
                  <c:v>198</c:v>
                </c:pt>
                <c:pt idx="6">
                  <c:v>200</c:v>
                </c:pt>
                <c:pt idx="7">
                  <c:v>202</c:v>
                </c:pt>
                <c:pt idx="8">
                  <c:v>204</c:v>
                </c:pt>
                <c:pt idx="9">
                  <c:v>206</c:v>
                </c:pt>
                <c:pt idx="10">
                  <c:v>209</c:v>
                </c:pt>
                <c:pt idx="11">
                  <c:v>211</c:v>
                </c:pt>
                <c:pt idx="12">
                  <c:v>213</c:v>
                </c:pt>
                <c:pt idx="13">
                  <c:v>215</c:v>
                </c:pt>
                <c:pt idx="14">
                  <c:v>217</c:v>
                </c:pt>
                <c:pt idx="15">
                  <c:v>219</c:v>
                </c:pt>
                <c:pt idx="16">
                  <c:v>221</c:v>
                </c:pt>
                <c:pt idx="17">
                  <c:v>224</c:v>
                </c:pt>
                <c:pt idx="18">
                  <c:v>226</c:v>
                </c:pt>
                <c:pt idx="19">
                  <c:v>229</c:v>
                </c:pt>
                <c:pt idx="20">
                  <c:v>231</c:v>
                </c:pt>
                <c:pt idx="21">
                  <c:v>233</c:v>
                </c:pt>
                <c:pt idx="22">
                  <c:v>235</c:v>
                </c:pt>
                <c:pt idx="23">
                  <c:v>237</c:v>
                </c:pt>
                <c:pt idx="24">
                  <c:v>239</c:v>
                </c:pt>
                <c:pt idx="25">
                  <c:v>242</c:v>
                </c:pt>
                <c:pt idx="26">
                  <c:v>244</c:v>
                </c:pt>
                <c:pt idx="27">
                  <c:v>246</c:v>
                </c:pt>
                <c:pt idx="28">
                  <c:v>248</c:v>
                </c:pt>
                <c:pt idx="29">
                  <c:v>252</c:v>
                </c:pt>
                <c:pt idx="30">
                  <c:v>255</c:v>
                </c:pt>
                <c:pt idx="31">
                  <c:v>258</c:v>
                </c:pt>
                <c:pt idx="32">
                  <c:v>262</c:v>
                </c:pt>
                <c:pt idx="33">
                  <c:v>265</c:v>
                </c:pt>
                <c:pt idx="34">
                  <c:v>268</c:v>
                </c:pt>
                <c:pt idx="35">
                  <c:v>271</c:v>
                </c:pt>
                <c:pt idx="36">
                  <c:v>274</c:v>
                </c:pt>
                <c:pt idx="37">
                  <c:v>278</c:v>
                </c:pt>
                <c:pt idx="38">
                  <c:v>281</c:v>
                </c:pt>
                <c:pt idx="39">
                  <c:v>284</c:v>
                </c:pt>
                <c:pt idx="40">
                  <c:v>287</c:v>
                </c:pt>
                <c:pt idx="41">
                  <c:v>289</c:v>
                </c:pt>
                <c:pt idx="42">
                  <c:v>292</c:v>
                </c:pt>
                <c:pt idx="43">
                  <c:v>295</c:v>
                </c:pt>
                <c:pt idx="44">
                  <c:v>297</c:v>
                </c:pt>
                <c:pt idx="45">
                  <c:v>300</c:v>
                </c:pt>
                <c:pt idx="46">
                  <c:v>303</c:v>
                </c:pt>
                <c:pt idx="47">
                  <c:v>306</c:v>
                </c:pt>
                <c:pt idx="48">
                  <c:v>309</c:v>
                </c:pt>
                <c:pt idx="49">
                  <c:v>311</c:v>
                </c:pt>
                <c:pt idx="50">
                  <c:v>313</c:v>
                </c:pt>
              </c:numCache>
            </c:numRef>
          </c:xVal>
          <c:yVal>
            <c:numRef>
              <c:f>'Model #1 Edit'!$B$34:$B$84</c:f>
              <c:numCache>
                <c:formatCode>General</c:formatCode>
                <c:ptCount val="51"/>
                <c:pt idx="0">
                  <c:v>262.18851462314194</c:v>
                </c:pt>
                <c:pt idx="1">
                  <c:v>352.42008899677683</c:v>
                </c:pt>
                <c:pt idx="2">
                  <c:v>470.73981094804486</c:v>
                </c:pt>
                <c:pt idx="3">
                  <c:v>591.78570607951224</c:v>
                </c:pt>
                <c:pt idx="4">
                  <c:v>741.00832722029736</c:v>
                </c:pt>
                <c:pt idx="5">
                  <c:v>999.96212139759621</c:v>
                </c:pt>
                <c:pt idx="6">
                  <c:v>991.65903920448545</c:v>
                </c:pt>
                <c:pt idx="7">
                  <c:v>1034.1665100661526</c:v>
                </c:pt>
                <c:pt idx="8">
                  <c:v>1158.9180746746854</c:v>
                </c:pt>
                <c:pt idx="9">
                  <c:v>1128.8753650555007</c:v>
                </c:pt>
                <c:pt idx="10">
                  <c:v>1114.4533404154345</c:v>
                </c:pt>
                <c:pt idx="11">
                  <c:v>1268.9638861372543</c:v>
                </c:pt>
                <c:pt idx="12">
                  <c:v>1233.6420049803803</c:v>
                </c:pt>
                <c:pt idx="13">
                  <c:v>1457.375616773681</c:v>
                </c:pt>
                <c:pt idx="14">
                  <c:v>1804.1184200477935</c:v>
                </c:pt>
                <c:pt idx="15">
                  <c:v>2135.3012974912758</c:v>
                </c:pt>
                <c:pt idx="16">
                  <c:v>2157.3494487832422</c:v>
                </c:pt>
                <c:pt idx="17">
                  <c:v>2331.4073900816829</c:v>
                </c:pt>
                <c:pt idx="18">
                  <c:v>2406.6648461340246</c:v>
                </c:pt>
                <c:pt idx="19">
                  <c:v>2587.5722633368496</c:v>
                </c:pt>
                <c:pt idx="20">
                  <c:v>3006.1003443008099</c:v>
                </c:pt>
                <c:pt idx="21">
                  <c:v>3378.4216320443843</c:v>
                </c:pt>
                <c:pt idx="22">
                  <c:v>3684.6284377988768</c:v>
                </c:pt>
                <c:pt idx="23">
                  <c:v>3782.5145119303138</c:v>
                </c:pt>
                <c:pt idx="24">
                  <c:v>4176.6745519979022</c:v>
                </c:pt>
                <c:pt idx="25">
                  <c:v>4603.5524684180409</c:v>
                </c:pt>
                <c:pt idx="26">
                  <c:v>4908.9959355143883</c:v>
                </c:pt>
                <c:pt idx="27">
                  <c:v>5055.7399166671976</c:v>
                </c:pt>
                <c:pt idx="28">
                  <c:v>5238.6042335722304</c:v>
                </c:pt>
                <c:pt idx="29">
                  <c:v>5634.5178512016491</c:v>
                </c:pt>
                <c:pt idx="30">
                  <c:v>5906.0108763929011</c:v>
                </c:pt>
                <c:pt idx="31">
                  <c:v>6187.3834629752582</c:v>
                </c:pt>
                <c:pt idx="32">
                  <c:v>6774.8286703637514</c:v>
                </c:pt>
                <c:pt idx="33">
                  <c:v>7202.2151335663748</c:v>
                </c:pt>
                <c:pt idx="34">
                  <c:v>7563.0449432927226</c:v>
                </c:pt>
                <c:pt idx="35">
                  <c:v>7877.3447216786826</c:v>
                </c:pt>
                <c:pt idx="36">
                  <c:v>8286.0941114208345</c:v>
                </c:pt>
                <c:pt idx="37">
                  <c:v>8684.4788127224892</c:v>
                </c:pt>
                <c:pt idx="38">
                  <c:v>9414.7052352641749</c:v>
                </c:pt>
                <c:pt idx="39">
                  <c:v>10134.512006563014</c:v>
                </c:pt>
                <c:pt idx="40">
                  <c:v>10234.240421932082</c:v>
                </c:pt>
                <c:pt idx="41">
                  <c:v>10573.88392517524</c:v>
                </c:pt>
                <c:pt idx="42">
                  <c:v>11066.016215461703</c:v>
                </c:pt>
                <c:pt idx="43">
                  <c:v>11861.317523115435</c:v>
                </c:pt>
                <c:pt idx="44">
                  <c:v>12621.563684314737</c:v>
                </c:pt>
                <c:pt idx="45">
                  <c:v>13334.561564466792</c:v>
                </c:pt>
                <c:pt idx="46">
                  <c:v>13891.511673404148</c:v>
                </c:pt>
                <c:pt idx="47">
                  <c:v>14431.481733932174</c:v>
                </c:pt>
                <c:pt idx="48">
                  <c:v>13674.946661337823</c:v>
                </c:pt>
                <c:pt idx="49">
                  <c:v>14549.513918359773</c:v>
                </c:pt>
                <c:pt idx="50">
                  <c:v>15316.522748366297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44832"/>
        <c:axId val="175946752"/>
      </c:scatterChart>
      <c:valAx>
        <c:axId val="17594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Population (in million) (X1)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946752"/>
        <c:crosses val="autoZero"/>
        <c:crossBetween val="midCat"/>
      </c:valAx>
      <c:valAx>
        <c:axId val="175946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75944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Personal Savings Rate (X2)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Edit'!$D$3:$D$53</c:f>
              <c:numCache>
                <c:formatCode>General</c:formatCode>
                <c:ptCount val="51"/>
                <c:pt idx="0">
                  <c:v>8.4</c:v>
                </c:pt>
                <c:pt idx="1">
                  <c:v>8.4</c:v>
                </c:pt>
                <c:pt idx="2">
                  <c:v>7.8</c:v>
                </c:pt>
                <c:pt idx="3">
                  <c:v>8.8000000000000007</c:v>
                </c:pt>
                <c:pt idx="4">
                  <c:v>8.6</c:v>
                </c:pt>
                <c:pt idx="5">
                  <c:v>8.3000000000000007</c:v>
                </c:pt>
                <c:pt idx="6">
                  <c:v>9.5</c:v>
                </c:pt>
                <c:pt idx="7">
                  <c:v>8.5</c:v>
                </c:pt>
                <c:pt idx="8">
                  <c:v>7.8</c:v>
                </c:pt>
                <c:pt idx="9">
                  <c:v>9.4</c:v>
                </c:pt>
                <c:pt idx="10">
                  <c:v>10.1</c:v>
                </c:pt>
                <c:pt idx="11">
                  <c:v>8.9</c:v>
                </c:pt>
                <c:pt idx="12">
                  <c:v>10.5</c:v>
                </c:pt>
                <c:pt idx="13">
                  <c:v>10.6</c:v>
                </c:pt>
                <c:pt idx="14">
                  <c:v>10.6</c:v>
                </c:pt>
                <c:pt idx="15">
                  <c:v>9.4</c:v>
                </c:pt>
                <c:pt idx="16">
                  <c:v>8.6999999999999993</c:v>
                </c:pt>
                <c:pt idx="17">
                  <c:v>8.9</c:v>
                </c:pt>
                <c:pt idx="18">
                  <c:v>8.9</c:v>
                </c:pt>
                <c:pt idx="19">
                  <c:v>10</c:v>
                </c:pt>
                <c:pt idx="20">
                  <c:v>10.8</c:v>
                </c:pt>
                <c:pt idx="21">
                  <c:v>11.2</c:v>
                </c:pt>
                <c:pt idx="22">
                  <c:v>9</c:v>
                </c:pt>
                <c:pt idx="23">
                  <c:v>10.8</c:v>
                </c:pt>
                <c:pt idx="24">
                  <c:v>9</c:v>
                </c:pt>
                <c:pt idx="25">
                  <c:v>8.1999999999999993</c:v>
                </c:pt>
                <c:pt idx="26">
                  <c:v>7</c:v>
                </c:pt>
                <c:pt idx="27">
                  <c:v>7.3</c:v>
                </c:pt>
                <c:pt idx="28">
                  <c:v>7.2</c:v>
                </c:pt>
                <c:pt idx="29">
                  <c:v>7</c:v>
                </c:pt>
                <c:pt idx="30">
                  <c:v>7.3</c:v>
                </c:pt>
                <c:pt idx="31">
                  <c:v>7.7</c:v>
                </c:pt>
                <c:pt idx="32">
                  <c:v>5.8</c:v>
                </c:pt>
                <c:pt idx="33">
                  <c:v>4.8</c:v>
                </c:pt>
                <c:pt idx="34">
                  <c:v>4.7</c:v>
                </c:pt>
                <c:pt idx="35">
                  <c:v>4</c:v>
                </c:pt>
                <c:pt idx="36">
                  <c:v>3.7</c:v>
                </c:pt>
                <c:pt idx="37">
                  <c:v>4.3</c:v>
                </c:pt>
                <c:pt idx="38">
                  <c:v>2.4</c:v>
                </c:pt>
                <c:pt idx="39">
                  <c:v>2.4</c:v>
                </c:pt>
                <c:pt idx="40">
                  <c:v>1.8</c:v>
                </c:pt>
                <c:pt idx="41">
                  <c:v>2.4</c:v>
                </c:pt>
                <c:pt idx="42">
                  <c:v>2.1</c:v>
                </c:pt>
                <c:pt idx="43">
                  <c:v>2.1</c:v>
                </c:pt>
                <c:pt idx="44">
                  <c:v>0.4</c:v>
                </c:pt>
                <c:pt idx="45">
                  <c:v>0.7</c:v>
                </c:pt>
                <c:pt idx="46">
                  <c:v>0.6</c:v>
                </c:pt>
                <c:pt idx="47">
                  <c:v>1.8</c:v>
                </c:pt>
                <c:pt idx="48">
                  <c:v>4.3</c:v>
                </c:pt>
                <c:pt idx="49">
                  <c:v>5.8</c:v>
                </c:pt>
                <c:pt idx="50">
                  <c:v>4.4000000000000004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Edit'!$D$3:$D$53</c:f>
              <c:numCache>
                <c:formatCode>General</c:formatCode>
                <c:ptCount val="51"/>
                <c:pt idx="0">
                  <c:v>8.4</c:v>
                </c:pt>
                <c:pt idx="1">
                  <c:v>8.4</c:v>
                </c:pt>
                <c:pt idx="2">
                  <c:v>7.8</c:v>
                </c:pt>
                <c:pt idx="3">
                  <c:v>8.8000000000000007</c:v>
                </c:pt>
                <c:pt idx="4">
                  <c:v>8.6</c:v>
                </c:pt>
                <c:pt idx="5">
                  <c:v>8.3000000000000007</c:v>
                </c:pt>
                <c:pt idx="6">
                  <c:v>9.5</c:v>
                </c:pt>
                <c:pt idx="7">
                  <c:v>8.5</c:v>
                </c:pt>
                <c:pt idx="8">
                  <c:v>7.8</c:v>
                </c:pt>
                <c:pt idx="9">
                  <c:v>9.4</c:v>
                </c:pt>
                <c:pt idx="10">
                  <c:v>10.1</c:v>
                </c:pt>
                <c:pt idx="11">
                  <c:v>8.9</c:v>
                </c:pt>
                <c:pt idx="12">
                  <c:v>10.5</c:v>
                </c:pt>
                <c:pt idx="13">
                  <c:v>10.6</c:v>
                </c:pt>
                <c:pt idx="14">
                  <c:v>10.6</c:v>
                </c:pt>
                <c:pt idx="15">
                  <c:v>9.4</c:v>
                </c:pt>
                <c:pt idx="16">
                  <c:v>8.6999999999999993</c:v>
                </c:pt>
                <c:pt idx="17">
                  <c:v>8.9</c:v>
                </c:pt>
                <c:pt idx="18">
                  <c:v>8.9</c:v>
                </c:pt>
                <c:pt idx="19">
                  <c:v>10</c:v>
                </c:pt>
                <c:pt idx="20">
                  <c:v>10.8</c:v>
                </c:pt>
                <c:pt idx="21">
                  <c:v>11.2</c:v>
                </c:pt>
                <c:pt idx="22">
                  <c:v>9</c:v>
                </c:pt>
                <c:pt idx="23">
                  <c:v>10.8</c:v>
                </c:pt>
                <c:pt idx="24">
                  <c:v>9</c:v>
                </c:pt>
                <c:pt idx="25">
                  <c:v>8.1999999999999993</c:v>
                </c:pt>
                <c:pt idx="26">
                  <c:v>7</c:v>
                </c:pt>
                <c:pt idx="27">
                  <c:v>7.3</c:v>
                </c:pt>
                <c:pt idx="28">
                  <c:v>7.2</c:v>
                </c:pt>
                <c:pt idx="29">
                  <c:v>7</c:v>
                </c:pt>
                <c:pt idx="30">
                  <c:v>7.3</c:v>
                </c:pt>
                <c:pt idx="31">
                  <c:v>7.7</c:v>
                </c:pt>
                <c:pt idx="32">
                  <c:v>5.8</c:v>
                </c:pt>
                <c:pt idx="33">
                  <c:v>4.8</c:v>
                </c:pt>
                <c:pt idx="34">
                  <c:v>4.7</c:v>
                </c:pt>
                <c:pt idx="35">
                  <c:v>4</c:v>
                </c:pt>
                <c:pt idx="36">
                  <c:v>3.7</c:v>
                </c:pt>
                <c:pt idx="37">
                  <c:v>4.3</c:v>
                </c:pt>
                <c:pt idx="38">
                  <c:v>2.4</c:v>
                </c:pt>
                <c:pt idx="39">
                  <c:v>2.4</c:v>
                </c:pt>
                <c:pt idx="40">
                  <c:v>1.8</c:v>
                </c:pt>
                <c:pt idx="41">
                  <c:v>2.4</c:v>
                </c:pt>
                <c:pt idx="42">
                  <c:v>2.1</c:v>
                </c:pt>
                <c:pt idx="43">
                  <c:v>2.1</c:v>
                </c:pt>
                <c:pt idx="44">
                  <c:v>0.4</c:v>
                </c:pt>
                <c:pt idx="45">
                  <c:v>0.7</c:v>
                </c:pt>
                <c:pt idx="46">
                  <c:v>0.6</c:v>
                </c:pt>
                <c:pt idx="47">
                  <c:v>1.8</c:v>
                </c:pt>
                <c:pt idx="48">
                  <c:v>4.3</c:v>
                </c:pt>
                <c:pt idx="49">
                  <c:v>5.8</c:v>
                </c:pt>
                <c:pt idx="50">
                  <c:v>4.4000000000000004</c:v>
                </c:pt>
              </c:numCache>
            </c:numRef>
          </c:xVal>
          <c:yVal>
            <c:numRef>
              <c:f>'Model #1 Edit'!$B$34:$B$84</c:f>
              <c:numCache>
                <c:formatCode>General</c:formatCode>
                <c:ptCount val="51"/>
                <c:pt idx="0">
                  <c:v>262.18851462314194</c:v>
                </c:pt>
                <c:pt idx="1">
                  <c:v>352.42008899677683</c:v>
                </c:pt>
                <c:pt idx="2">
                  <c:v>470.73981094804486</c:v>
                </c:pt>
                <c:pt idx="3">
                  <c:v>591.78570607951224</c:v>
                </c:pt>
                <c:pt idx="4">
                  <c:v>741.00832722029736</c:v>
                </c:pt>
                <c:pt idx="5">
                  <c:v>999.96212139759621</c:v>
                </c:pt>
                <c:pt idx="6">
                  <c:v>991.65903920448545</c:v>
                </c:pt>
                <c:pt idx="7">
                  <c:v>1034.1665100661526</c:v>
                </c:pt>
                <c:pt idx="8">
                  <c:v>1158.9180746746854</c:v>
                </c:pt>
                <c:pt idx="9">
                  <c:v>1128.8753650555007</c:v>
                </c:pt>
                <c:pt idx="10">
                  <c:v>1114.4533404154345</c:v>
                </c:pt>
                <c:pt idx="11">
                  <c:v>1268.9638861372543</c:v>
                </c:pt>
                <c:pt idx="12">
                  <c:v>1233.6420049803803</c:v>
                </c:pt>
                <c:pt idx="13">
                  <c:v>1457.375616773681</c:v>
                </c:pt>
                <c:pt idx="14">
                  <c:v>1804.1184200477935</c:v>
                </c:pt>
                <c:pt idx="15">
                  <c:v>2135.3012974912758</c:v>
                </c:pt>
                <c:pt idx="16">
                  <c:v>2157.3494487832422</c:v>
                </c:pt>
                <c:pt idx="17">
                  <c:v>2331.4073900816829</c:v>
                </c:pt>
                <c:pt idx="18">
                  <c:v>2406.6648461340246</c:v>
                </c:pt>
                <c:pt idx="19">
                  <c:v>2587.5722633368496</c:v>
                </c:pt>
                <c:pt idx="20">
                  <c:v>3006.1003443008099</c:v>
                </c:pt>
                <c:pt idx="21">
                  <c:v>3378.4216320443843</c:v>
                </c:pt>
                <c:pt idx="22">
                  <c:v>3684.6284377988768</c:v>
                </c:pt>
                <c:pt idx="23">
                  <c:v>3782.5145119303138</c:v>
                </c:pt>
                <c:pt idx="24">
                  <c:v>4176.6745519979022</c:v>
                </c:pt>
                <c:pt idx="25">
                  <c:v>4603.5524684180409</c:v>
                </c:pt>
                <c:pt idx="26">
                  <c:v>4908.9959355143883</c:v>
                </c:pt>
                <c:pt idx="27">
                  <c:v>5055.7399166671976</c:v>
                </c:pt>
                <c:pt idx="28">
                  <c:v>5238.6042335722304</c:v>
                </c:pt>
                <c:pt idx="29">
                  <c:v>5634.5178512016491</c:v>
                </c:pt>
                <c:pt idx="30">
                  <c:v>5906.0108763929011</c:v>
                </c:pt>
                <c:pt idx="31">
                  <c:v>6187.3834629752582</c:v>
                </c:pt>
                <c:pt idx="32">
                  <c:v>6774.8286703637514</c:v>
                </c:pt>
                <c:pt idx="33">
                  <c:v>7202.2151335663748</c:v>
                </c:pt>
                <c:pt idx="34">
                  <c:v>7563.0449432927226</c:v>
                </c:pt>
                <c:pt idx="35">
                  <c:v>7877.3447216786826</c:v>
                </c:pt>
                <c:pt idx="36">
                  <c:v>8286.0941114208345</c:v>
                </c:pt>
                <c:pt idx="37">
                  <c:v>8684.4788127224892</c:v>
                </c:pt>
                <c:pt idx="38">
                  <c:v>9414.7052352641749</c:v>
                </c:pt>
                <c:pt idx="39">
                  <c:v>10134.512006563014</c:v>
                </c:pt>
                <c:pt idx="40">
                  <c:v>10234.240421932082</c:v>
                </c:pt>
                <c:pt idx="41">
                  <c:v>10573.88392517524</c:v>
                </c:pt>
                <c:pt idx="42">
                  <c:v>11066.016215461703</c:v>
                </c:pt>
                <c:pt idx="43">
                  <c:v>11861.317523115435</c:v>
                </c:pt>
                <c:pt idx="44">
                  <c:v>12621.563684314737</c:v>
                </c:pt>
                <c:pt idx="45">
                  <c:v>13334.561564466792</c:v>
                </c:pt>
                <c:pt idx="46">
                  <c:v>13891.511673404148</c:v>
                </c:pt>
                <c:pt idx="47">
                  <c:v>14431.481733932174</c:v>
                </c:pt>
                <c:pt idx="48">
                  <c:v>13674.946661337823</c:v>
                </c:pt>
                <c:pt idx="49">
                  <c:v>14549.513918359773</c:v>
                </c:pt>
                <c:pt idx="50">
                  <c:v>15316.522748366297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35712"/>
        <c:axId val="177637632"/>
      </c:scatterChart>
      <c:valAx>
        <c:axId val="17763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Personal Savings Rate (X2)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637632"/>
        <c:crosses val="autoZero"/>
        <c:crossBetween val="midCat"/>
      </c:valAx>
      <c:valAx>
        <c:axId val="177637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77635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unemployment rate (X3)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Edit'!$E$3:$E$53</c:f>
              <c:numCache>
                <c:formatCode>_(* #,##0.00_);_(* \(#,##0.00\);_(* "-"??_);_(@_)</c:formatCode>
                <c:ptCount val="51"/>
                <c:pt idx="0">
                  <c:v>6.7</c:v>
                </c:pt>
                <c:pt idx="1">
                  <c:v>5.5</c:v>
                </c:pt>
                <c:pt idx="2">
                  <c:v>5.7</c:v>
                </c:pt>
                <c:pt idx="3">
                  <c:v>5.2</c:v>
                </c:pt>
                <c:pt idx="4">
                  <c:v>4.5</c:v>
                </c:pt>
                <c:pt idx="5">
                  <c:v>3.8</c:v>
                </c:pt>
                <c:pt idx="6">
                  <c:v>3.8</c:v>
                </c:pt>
                <c:pt idx="7">
                  <c:v>3.6</c:v>
                </c:pt>
                <c:pt idx="8">
                  <c:v>3.5</c:v>
                </c:pt>
                <c:pt idx="9">
                  <c:v>4.9000000000000004</c:v>
                </c:pt>
                <c:pt idx="10">
                  <c:v>5.9</c:v>
                </c:pt>
                <c:pt idx="11">
                  <c:v>5.6</c:v>
                </c:pt>
                <c:pt idx="12">
                  <c:v>4.9000000000000004</c:v>
                </c:pt>
                <c:pt idx="13">
                  <c:v>5.6</c:v>
                </c:pt>
                <c:pt idx="14">
                  <c:v>8.5</c:v>
                </c:pt>
                <c:pt idx="15">
                  <c:v>7.7</c:v>
                </c:pt>
                <c:pt idx="16">
                  <c:v>7.1</c:v>
                </c:pt>
                <c:pt idx="17">
                  <c:v>6.1</c:v>
                </c:pt>
                <c:pt idx="18">
                  <c:v>5.8</c:v>
                </c:pt>
                <c:pt idx="19">
                  <c:v>7.1</c:v>
                </c:pt>
                <c:pt idx="20">
                  <c:v>7.6</c:v>
                </c:pt>
                <c:pt idx="21">
                  <c:v>9.6999999999999993</c:v>
                </c:pt>
                <c:pt idx="22">
                  <c:v>9.6</c:v>
                </c:pt>
                <c:pt idx="23">
                  <c:v>7.5</c:v>
                </c:pt>
                <c:pt idx="24">
                  <c:v>7.2</c:v>
                </c:pt>
                <c:pt idx="25">
                  <c:v>7</c:v>
                </c:pt>
                <c:pt idx="26">
                  <c:v>6.2</c:v>
                </c:pt>
                <c:pt idx="27">
                  <c:v>5.5</c:v>
                </c:pt>
                <c:pt idx="28">
                  <c:v>5.3</c:v>
                </c:pt>
                <c:pt idx="29">
                  <c:v>5.6</c:v>
                </c:pt>
                <c:pt idx="30">
                  <c:v>6.8</c:v>
                </c:pt>
                <c:pt idx="31">
                  <c:v>7.5</c:v>
                </c:pt>
                <c:pt idx="32">
                  <c:v>6.9</c:v>
                </c:pt>
                <c:pt idx="33">
                  <c:v>6.1</c:v>
                </c:pt>
                <c:pt idx="34">
                  <c:v>5.6</c:v>
                </c:pt>
                <c:pt idx="35">
                  <c:v>5.4</c:v>
                </c:pt>
                <c:pt idx="36">
                  <c:v>4.9000000000000004</c:v>
                </c:pt>
                <c:pt idx="37">
                  <c:v>4.5</c:v>
                </c:pt>
                <c:pt idx="38">
                  <c:v>4.2</c:v>
                </c:pt>
                <c:pt idx="39">
                  <c:v>4</c:v>
                </c:pt>
                <c:pt idx="40">
                  <c:v>4.7</c:v>
                </c:pt>
                <c:pt idx="41">
                  <c:v>5.8</c:v>
                </c:pt>
                <c:pt idx="42">
                  <c:v>6</c:v>
                </c:pt>
                <c:pt idx="43">
                  <c:v>5.5</c:v>
                </c:pt>
                <c:pt idx="44">
                  <c:v>5.0999999999999996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5.8</c:v>
                </c:pt>
                <c:pt idx="48">
                  <c:v>9.3000000000000007</c:v>
                </c:pt>
                <c:pt idx="49">
                  <c:v>9.6</c:v>
                </c:pt>
                <c:pt idx="50">
                  <c:v>8.9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Edit'!$E$3:$E$53</c:f>
              <c:numCache>
                <c:formatCode>_(* #,##0.00_);_(* \(#,##0.00\);_(* "-"??_);_(@_)</c:formatCode>
                <c:ptCount val="51"/>
                <c:pt idx="0">
                  <c:v>6.7</c:v>
                </c:pt>
                <c:pt idx="1">
                  <c:v>5.5</c:v>
                </c:pt>
                <c:pt idx="2">
                  <c:v>5.7</c:v>
                </c:pt>
                <c:pt idx="3">
                  <c:v>5.2</c:v>
                </c:pt>
                <c:pt idx="4">
                  <c:v>4.5</c:v>
                </c:pt>
                <c:pt idx="5">
                  <c:v>3.8</c:v>
                </c:pt>
                <c:pt idx="6">
                  <c:v>3.8</c:v>
                </c:pt>
                <c:pt idx="7">
                  <c:v>3.6</c:v>
                </c:pt>
                <c:pt idx="8">
                  <c:v>3.5</c:v>
                </c:pt>
                <c:pt idx="9">
                  <c:v>4.9000000000000004</c:v>
                </c:pt>
                <c:pt idx="10">
                  <c:v>5.9</c:v>
                </c:pt>
                <c:pt idx="11">
                  <c:v>5.6</c:v>
                </c:pt>
                <c:pt idx="12">
                  <c:v>4.9000000000000004</c:v>
                </c:pt>
                <c:pt idx="13">
                  <c:v>5.6</c:v>
                </c:pt>
                <c:pt idx="14">
                  <c:v>8.5</c:v>
                </c:pt>
                <c:pt idx="15">
                  <c:v>7.7</c:v>
                </c:pt>
                <c:pt idx="16">
                  <c:v>7.1</c:v>
                </c:pt>
                <c:pt idx="17">
                  <c:v>6.1</c:v>
                </c:pt>
                <c:pt idx="18">
                  <c:v>5.8</c:v>
                </c:pt>
                <c:pt idx="19">
                  <c:v>7.1</c:v>
                </c:pt>
                <c:pt idx="20">
                  <c:v>7.6</c:v>
                </c:pt>
                <c:pt idx="21">
                  <c:v>9.6999999999999993</c:v>
                </c:pt>
                <c:pt idx="22">
                  <c:v>9.6</c:v>
                </c:pt>
                <c:pt idx="23">
                  <c:v>7.5</c:v>
                </c:pt>
                <c:pt idx="24">
                  <c:v>7.2</c:v>
                </c:pt>
                <c:pt idx="25">
                  <c:v>7</c:v>
                </c:pt>
                <c:pt idx="26">
                  <c:v>6.2</c:v>
                </c:pt>
                <c:pt idx="27">
                  <c:v>5.5</c:v>
                </c:pt>
                <c:pt idx="28">
                  <c:v>5.3</c:v>
                </c:pt>
                <c:pt idx="29">
                  <c:v>5.6</c:v>
                </c:pt>
                <c:pt idx="30">
                  <c:v>6.8</c:v>
                </c:pt>
                <c:pt idx="31">
                  <c:v>7.5</c:v>
                </c:pt>
                <c:pt idx="32">
                  <c:v>6.9</c:v>
                </c:pt>
                <c:pt idx="33">
                  <c:v>6.1</c:v>
                </c:pt>
                <c:pt idx="34">
                  <c:v>5.6</c:v>
                </c:pt>
                <c:pt idx="35">
                  <c:v>5.4</c:v>
                </c:pt>
                <c:pt idx="36">
                  <c:v>4.9000000000000004</c:v>
                </c:pt>
                <c:pt idx="37">
                  <c:v>4.5</c:v>
                </c:pt>
                <c:pt idx="38">
                  <c:v>4.2</c:v>
                </c:pt>
                <c:pt idx="39">
                  <c:v>4</c:v>
                </c:pt>
                <c:pt idx="40">
                  <c:v>4.7</c:v>
                </c:pt>
                <c:pt idx="41">
                  <c:v>5.8</c:v>
                </c:pt>
                <c:pt idx="42">
                  <c:v>6</c:v>
                </c:pt>
                <c:pt idx="43">
                  <c:v>5.5</c:v>
                </c:pt>
                <c:pt idx="44">
                  <c:v>5.0999999999999996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5.8</c:v>
                </c:pt>
                <c:pt idx="48">
                  <c:v>9.3000000000000007</c:v>
                </c:pt>
                <c:pt idx="49">
                  <c:v>9.6</c:v>
                </c:pt>
                <c:pt idx="50">
                  <c:v>8.9</c:v>
                </c:pt>
              </c:numCache>
            </c:numRef>
          </c:xVal>
          <c:yVal>
            <c:numRef>
              <c:f>'Model #1 Edit'!$B$34:$B$84</c:f>
              <c:numCache>
                <c:formatCode>General</c:formatCode>
                <c:ptCount val="51"/>
                <c:pt idx="0">
                  <c:v>262.18851462314194</c:v>
                </c:pt>
                <c:pt idx="1">
                  <c:v>352.42008899677683</c:v>
                </c:pt>
                <c:pt idx="2">
                  <c:v>470.73981094804486</c:v>
                </c:pt>
                <c:pt idx="3">
                  <c:v>591.78570607951224</c:v>
                </c:pt>
                <c:pt idx="4">
                  <c:v>741.00832722029736</c:v>
                </c:pt>
                <c:pt idx="5">
                  <c:v>999.96212139759621</c:v>
                </c:pt>
                <c:pt idx="6">
                  <c:v>991.65903920448545</c:v>
                </c:pt>
                <c:pt idx="7">
                  <c:v>1034.1665100661526</c:v>
                </c:pt>
                <c:pt idx="8">
                  <c:v>1158.9180746746854</c:v>
                </c:pt>
                <c:pt idx="9">
                  <c:v>1128.8753650555007</c:v>
                </c:pt>
                <c:pt idx="10">
                  <c:v>1114.4533404154345</c:v>
                </c:pt>
                <c:pt idx="11">
                  <c:v>1268.9638861372543</c:v>
                </c:pt>
                <c:pt idx="12">
                  <c:v>1233.6420049803803</c:v>
                </c:pt>
                <c:pt idx="13">
                  <c:v>1457.375616773681</c:v>
                </c:pt>
                <c:pt idx="14">
                  <c:v>1804.1184200477935</c:v>
                </c:pt>
                <c:pt idx="15">
                  <c:v>2135.3012974912758</c:v>
                </c:pt>
                <c:pt idx="16">
                  <c:v>2157.3494487832422</c:v>
                </c:pt>
                <c:pt idx="17">
                  <c:v>2331.4073900816829</c:v>
                </c:pt>
                <c:pt idx="18">
                  <c:v>2406.6648461340246</c:v>
                </c:pt>
                <c:pt idx="19">
                  <c:v>2587.5722633368496</c:v>
                </c:pt>
                <c:pt idx="20">
                  <c:v>3006.1003443008099</c:v>
                </c:pt>
                <c:pt idx="21">
                  <c:v>3378.4216320443843</c:v>
                </c:pt>
                <c:pt idx="22">
                  <c:v>3684.6284377988768</c:v>
                </c:pt>
                <c:pt idx="23">
                  <c:v>3782.5145119303138</c:v>
                </c:pt>
                <c:pt idx="24">
                  <c:v>4176.6745519979022</c:v>
                </c:pt>
                <c:pt idx="25">
                  <c:v>4603.5524684180409</c:v>
                </c:pt>
                <c:pt idx="26">
                  <c:v>4908.9959355143883</c:v>
                </c:pt>
                <c:pt idx="27">
                  <c:v>5055.7399166671976</c:v>
                </c:pt>
                <c:pt idx="28">
                  <c:v>5238.6042335722304</c:v>
                </c:pt>
                <c:pt idx="29">
                  <c:v>5634.5178512016491</c:v>
                </c:pt>
                <c:pt idx="30">
                  <c:v>5906.0108763929011</c:v>
                </c:pt>
                <c:pt idx="31">
                  <c:v>6187.3834629752582</c:v>
                </c:pt>
                <c:pt idx="32">
                  <c:v>6774.8286703637514</c:v>
                </c:pt>
                <c:pt idx="33">
                  <c:v>7202.2151335663748</c:v>
                </c:pt>
                <c:pt idx="34">
                  <c:v>7563.0449432927226</c:v>
                </c:pt>
                <c:pt idx="35">
                  <c:v>7877.3447216786826</c:v>
                </c:pt>
                <c:pt idx="36">
                  <c:v>8286.0941114208345</c:v>
                </c:pt>
                <c:pt idx="37">
                  <c:v>8684.4788127224892</c:v>
                </c:pt>
                <c:pt idx="38">
                  <c:v>9414.7052352641749</c:v>
                </c:pt>
                <c:pt idx="39">
                  <c:v>10134.512006563014</c:v>
                </c:pt>
                <c:pt idx="40">
                  <c:v>10234.240421932082</c:v>
                </c:pt>
                <c:pt idx="41">
                  <c:v>10573.88392517524</c:v>
                </c:pt>
                <c:pt idx="42">
                  <c:v>11066.016215461703</c:v>
                </c:pt>
                <c:pt idx="43">
                  <c:v>11861.317523115435</c:v>
                </c:pt>
                <c:pt idx="44">
                  <c:v>12621.563684314737</c:v>
                </c:pt>
                <c:pt idx="45">
                  <c:v>13334.561564466792</c:v>
                </c:pt>
                <c:pt idx="46">
                  <c:v>13891.511673404148</c:v>
                </c:pt>
                <c:pt idx="47">
                  <c:v>14431.481733932174</c:v>
                </c:pt>
                <c:pt idx="48">
                  <c:v>13674.946661337823</c:v>
                </c:pt>
                <c:pt idx="49">
                  <c:v>14549.513918359773</c:v>
                </c:pt>
                <c:pt idx="50">
                  <c:v>15316.522748366297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55168"/>
        <c:axId val="177665536"/>
      </c:scatterChart>
      <c:valAx>
        <c:axId val="17765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unemployment rate (X3)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77665536"/>
        <c:crosses val="autoZero"/>
        <c:crossBetween val="midCat"/>
      </c:valAx>
      <c:valAx>
        <c:axId val="177665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77655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(X4)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Edit'!$F$3:$F$53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Edit'!$F$3:$F$53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'Model #1 Edit'!$B$34:$B$84</c:f>
              <c:numCache>
                <c:formatCode>General</c:formatCode>
                <c:ptCount val="51"/>
                <c:pt idx="0">
                  <c:v>262.18851462314194</c:v>
                </c:pt>
                <c:pt idx="1">
                  <c:v>352.42008899677683</c:v>
                </c:pt>
                <c:pt idx="2">
                  <c:v>470.73981094804486</c:v>
                </c:pt>
                <c:pt idx="3">
                  <c:v>591.78570607951224</c:v>
                </c:pt>
                <c:pt idx="4">
                  <c:v>741.00832722029736</c:v>
                </c:pt>
                <c:pt idx="5">
                  <c:v>999.96212139759621</c:v>
                </c:pt>
                <c:pt idx="6">
                  <c:v>991.65903920448545</c:v>
                </c:pt>
                <c:pt idx="7">
                  <c:v>1034.1665100661526</c:v>
                </c:pt>
                <c:pt idx="8">
                  <c:v>1158.9180746746854</c:v>
                </c:pt>
                <c:pt idx="9">
                  <c:v>1128.8753650555007</c:v>
                </c:pt>
                <c:pt idx="10">
                  <c:v>1114.4533404154345</c:v>
                </c:pt>
                <c:pt idx="11">
                  <c:v>1268.9638861372543</c:v>
                </c:pt>
                <c:pt idx="12">
                  <c:v>1233.6420049803803</c:v>
                </c:pt>
                <c:pt idx="13">
                  <c:v>1457.375616773681</c:v>
                </c:pt>
                <c:pt idx="14">
                  <c:v>1804.1184200477935</c:v>
                </c:pt>
                <c:pt idx="15">
                  <c:v>2135.3012974912758</c:v>
                </c:pt>
                <c:pt idx="16">
                  <c:v>2157.3494487832422</c:v>
                </c:pt>
                <c:pt idx="17">
                  <c:v>2331.4073900816829</c:v>
                </c:pt>
                <c:pt idx="18">
                  <c:v>2406.6648461340246</c:v>
                </c:pt>
                <c:pt idx="19">
                  <c:v>2587.5722633368496</c:v>
                </c:pt>
                <c:pt idx="20">
                  <c:v>3006.1003443008099</c:v>
                </c:pt>
                <c:pt idx="21">
                  <c:v>3378.4216320443843</c:v>
                </c:pt>
                <c:pt idx="22">
                  <c:v>3684.6284377988768</c:v>
                </c:pt>
                <c:pt idx="23">
                  <c:v>3782.5145119303138</c:v>
                </c:pt>
                <c:pt idx="24">
                  <c:v>4176.6745519979022</c:v>
                </c:pt>
                <c:pt idx="25">
                  <c:v>4603.5524684180409</c:v>
                </c:pt>
                <c:pt idx="26">
                  <c:v>4908.9959355143883</c:v>
                </c:pt>
                <c:pt idx="27">
                  <c:v>5055.7399166671976</c:v>
                </c:pt>
                <c:pt idx="28">
                  <c:v>5238.6042335722304</c:v>
                </c:pt>
                <c:pt idx="29">
                  <c:v>5634.5178512016491</c:v>
                </c:pt>
                <c:pt idx="30">
                  <c:v>5906.0108763929011</c:v>
                </c:pt>
                <c:pt idx="31">
                  <c:v>6187.3834629752582</c:v>
                </c:pt>
                <c:pt idx="32">
                  <c:v>6774.8286703637514</c:v>
                </c:pt>
                <c:pt idx="33">
                  <c:v>7202.2151335663748</c:v>
                </c:pt>
                <c:pt idx="34">
                  <c:v>7563.0449432927226</c:v>
                </c:pt>
                <c:pt idx="35">
                  <c:v>7877.3447216786826</c:v>
                </c:pt>
                <c:pt idx="36">
                  <c:v>8286.0941114208345</c:v>
                </c:pt>
                <c:pt idx="37">
                  <c:v>8684.4788127224892</c:v>
                </c:pt>
                <c:pt idx="38">
                  <c:v>9414.7052352641749</c:v>
                </c:pt>
                <c:pt idx="39">
                  <c:v>10134.512006563014</c:v>
                </c:pt>
                <c:pt idx="40">
                  <c:v>10234.240421932082</c:v>
                </c:pt>
                <c:pt idx="41">
                  <c:v>10573.88392517524</c:v>
                </c:pt>
                <c:pt idx="42">
                  <c:v>11066.016215461703</c:v>
                </c:pt>
                <c:pt idx="43">
                  <c:v>11861.317523115435</c:v>
                </c:pt>
                <c:pt idx="44">
                  <c:v>12621.563684314737</c:v>
                </c:pt>
                <c:pt idx="45">
                  <c:v>13334.561564466792</c:v>
                </c:pt>
                <c:pt idx="46">
                  <c:v>13891.511673404148</c:v>
                </c:pt>
                <c:pt idx="47">
                  <c:v>14431.481733932174</c:v>
                </c:pt>
                <c:pt idx="48">
                  <c:v>13674.946661337823</c:v>
                </c:pt>
                <c:pt idx="49">
                  <c:v>14549.513918359773</c:v>
                </c:pt>
                <c:pt idx="50">
                  <c:v>15316.522748366297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52096"/>
        <c:axId val="178054272"/>
      </c:scatterChart>
      <c:valAx>
        <c:axId val="17805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(X4)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78054272"/>
        <c:crosses val="autoZero"/>
        <c:crossBetween val="midCat"/>
      </c:valAx>
      <c:valAx>
        <c:axId val="178054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78052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Housing Start (in thousands) (X5)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Edit'!#REF!</c:f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Edit'!#REF!</c:f>
            </c:numRef>
          </c:xVal>
          <c:yVal>
            <c:numRef>
              <c:f>'Model #1 Edit'!$B$34:$B$84</c:f>
              <c:numCache>
                <c:formatCode>General</c:formatCode>
                <c:ptCount val="51"/>
                <c:pt idx="0">
                  <c:v>262.18851462314194</c:v>
                </c:pt>
                <c:pt idx="1">
                  <c:v>352.42008899677683</c:v>
                </c:pt>
                <c:pt idx="2">
                  <c:v>470.73981094804486</c:v>
                </c:pt>
                <c:pt idx="3">
                  <c:v>591.78570607951224</c:v>
                </c:pt>
                <c:pt idx="4">
                  <c:v>741.00832722029736</c:v>
                </c:pt>
                <c:pt idx="5">
                  <c:v>999.96212139759621</c:v>
                </c:pt>
                <c:pt idx="6">
                  <c:v>991.65903920448545</c:v>
                </c:pt>
                <c:pt idx="7">
                  <c:v>1034.1665100661526</c:v>
                </c:pt>
                <c:pt idx="8">
                  <c:v>1158.9180746746854</c:v>
                </c:pt>
                <c:pt idx="9">
                  <c:v>1128.8753650555007</c:v>
                </c:pt>
                <c:pt idx="10">
                  <c:v>1114.4533404154345</c:v>
                </c:pt>
                <c:pt idx="11">
                  <c:v>1268.9638861372543</c:v>
                </c:pt>
                <c:pt idx="12">
                  <c:v>1233.6420049803803</c:v>
                </c:pt>
                <c:pt idx="13">
                  <c:v>1457.375616773681</c:v>
                </c:pt>
                <c:pt idx="14">
                  <c:v>1804.1184200477935</c:v>
                </c:pt>
                <c:pt idx="15">
                  <c:v>2135.3012974912758</c:v>
                </c:pt>
                <c:pt idx="16">
                  <c:v>2157.3494487832422</c:v>
                </c:pt>
                <c:pt idx="17">
                  <c:v>2331.4073900816829</c:v>
                </c:pt>
                <c:pt idx="18">
                  <c:v>2406.6648461340246</c:v>
                </c:pt>
                <c:pt idx="19">
                  <c:v>2587.5722633368496</c:v>
                </c:pt>
                <c:pt idx="20">
                  <c:v>3006.1003443008099</c:v>
                </c:pt>
                <c:pt idx="21">
                  <c:v>3378.4216320443843</c:v>
                </c:pt>
                <c:pt idx="22">
                  <c:v>3684.6284377988768</c:v>
                </c:pt>
                <c:pt idx="23">
                  <c:v>3782.5145119303138</c:v>
                </c:pt>
                <c:pt idx="24">
                  <c:v>4176.6745519979022</c:v>
                </c:pt>
                <c:pt idx="25">
                  <c:v>4603.5524684180409</c:v>
                </c:pt>
                <c:pt idx="26">
                  <c:v>4908.9959355143883</c:v>
                </c:pt>
                <c:pt idx="27">
                  <c:v>5055.7399166671976</c:v>
                </c:pt>
                <c:pt idx="28">
                  <c:v>5238.6042335722304</c:v>
                </c:pt>
                <c:pt idx="29">
                  <c:v>5634.5178512016491</c:v>
                </c:pt>
                <c:pt idx="30">
                  <c:v>5906.0108763929011</c:v>
                </c:pt>
                <c:pt idx="31">
                  <c:v>6187.3834629752582</c:v>
                </c:pt>
                <c:pt idx="32">
                  <c:v>6774.8286703637514</c:v>
                </c:pt>
                <c:pt idx="33">
                  <c:v>7202.2151335663748</c:v>
                </c:pt>
                <c:pt idx="34">
                  <c:v>7563.0449432927226</c:v>
                </c:pt>
                <c:pt idx="35">
                  <c:v>7877.3447216786826</c:v>
                </c:pt>
                <c:pt idx="36">
                  <c:v>8286.0941114208345</c:v>
                </c:pt>
                <c:pt idx="37">
                  <c:v>8684.4788127224892</c:v>
                </c:pt>
                <c:pt idx="38">
                  <c:v>9414.7052352641749</c:v>
                </c:pt>
                <c:pt idx="39">
                  <c:v>10134.512006563014</c:v>
                </c:pt>
                <c:pt idx="40">
                  <c:v>10234.240421932082</c:v>
                </c:pt>
                <c:pt idx="41">
                  <c:v>10573.88392517524</c:v>
                </c:pt>
                <c:pt idx="42">
                  <c:v>11066.016215461703</c:v>
                </c:pt>
                <c:pt idx="43">
                  <c:v>11861.317523115435</c:v>
                </c:pt>
                <c:pt idx="44">
                  <c:v>12621.563684314737</c:v>
                </c:pt>
                <c:pt idx="45">
                  <c:v>13334.561564466792</c:v>
                </c:pt>
                <c:pt idx="46">
                  <c:v>13891.511673404148</c:v>
                </c:pt>
                <c:pt idx="47">
                  <c:v>14431.481733932174</c:v>
                </c:pt>
                <c:pt idx="48">
                  <c:v>13674.946661337823</c:v>
                </c:pt>
                <c:pt idx="49">
                  <c:v>14549.513918359773</c:v>
                </c:pt>
                <c:pt idx="50">
                  <c:v>15316.522748366297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84096"/>
        <c:axId val="178094464"/>
      </c:scatterChart>
      <c:valAx>
        <c:axId val="17808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Housing Start (in thousands) (X5)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094464"/>
        <c:crosses val="autoZero"/>
        <c:crossBetween val="midCat"/>
      </c:valAx>
      <c:valAx>
        <c:axId val="178094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78084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National Debt (in Trillions) (X6)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Edit'!$I$3:$I$53</c:f>
              <c:numCache>
                <c:formatCode>General</c:formatCode>
                <c:ptCount val="5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0.7</c:v>
                </c:pt>
                <c:pt idx="17">
                  <c:v>0.8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1.7</c:v>
                </c:pt>
                <c:pt idx="24">
                  <c:v>1.9</c:v>
                </c:pt>
                <c:pt idx="25">
                  <c:v>2.2000000000000002</c:v>
                </c:pt>
                <c:pt idx="26">
                  <c:v>2.4</c:v>
                </c:pt>
                <c:pt idx="27">
                  <c:v>2.7</c:v>
                </c:pt>
                <c:pt idx="28">
                  <c:v>3</c:v>
                </c:pt>
                <c:pt idx="29">
                  <c:v>3.4</c:v>
                </c:pt>
                <c:pt idx="30">
                  <c:v>3.8</c:v>
                </c:pt>
                <c:pt idx="31">
                  <c:v>4.2</c:v>
                </c:pt>
                <c:pt idx="32">
                  <c:v>4.5</c:v>
                </c:pt>
                <c:pt idx="33">
                  <c:v>4.8</c:v>
                </c:pt>
                <c:pt idx="34">
                  <c:v>5</c:v>
                </c:pt>
                <c:pt idx="35">
                  <c:v>5.3</c:v>
                </c:pt>
                <c:pt idx="36">
                  <c:v>5.5</c:v>
                </c:pt>
                <c:pt idx="37">
                  <c:v>5.6</c:v>
                </c:pt>
                <c:pt idx="38">
                  <c:v>5.8</c:v>
                </c:pt>
                <c:pt idx="39">
                  <c:v>5.7</c:v>
                </c:pt>
                <c:pt idx="40">
                  <c:v>5.9</c:v>
                </c:pt>
                <c:pt idx="41">
                  <c:v>6.4</c:v>
                </c:pt>
                <c:pt idx="42">
                  <c:v>7</c:v>
                </c:pt>
                <c:pt idx="43">
                  <c:v>7.6</c:v>
                </c:pt>
                <c:pt idx="44">
                  <c:v>8.1999999999999993</c:v>
                </c:pt>
                <c:pt idx="45">
                  <c:v>8.6999999999999993</c:v>
                </c:pt>
                <c:pt idx="46">
                  <c:v>9.1999999999999993</c:v>
                </c:pt>
                <c:pt idx="47">
                  <c:v>10.7</c:v>
                </c:pt>
                <c:pt idx="48">
                  <c:v>12.3</c:v>
                </c:pt>
                <c:pt idx="49">
                  <c:v>14</c:v>
                </c:pt>
                <c:pt idx="50">
                  <c:v>15.1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Edit'!$I$3:$I$53</c:f>
              <c:numCache>
                <c:formatCode>General</c:formatCode>
                <c:ptCount val="5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0.7</c:v>
                </c:pt>
                <c:pt idx="17">
                  <c:v>0.8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1.7</c:v>
                </c:pt>
                <c:pt idx="24">
                  <c:v>1.9</c:v>
                </c:pt>
                <c:pt idx="25">
                  <c:v>2.2000000000000002</c:v>
                </c:pt>
                <c:pt idx="26">
                  <c:v>2.4</c:v>
                </c:pt>
                <c:pt idx="27">
                  <c:v>2.7</c:v>
                </c:pt>
                <c:pt idx="28">
                  <c:v>3</c:v>
                </c:pt>
                <c:pt idx="29">
                  <c:v>3.4</c:v>
                </c:pt>
                <c:pt idx="30">
                  <c:v>3.8</c:v>
                </c:pt>
                <c:pt idx="31">
                  <c:v>4.2</c:v>
                </c:pt>
                <c:pt idx="32">
                  <c:v>4.5</c:v>
                </c:pt>
                <c:pt idx="33">
                  <c:v>4.8</c:v>
                </c:pt>
                <c:pt idx="34">
                  <c:v>5</c:v>
                </c:pt>
                <c:pt idx="35">
                  <c:v>5.3</c:v>
                </c:pt>
                <c:pt idx="36">
                  <c:v>5.5</c:v>
                </c:pt>
                <c:pt idx="37">
                  <c:v>5.6</c:v>
                </c:pt>
                <c:pt idx="38">
                  <c:v>5.8</c:v>
                </c:pt>
                <c:pt idx="39">
                  <c:v>5.7</c:v>
                </c:pt>
                <c:pt idx="40">
                  <c:v>5.9</c:v>
                </c:pt>
                <c:pt idx="41">
                  <c:v>6.4</c:v>
                </c:pt>
                <c:pt idx="42">
                  <c:v>7</c:v>
                </c:pt>
                <c:pt idx="43">
                  <c:v>7.6</c:v>
                </c:pt>
                <c:pt idx="44">
                  <c:v>8.1999999999999993</c:v>
                </c:pt>
                <c:pt idx="45">
                  <c:v>8.6999999999999993</c:v>
                </c:pt>
                <c:pt idx="46">
                  <c:v>9.1999999999999993</c:v>
                </c:pt>
                <c:pt idx="47">
                  <c:v>10.7</c:v>
                </c:pt>
                <c:pt idx="48">
                  <c:v>12.3</c:v>
                </c:pt>
                <c:pt idx="49">
                  <c:v>14</c:v>
                </c:pt>
                <c:pt idx="50">
                  <c:v>15.1</c:v>
                </c:pt>
              </c:numCache>
            </c:numRef>
          </c:xVal>
          <c:yVal>
            <c:numRef>
              <c:f>'Model #1 Edit'!$B$34:$B$84</c:f>
              <c:numCache>
                <c:formatCode>General</c:formatCode>
                <c:ptCount val="51"/>
                <c:pt idx="0">
                  <c:v>262.18851462314194</c:v>
                </c:pt>
                <c:pt idx="1">
                  <c:v>352.42008899677683</c:v>
                </c:pt>
                <c:pt idx="2">
                  <c:v>470.73981094804486</c:v>
                </c:pt>
                <c:pt idx="3">
                  <c:v>591.78570607951224</c:v>
                </c:pt>
                <c:pt idx="4">
                  <c:v>741.00832722029736</c:v>
                </c:pt>
                <c:pt idx="5">
                  <c:v>999.96212139759621</c:v>
                </c:pt>
                <c:pt idx="6">
                  <c:v>991.65903920448545</c:v>
                </c:pt>
                <c:pt idx="7">
                  <c:v>1034.1665100661526</c:v>
                </c:pt>
                <c:pt idx="8">
                  <c:v>1158.9180746746854</c:v>
                </c:pt>
                <c:pt idx="9">
                  <c:v>1128.8753650555007</c:v>
                </c:pt>
                <c:pt idx="10">
                  <c:v>1114.4533404154345</c:v>
                </c:pt>
                <c:pt idx="11">
                  <c:v>1268.9638861372543</c:v>
                </c:pt>
                <c:pt idx="12">
                  <c:v>1233.6420049803803</c:v>
                </c:pt>
                <c:pt idx="13">
                  <c:v>1457.375616773681</c:v>
                </c:pt>
                <c:pt idx="14">
                  <c:v>1804.1184200477935</c:v>
                </c:pt>
                <c:pt idx="15">
                  <c:v>2135.3012974912758</c:v>
                </c:pt>
                <c:pt idx="16">
                  <c:v>2157.3494487832422</c:v>
                </c:pt>
                <c:pt idx="17">
                  <c:v>2331.4073900816829</c:v>
                </c:pt>
                <c:pt idx="18">
                  <c:v>2406.6648461340246</c:v>
                </c:pt>
                <c:pt idx="19">
                  <c:v>2587.5722633368496</c:v>
                </c:pt>
                <c:pt idx="20">
                  <c:v>3006.1003443008099</c:v>
                </c:pt>
                <c:pt idx="21">
                  <c:v>3378.4216320443843</c:v>
                </c:pt>
                <c:pt idx="22">
                  <c:v>3684.6284377988768</c:v>
                </c:pt>
                <c:pt idx="23">
                  <c:v>3782.5145119303138</c:v>
                </c:pt>
                <c:pt idx="24">
                  <c:v>4176.6745519979022</c:v>
                </c:pt>
                <c:pt idx="25">
                  <c:v>4603.5524684180409</c:v>
                </c:pt>
                <c:pt idx="26">
                  <c:v>4908.9959355143883</c:v>
                </c:pt>
                <c:pt idx="27">
                  <c:v>5055.7399166671976</c:v>
                </c:pt>
                <c:pt idx="28">
                  <c:v>5238.6042335722304</c:v>
                </c:pt>
                <c:pt idx="29">
                  <c:v>5634.5178512016491</c:v>
                </c:pt>
                <c:pt idx="30">
                  <c:v>5906.0108763929011</c:v>
                </c:pt>
                <c:pt idx="31">
                  <c:v>6187.3834629752582</c:v>
                </c:pt>
                <c:pt idx="32">
                  <c:v>6774.8286703637514</c:v>
                </c:pt>
                <c:pt idx="33">
                  <c:v>7202.2151335663748</c:v>
                </c:pt>
                <c:pt idx="34">
                  <c:v>7563.0449432927226</c:v>
                </c:pt>
                <c:pt idx="35">
                  <c:v>7877.3447216786826</c:v>
                </c:pt>
                <c:pt idx="36">
                  <c:v>8286.0941114208345</c:v>
                </c:pt>
                <c:pt idx="37">
                  <c:v>8684.4788127224892</c:v>
                </c:pt>
                <c:pt idx="38">
                  <c:v>9414.7052352641749</c:v>
                </c:pt>
                <c:pt idx="39">
                  <c:v>10134.512006563014</c:v>
                </c:pt>
                <c:pt idx="40">
                  <c:v>10234.240421932082</c:v>
                </c:pt>
                <c:pt idx="41">
                  <c:v>10573.88392517524</c:v>
                </c:pt>
                <c:pt idx="42">
                  <c:v>11066.016215461703</c:v>
                </c:pt>
                <c:pt idx="43">
                  <c:v>11861.317523115435</c:v>
                </c:pt>
                <c:pt idx="44">
                  <c:v>12621.563684314737</c:v>
                </c:pt>
                <c:pt idx="45">
                  <c:v>13334.561564466792</c:v>
                </c:pt>
                <c:pt idx="46">
                  <c:v>13891.511673404148</c:v>
                </c:pt>
                <c:pt idx="47">
                  <c:v>14431.481733932174</c:v>
                </c:pt>
                <c:pt idx="48">
                  <c:v>13674.946661337823</c:v>
                </c:pt>
                <c:pt idx="49">
                  <c:v>14549.513918359773</c:v>
                </c:pt>
                <c:pt idx="50">
                  <c:v>15316.522748366297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71744"/>
        <c:axId val="178273664"/>
      </c:scatterChart>
      <c:valAx>
        <c:axId val="17827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National Debt (in Trillions) (X6)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273664"/>
        <c:crosses val="autoZero"/>
        <c:crossBetween val="midCat"/>
      </c:valAx>
      <c:valAx>
        <c:axId val="178273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78271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Gold (Average Price) (X7)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'Model #1 Edit'!$B$34:$B$84</c:f>
              <c:numCache>
                <c:formatCode>General</c:formatCode>
                <c:ptCount val="51"/>
                <c:pt idx="0">
                  <c:v>262.18851462314194</c:v>
                </c:pt>
                <c:pt idx="1">
                  <c:v>352.42008899677683</c:v>
                </c:pt>
                <c:pt idx="2">
                  <c:v>470.73981094804486</c:v>
                </c:pt>
                <c:pt idx="3">
                  <c:v>591.78570607951224</c:v>
                </c:pt>
                <c:pt idx="4">
                  <c:v>741.00832722029736</c:v>
                </c:pt>
                <c:pt idx="5">
                  <c:v>999.96212139759621</c:v>
                </c:pt>
                <c:pt idx="6">
                  <c:v>991.65903920448545</c:v>
                </c:pt>
                <c:pt idx="7">
                  <c:v>1034.1665100661526</c:v>
                </c:pt>
                <c:pt idx="8">
                  <c:v>1158.9180746746854</c:v>
                </c:pt>
                <c:pt idx="9">
                  <c:v>1128.8753650555007</c:v>
                </c:pt>
                <c:pt idx="10">
                  <c:v>1114.4533404154345</c:v>
                </c:pt>
                <c:pt idx="11">
                  <c:v>1268.9638861372543</c:v>
                </c:pt>
                <c:pt idx="12">
                  <c:v>1233.6420049803803</c:v>
                </c:pt>
                <c:pt idx="13">
                  <c:v>1457.375616773681</c:v>
                </c:pt>
                <c:pt idx="14">
                  <c:v>1804.1184200477935</c:v>
                </c:pt>
                <c:pt idx="15">
                  <c:v>2135.3012974912758</c:v>
                </c:pt>
                <c:pt idx="16">
                  <c:v>2157.3494487832422</c:v>
                </c:pt>
                <c:pt idx="17">
                  <c:v>2331.4073900816829</c:v>
                </c:pt>
                <c:pt idx="18">
                  <c:v>2406.6648461340246</c:v>
                </c:pt>
                <c:pt idx="19">
                  <c:v>2587.5722633368496</c:v>
                </c:pt>
                <c:pt idx="20">
                  <c:v>3006.1003443008099</c:v>
                </c:pt>
                <c:pt idx="21">
                  <c:v>3378.4216320443843</c:v>
                </c:pt>
                <c:pt idx="22">
                  <c:v>3684.6284377988768</c:v>
                </c:pt>
                <c:pt idx="23">
                  <c:v>3782.5145119303138</c:v>
                </c:pt>
                <c:pt idx="24">
                  <c:v>4176.6745519979022</c:v>
                </c:pt>
                <c:pt idx="25">
                  <c:v>4603.5524684180409</c:v>
                </c:pt>
                <c:pt idx="26">
                  <c:v>4908.9959355143883</c:v>
                </c:pt>
                <c:pt idx="27">
                  <c:v>5055.7399166671976</c:v>
                </c:pt>
                <c:pt idx="28">
                  <c:v>5238.6042335722304</c:v>
                </c:pt>
                <c:pt idx="29">
                  <c:v>5634.5178512016491</c:v>
                </c:pt>
                <c:pt idx="30">
                  <c:v>5906.0108763929011</c:v>
                </c:pt>
                <c:pt idx="31">
                  <c:v>6187.3834629752582</c:v>
                </c:pt>
                <c:pt idx="32">
                  <c:v>6774.8286703637514</c:v>
                </c:pt>
                <c:pt idx="33">
                  <c:v>7202.2151335663748</c:v>
                </c:pt>
                <c:pt idx="34">
                  <c:v>7563.0449432927226</c:v>
                </c:pt>
                <c:pt idx="35">
                  <c:v>7877.3447216786826</c:v>
                </c:pt>
                <c:pt idx="36">
                  <c:v>8286.0941114208345</c:v>
                </c:pt>
                <c:pt idx="37">
                  <c:v>8684.4788127224892</c:v>
                </c:pt>
                <c:pt idx="38">
                  <c:v>9414.7052352641749</c:v>
                </c:pt>
                <c:pt idx="39">
                  <c:v>10134.512006563014</c:v>
                </c:pt>
                <c:pt idx="40">
                  <c:v>10234.240421932082</c:v>
                </c:pt>
                <c:pt idx="41">
                  <c:v>10573.88392517524</c:v>
                </c:pt>
                <c:pt idx="42">
                  <c:v>11066.016215461703</c:v>
                </c:pt>
                <c:pt idx="43">
                  <c:v>11861.317523115435</c:v>
                </c:pt>
                <c:pt idx="44">
                  <c:v>12621.563684314737</c:v>
                </c:pt>
                <c:pt idx="45">
                  <c:v>13334.561564466792</c:v>
                </c:pt>
                <c:pt idx="46">
                  <c:v>13891.511673404148</c:v>
                </c:pt>
                <c:pt idx="47">
                  <c:v>14431.481733932174</c:v>
                </c:pt>
                <c:pt idx="48">
                  <c:v>13674.946661337823</c:v>
                </c:pt>
                <c:pt idx="49">
                  <c:v>14549.513918359773</c:v>
                </c:pt>
                <c:pt idx="50">
                  <c:v>15316.522748366297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91456"/>
        <c:axId val="178293376"/>
      </c:scatterChart>
      <c:valAx>
        <c:axId val="17829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Gold (Average Price) (X7)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293376"/>
        <c:crosses val="autoZero"/>
        <c:crossBetween val="midCat"/>
      </c:valAx>
      <c:valAx>
        <c:axId val="178293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78291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Imports (in Billions) (X8)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Edit'!$J$3:$J$53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Edit'!$J$3:$J$53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'Model #1 Edit'!$B$34:$B$84</c:f>
              <c:numCache>
                <c:formatCode>General</c:formatCode>
                <c:ptCount val="51"/>
                <c:pt idx="0">
                  <c:v>262.18851462314194</c:v>
                </c:pt>
                <c:pt idx="1">
                  <c:v>352.42008899677683</c:v>
                </c:pt>
                <c:pt idx="2">
                  <c:v>470.73981094804486</c:v>
                </c:pt>
                <c:pt idx="3">
                  <c:v>591.78570607951224</c:v>
                </c:pt>
                <c:pt idx="4">
                  <c:v>741.00832722029736</c:v>
                </c:pt>
                <c:pt idx="5">
                  <c:v>999.96212139759621</c:v>
                </c:pt>
                <c:pt idx="6">
                  <c:v>991.65903920448545</c:v>
                </c:pt>
                <c:pt idx="7">
                  <c:v>1034.1665100661526</c:v>
                </c:pt>
                <c:pt idx="8">
                  <c:v>1158.9180746746854</c:v>
                </c:pt>
                <c:pt idx="9">
                  <c:v>1128.8753650555007</c:v>
                </c:pt>
                <c:pt idx="10">
                  <c:v>1114.4533404154345</c:v>
                </c:pt>
                <c:pt idx="11">
                  <c:v>1268.9638861372543</c:v>
                </c:pt>
                <c:pt idx="12">
                  <c:v>1233.6420049803803</c:v>
                </c:pt>
                <c:pt idx="13">
                  <c:v>1457.375616773681</c:v>
                </c:pt>
                <c:pt idx="14">
                  <c:v>1804.1184200477935</c:v>
                </c:pt>
                <c:pt idx="15">
                  <c:v>2135.3012974912758</c:v>
                </c:pt>
                <c:pt idx="16">
                  <c:v>2157.3494487832422</c:v>
                </c:pt>
                <c:pt idx="17">
                  <c:v>2331.4073900816829</c:v>
                </c:pt>
                <c:pt idx="18">
                  <c:v>2406.6648461340246</c:v>
                </c:pt>
                <c:pt idx="19">
                  <c:v>2587.5722633368496</c:v>
                </c:pt>
                <c:pt idx="20">
                  <c:v>3006.1003443008099</c:v>
                </c:pt>
                <c:pt idx="21">
                  <c:v>3378.4216320443843</c:v>
                </c:pt>
                <c:pt idx="22">
                  <c:v>3684.6284377988768</c:v>
                </c:pt>
                <c:pt idx="23">
                  <c:v>3782.5145119303138</c:v>
                </c:pt>
                <c:pt idx="24">
                  <c:v>4176.6745519979022</c:v>
                </c:pt>
                <c:pt idx="25">
                  <c:v>4603.5524684180409</c:v>
                </c:pt>
                <c:pt idx="26">
                  <c:v>4908.9959355143883</c:v>
                </c:pt>
                <c:pt idx="27">
                  <c:v>5055.7399166671976</c:v>
                </c:pt>
                <c:pt idx="28">
                  <c:v>5238.6042335722304</c:v>
                </c:pt>
                <c:pt idx="29">
                  <c:v>5634.5178512016491</c:v>
                </c:pt>
                <c:pt idx="30">
                  <c:v>5906.0108763929011</c:v>
                </c:pt>
                <c:pt idx="31">
                  <c:v>6187.3834629752582</c:v>
                </c:pt>
                <c:pt idx="32">
                  <c:v>6774.8286703637514</c:v>
                </c:pt>
                <c:pt idx="33">
                  <c:v>7202.2151335663748</c:v>
                </c:pt>
                <c:pt idx="34">
                  <c:v>7563.0449432927226</c:v>
                </c:pt>
                <c:pt idx="35">
                  <c:v>7877.3447216786826</c:v>
                </c:pt>
                <c:pt idx="36">
                  <c:v>8286.0941114208345</c:v>
                </c:pt>
                <c:pt idx="37">
                  <c:v>8684.4788127224892</c:v>
                </c:pt>
                <c:pt idx="38">
                  <c:v>9414.7052352641749</c:v>
                </c:pt>
                <c:pt idx="39">
                  <c:v>10134.512006563014</c:v>
                </c:pt>
                <c:pt idx="40">
                  <c:v>10234.240421932082</c:v>
                </c:pt>
                <c:pt idx="41">
                  <c:v>10573.88392517524</c:v>
                </c:pt>
                <c:pt idx="42">
                  <c:v>11066.016215461703</c:v>
                </c:pt>
                <c:pt idx="43">
                  <c:v>11861.317523115435</c:v>
                </c:pt>
                <c:pt idx="44">
                  <c:v>12621.563684314737</c:v>
                </c:pt>
                <c:pt idx="45">
                  <c:v>13334.561564466792</c:v>
                </c:pt>
                <c:pt idx="46">
                  <c:v>13891.511673404148</c:v>
                </c:pt>
                <c:pt idx="47">
                  <c:v>14431.481733932174</c:v>
                </c:pt>
                <c:pt idx="48">
                  <c:v>13674.946661337823</c:v>
                </c:pt>
                <c:pt idx="49">
                  <c:v>14549.513918359773</c:v>
                </c:pt>
                <c:pt idx="50">
                  <c:v>15316.522748366297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43936"/>
        <c:axId val="178345856"/>
      </c:scatterChart>
      <c:valAx>
        <c:axId val="17834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Imports (in Billions) (X8)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345856"/>
        <c:crosses val="autoZero"/>
        <c:crossBetween val="midCat"/>
      </c:valAx>
      <c:valAx>
        <c:axId val="178345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78343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(X4)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Edit'!$F$3:$F$53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'Model #1'!$C$34:$C$84</c:f>
              <c:numCache>
                <c:formatCode>General</c:formatCode>
                <c:ptCount val="51"/>
                <c:pt idx="0">
                  <c:v>282.61148537685801</c:v>
                </c:pt>
                <c:pt idx="1">
                  <c:v>233.27991100322322</c:v>
                </c:pt>
                <c:pt idx="2">
                  <c:v>147.06018905195509</c:v>
                </c:pt>
                <c:pt idx="3">
                  <c:v>71.814293920487785</c:v>
                </c:pt>
                <c:pt idx="4">
                  <c:v>-21.908327220297338</c:v>
                </c:pt>
                <c:pt idx="5">
                  <c:v>-212.26212139759616</c:v>
                </c:pt>
                <c:pt idx="6">
                  <c:v>-159.25903920448548</c:v>
                </c:pt>
                <c:pt idx="7">
                  <c:v>-124.36651006615261</c:v>
                </c:pt>
                <c:pt idx="8">
                  <c:v>-174.51807467468541</c:v>
                </c:pt>
                <c:pt idx="9">
                  <c:v>-90.575365055500697</c:v>
                </c:pt>
                <c:pt idx="10">
                  <c:v>12.346659584565487</c:v>
                </c:pt>
                <c:pt idx="11">
                  <c:v>-31.063886137254258</c:v>
                </c:pt>
                <c:pt idx="12">
                  <c:v>148.65799501961965</c:v>
                </c:pt>
                <c:pt idx="13">
                  <c:v>42.124383226318969</c:v>
                </c:pt>
                <c:pt idx="14">
                  <c:v>-166.41842004779346</c:v>
                </c:pt>
                <c:pt idx="15">
                  <c:v>-310.70129749127591</c:v>
                </c:pt>
                <c:pt idx="16">
                  <c:v>-127.24944878324231</c:v>
                </c:pt>
                <c:pt idx="17">
                  <c:v>-37.607390081682752</c:v>
                </c:pt>
                <c:pt idx="18">
                  <c:v>155.53515386597519</c:v>
                </c:pt>
                <c:pt idx="19">
                  <c:v>200.52773666315034</c:v>
                </c:pt>
                <c:pt idx="20">
                  <c:v>120.69965569919032</c:v>
                </c:pt>
                <c:pt idx="21">
                  <c:v>-125.22163204438448</c:v>
                </c:pt>
                <c:pt idx="22">
                  <c:v>-150.02843779887689</c:v>
                </c:pt>
                <c:pt idx="23">
                  <c:v>148.38548806968629</c:v>
                </c:pt>
                <c:pt idx="24">
                  <c:v>40.825448002097801</c:v>
                </c:pt>
                <c:pt idx="25">
                  <c:v>-143.45246841804055</c:v>
                </c:pt>
                <c:pt idx="26">
                  <c:v>-172.59593551438866</c:v>
                </c:pt>
                <c:pt idx="27">
                  <c:v>44.66008333280206</c:v>
                </c:pt>
                <c:pt idx="28">
                  <c:v>243.49576642776992</c:v>
                </c:pt>
                <c:pt idx="29">
                  <c:v>165.98214879835086</c:v>
                </c:pt>
                <c:pt idx="30">
                  <c:v>86.089123607099282</c:v>
                </c:pt>
                <c:pt idx="31">
                  <c:v>154.91653702474196</c:v>
                </c:pt>
                <c:pt idx="32">
                  <c:v>-107.42867036375173</c:v>
                </c:pt>
                <c:pt idx="33">
                  <c:v>-117.01513356637497</c:v>
                </c:pt>
                <c:pt idx="34">
                  <c:v>-148.34494329272275</c:v>
                </c:pt>
                <c:pt idx="35">
                  <c:v>-38.844721678682617</c:v>
                </c:pt>
                <c:pt idx="36">
                  <c:v>46.305888579165185</c:v>
                </c:pt>
                <c:pt idx="37">
                  <c:v>109.02118727751076</c:v>
                </c:pt>
                <c:pt idx="38">
                  <c:v>-61.205235264174917</c:v>
                </c:pt>
                <c:pt idx="39">
                  <c:v>-183.01200656301444</c:v>
                </c:pt>
                <c:pt idx="40">
                  <c:v>51.95957806791921</c:v>
                </c:pt>
                <c:pt idx="41">
                  <c:v>68.416074824759562</c:v>
                </c:pt>
                <c:pt idx="42">
                  <c:v>76.183784538297914</c:v>
                </c:pt>
                <c:pt idx="43">
                  <c:v>-8.0175231154353241</c:v>
                </c:pt>
                <c:pt idx="44">
                  <c:v>1.4363156852632528</c:v>
                </c:pt>
                <c:pt idx="45">
                  <c:v>42.638435533208394</c:v>
                </c:pt>
                <c:pt idx="46">
                  <c:v>137.18832659585314</c:v>
                </c:pt>
                <c:pt idx="47">
                  <c:v>-139.98173393217439</c:v>
                </c:pt>
                <c:pt idx="48">
                  <c:v>264.05333866217734</c:v>
                </c:pt>
                <c:pt idx="49">
                  <c:v>-23.013918359773015</c:v>
                </c:pt>
                <c:pt idx="50">
                  <c:v>-222.12274836629695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74688"/>
        <c:axId val="167476608"/>
      </c:scatterChart>
      <c:valAx>
        <c:axId val="16747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(X4)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67476608"/>
        <c:crosses val="autoZero"/>
        <c:crossBetween val="midCat"/>
      </c:valAx>
      <c:valAx>
        <c:axId val="167476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474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Exports (in Billions) (X9)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Edit'!$K$3:$K$53</c:f>
              <c:numCache>
                <c:formatCode>General</c:formatCode>
                <c:ptCount val="51"/>
                <c:pt idx="0">
                  <c:v>28</c:v>
                </c:pt>
                <c:pt idx="1">
                  <c:v>29</c:v>
                </c:pt>
                <c:pt idx="2">
                  <c:v>31</c:v>
                </c:pt>
                <c:pt idx="3">
                  <c:v>35</c:v>
                </c:pt>
                <c:pt idx="4">
                  <c:v>37</c:v>
                </c:pt>
                <c:pt idx="5">
                  <c:v>41</c:v>
                </c:pt>
                <c:pt idx="6">
                  <c:v>43</c:v>
                </c:pt>
                <c:pt idx="7">
                  <c:v>48</c:v>
                </c:pt>
                <c:pt idx="8">
                  <c:v>52</c:v>
                </c:pt>
                <c:pt idx="9">
                  <c:v>60</c:v>
                </c:pt>
                <c:pt idx="10">
                  <c:v>63</c:v>
                </c:pt>
                <c:pt idx="11">
                  <c:v>71</c:v>
                </c:pt>
                <c:pt idx="12">
                  <c:v>95</c:v>
                </c:pt>
                <c:pt idx="13">
                  <c:v>127</c:v>
                </c:pt>
                <c:pt idx="14">
                  <c:v>139</c:v>
                </c:pt>
                <c:pt idx="15">
                  <c:v>150</c:v>
                </c:pt>
                <c:pt idx="16">
                  <c:v>159</c:v>
                </c:pt>
                <c:pt idx="17">
                  <c:v>187</c:v>
                </c:pt>
                <c:pt idx="18">
                  <c:v>230</c:v>
                </c:pt>
                <c:pt idx="19">
                  <c:v>281</c:v>
                </c:pt>
                <c:pt idx="20">
                  <c:v>305</c:v>
                </c:pt>
                <c:pt idx="21">
                  <c:v>283</c:v>
                </c:pt>
                <c:pt idx="22">
                  <c:v>277</c:v>
                </c:pt>
                <c:pt idx="23">
                  <c:v>302</c:v>
                </c:pt>
                <c:pt idx="24">
                  <c:v>302</c:v>
                </c:pt>
                <c:pt idx="25">
                  <c:v>321</c:v>
                </c:pt>
                <c:pt idx="26">
                  <c:v>364</c:v>
                </c:pt>
                <c:pt idx="27">
                  <c:v>444</c:v>
                </c:pt>
                <c:pt idx="28">
                  <c:v>503</c:v>
                </c:pt>
                <c:pt idx="29">
                  <c:v>552</c:v>
                </c:pt>
                <c:pt idx="30">
                  <c:v>597</c:v>
                </c:pt>
                <c:pt idx="31">
                  <c:v>635</c:v>
                </c:pt>
                <c:pt idx="32">
                  <c:v>656</c:v>
                </c:pt>
                <c:pt idx="33">
                  <c:v>721</c:v>
                </c:pt>
                <c:pt idx="34">
                  <c:v>812</c:v>
                </c:pt>
                <c:pt idx="35">
                  <c:v>869</c:v>
                </c:pt>
                <c:pt idx="36">
                  <c:v>955</c:v>
                </c:pt>
                <c:pt idx="37">
                  <c:v>956</c:v>
                </c:pt>
                <c:pt idx="38">
                  <c:v>991</c:v>
                </c:pt>
                <c:pt idx="39">
                  <c:v>1096</c:v>
                </c:pt>
                <c:pt idx="40">
                  <c:v>1033</c:v>
                </c:pt>
                <c:pt idx="41">
                  <c:v>1006</c:v>
                </c:pt>
                <c:pt idx="42">
                  <c:v>1041</c:v>
                </c:pt>
                <c:pt idx="43">
                  <c:v>1182</c:v>
                </c:pt>
                <c:pt idx="44">
                  <c:v>1312</c:v>
                </c:pt>
                <c:pt idx="45">
                  <c:v>1481</c:v>
                </c:pt>
                <c:pt idx="46">
                  <c:v>1662</c:v>
                </c:pt>
                <c:pt idx="47">
                  <c:v>1859</c:v>
                </c:pt>
                <c:pt idx="48">
                  <c:v>1564</c:v>
                </c:pt>
                <c:pt idx="49">
                  <c:v>1840</c:v>
                </c:pt>
                <c:pt idx="50">
                  <c:v>2088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Edit'!$K$3:$K$53</c:f>
              <c:numCache>
                <c:formatCode>General</c:formatCode>
                <c:ptCount val="51"/>
                <c:pt idx="0">
                  <c:v>28</c:v>
                </c:pt>
                <c:pt idx="1">
                  <c:v>29</c:v>
                </c:pt>
                <c:pt idx="2">
                  <c:v>31</c:v>
                </c:pt>
                <c:pt idx="3">
                  <c:v>35</c:v>
                </c:pt>
                <c:pt idx="4">
                  <c:v>37</c:v>
                </c:pt>
                <c:pt idx="5">
                  <c:v>41</c:v>
                </c:pt>
                <c:pt idx="6">
                  <c:v>43</c:v>
                </c:pt>
                <c:pt idx="7">
                  <c:v>48</c:v>
                </c:pt>
                <c:pt idx="8">
                  <c:v>52</c:v>
                </c:pt>
                <c:pt idx="9">
                  <c:v>60</c:v>
                </c:pt>
                <c:pt idx="10">
                  <c:v>63</c:v>
                </c:pt>
                <c:pt idx="11">
                  <c:v>71</c:v>
                </c:pt>
                <c:pt idx="12">
                  <c:v>95</c:v>
                </c:pt>
                <c:pt idx="13">
                  <c:v>127</c:v>
                </c:pt>
                <c:pt idx="14">
                  <c:v>139</c:v>
                </c:pt>
                <c:pt idx="15">
                  <c:v>150</c:v>
                </c:pt>
                <c:pt idx="16">
                  <c:v>159</c:v>
                </c:pt>
                <c:pt idx="17">
                  <c:v>187</c:v>
                </c:pt>
                <c:pt idx="18">
                  <c:v>230</c:v>
                </c:pt>
                <c:pt idx="19">
                  <c:v>281</c:v>
                </c:pt>
                <c:pt idx="20">
                  <c:v>305</c:v>
                </c:pt>
                <c:pt idx="21">
                  <c:v>283</c:v>
                </c:pt>
                <c:pt idx="22">
                  <c:v>277</c:v>
                </c:pt>
                <c:pt idx="23">
                  <c:v>302</c:v>
                </c:pt>
                <c:pt idx="24">
                  <c:v>302</c:v>
                </c:pt>
                <c:pt idx="25">
                  <c:v>321</c:v>
                </c:pt>
                <c:pt idx="26">
                  <c:v>364</c:v>
                </c:pt>
                <c:pt idx="27">
                  <c:v>444</c:v>
                </c:pt>
                <c:pt idx="28">
                  <c:v>503</c:v>
                </c:pt>
                <c:pt idx="29">
                  <c:v>552</c:v>
                </c:pt>
                <c:pt idx="30">
                  <c:v>597</c:v>
                </c:pt>
                <c:pt idx="31">
                  <c:v>635</c:v>
                </c:pt>
                <c:pt idx="32">
                  <c:v>656</c:v>
                </c:pt>
                <c:pt idx="33">
                  <c:v>721</c:v>
                </c:pt>
                <c:pt idx="34">
                  <c:v>812</c:v>
                </c:pt>
                <c:pt idx="35">
                  <c:v>869</c:v>
                </c:pt>
                <c:pt idx="36">
                  <c:v>955</c:v>
                </c:pt>
                <c:pt idx="37">
                  <c:v>956</c:v>
                </c:pt>
                <c:pt idx="38">
                  <c:v>991</c:v>
                </c:pt>
                <c:pt idx="39">
                  <c:v>1096</c:v>
                </c:pt>
                <c:pt idx="40">
                  <c:v>1033</c:v>
                </c:pt>
                <c:pt idx="41">
                  <c:v>1006</c:v>
                </c:pt>
                <c:pt idx="42">
                  <c:v>1041</c:v>
                </c:pt>
                <c:pt idx="43">
                  <c:v>1182</c:v>
                </c:pt>
                <c:pt idx="44">
                  <c:v>1312</c:v>
                </c:pt>
                <c:pt idx="45">
                  <c:v>1481</c:v>
                </c:pt>
                <c:pt idx="46">
                  <c:v>1662</c:v>
                </c:pt>
                <c:pt idx="47">
                  <c:v>1859</c:v>
                </c:pt>
                <c:pt idx="48">
                  <c:v>1564</c:v>
                </c:pt>
                <c:pt idx="49">
                  <c:v>1840</c:v>
                </c:pt>
                <c:pt idx="50">
                  <c:v>2088</c:v>
                </c:pt>
              </c:numCache>
            </c:numRef>
          </c:xVal>
          <c:yVal>
            <c:numRef>
              <c:f>'Model #1 Edit'!$B$34:$B$84</c:f>
              <c:numCache>
                <c:formatCode>General</c:formatCode>
                <c:ptCount val="51"/>
                <c:pt idx="0">
                  <c:v>262.18851462314194</c:v>
                </c:pt>
                <c:pt idx="1">
                  <c:v>352.42008899677683</c:v>
                </c:pt>
                <c:pt idx="2">
                  <c:v>470.73981094804486</c:v>
                </c:pt>
                <c:pt idx="3">
                  <c:v>591.78570607951224</c:v>
                </c:pt>
                <c:pt idx="4">
                  <c:v>741.00832722029736</c:v>
                </c:pt>
                <c:pt idx="5">
                  <c:v>999.96212139759621</c:v>
                </c:pt>
                <c:pt idx="6">
                  <c:v>991.65903920448545</c:v>
                </c:pt>
                <c:pt idx="7">
                  <c:v>1034.1665100661526</c:v>
                </c:pt>
                <c:pt idx="8">
                  <c:v>1158.9180746746854</c:v>
                </c:pt>
                <c:pt idx="9">
                  <c:v>1128.8753650555007</c:v>
                </c:pt>
                <c:pt idx="10">
                  <c:v>1114.4533404154345</c:v>
                </c:pt>
                <c:pt idx="11">
                  <c:v>1268.9638861372543</c:v>
                </c:pt>
                <c:pt idx="12">
                  <c:v>1233.6420049803803</c:v>
                </c:pt>
                <c:pt idx="13">
                  <c:v>1457.375616773681</c:v>
                </c:pt>
                <c:pt idx="14">
                  <c:v>1804.1184200477935</c:v>
                </c:pt>
                <c:pt idx="15">
                  <c:v>2135.3012974912758</c:v>
                </c:pt>
                <c:pt idx="16">
                  <c:v>2157.3494487832422</c:v>
                </c:pt>
                <c:pt idx="17">
                  <c:v>2331.4073900816829</c:v>
                </c:pt>
                <c:pt idx="18">
                  <c:v>2406.6648461340246</c:v>
                </c:pt>
                <c:pt idx="19">
                  <c:v>2587.5722633368496</c:v>
                </c:pt>
                <c:pt idx="20">
                  <c:v>3006.1003443008099</c:v>
                </c:pt>
                <c:pt idx="21">
                  <c:v>3378.4216320443843</c:v>
                </c:pt>
                <c:pt idx="22">
                  <c:v>3684.6284377988768</c:v>
                </c:pt>
                <c:pt idx="23">
                  <c:v>3782.5145119303138</c:v>
                </c:pt>
                <c:pt idx="24">
                  <c:v>4176.6745519979022</c:v>
                </c:pt>
                <c:pt idx="25">
                  <c:v>4603.5524684180409</c:v>
                </c:pt>
                <c:pt idx="26">
                  <c:v>4908.9959355143883</c:v>
                </c:pt>
                <c:pt idx="27">
                  <c:v>5055.7399166671976</c:v>
                </c:pt>
                <c:pt idx="28">
                  <c:v>5238.6042335722304</c:v>
                </c:pt>
                <c:pt idx="29">
                  <c:v>5634.5178512016491</c:v>
                </c:pt>
                <c:pt idx="30">
                  <c:v>5906.0108763929011</c:v>
                </c:pt>
                <c:pt idx="31">
                  <c:v>6187.3834629752582</c:v>
                </c:pt>
                <c:pt idx="32">
                  <c:v>6774.8286703637514</c:v>
                </c:pt>
                <c:pt idx="33">
                  <c:v>7202.2151335663748</c:v>
                </c:pt>
                <c:pt idx="34">
                  <c:v>7563.0449432927226</c:v>
                </c:pt>
                <c:pt idx="35">
                  <c:v>7877.3447216786826</c:v>
                </c:pt>
                <c:pt idx="36">
                  <c:v>8286.0941114208345</c:v>
                </c:pt>
                <c:pt idx="37">
                  <c:v>8684.4788127224892</c:v>
                </c:pt>
                <c:pt idx="38">
                  <c:v>9414.7052352641749</c:v>
                </c:pt>
                <c:pt idx="39">
                  <c:v>10134.512006563014</c:v>
                </c:pt>
                <c:pt idx="40">
                  <c:v>10234.240421932082</c:v>
                </c:pt>
                <c:pt idx="41">
                  <c:v>10573.88392517524</c:v>
                </c:pt>
                <c:pt idx="42">
                  <c:v>11066.016215461703</c:v>
                </c:pt>
                <c:pt idx="43">
                  <c:v>11861.317523115435</c:v>
                </c:pt>
                <c:pt idx="44">
                  <c:v>12621.563684314737</c:v>
                </c:pt>
                <c:pt idx="45">
                  <c:v>13334.561564466792</c:v>
                </c:pt>
                <c:pt idx="46">
                  <c:v>13891.511673404148</c:v>
                </c:pt>
                <c:pt idx="47">
                  <c:v>14431.481733932174</c:v>
                </c:pt>
                <c:pt idx="48">
                  <c:v>13674.946661337823</c:v>
                </c:pt>
                <c:pt idx="49">
                  <c:v>14549.513918359773</c:v>
                </c:pt>
                <c:pt idx="50">
                  <c:v>15316.522748366297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75680"/>
        <c:axId val="178193536"/>
      </c:scatterChart>
      <c:valAx>
        <c:axId val="17837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Exports (in Billions) (X9)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193536"/>
        <c:crosses val="autoZero"/>
        <c:crossBetween val="midCat"/>
      </c:valAx>
      <c:valAx>
        <c:axId val="178193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78375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 political party of the US President (X10)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Edit'!$L$3:$L$53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Edit'!$L$3:$L$53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'Model #1 Edit'!$B$34:$B$84</c:f>
              <c:numCache>
                <c:formatCode>General</c:formatCode>
                <c:ptCount val="51"/>
                <c:pt idx="0">
                  <c:v>262.18851462314194</c:v>
                </c:pt>
                <c:pt idx="1">
                  <c:v>352.42008899677683</c:v>
                </c:pt>
                <c:pt idx="2">
                  <c:v>470.73981094804486</c:v>
                </c:pt>
                <c:pt idx="3">
                  <c:v>591.78570607951224</c:v>
                </c:pt>
                <c:pt idx="4">
                  <c:v>741.00832722029736</c:v>
                </c:pt>
                <c:pt idx="5">
                  <c:v>999.96212139759621</c:v>
                </c:pt>
                <c:pt idx="6">
                  <c:v>991.65903920448545</c:v>
                </c:pt>
                <c:pt idx="7">
                  <c:v>1034.1665100661526</c:v>
                </c:pt>
                <c:pt idx="8">
                  <c:v>1158.9180746746854</c:v>
                </c:pt>
                <c:pt idx="9">
                  <c:v>1128.8753650555007</c:v>
                </c:pt>
                <c:pt idx="10">
                  <c:v>1114.4533404154345</c:v>
                </c:pt>
                <c:pt idx="11">
                  <c:v>1268.9638861372543</c:v>
                </c:pt>
                <c:pt idx="12">
                  <c:v>1233.6420049803803</c:v>
                </c:pt>
                <c:pt idx="13">
                  <c:v>1457.375616773681</c:v>
                </c:pt>
                <c:pt idx="14">
                  <c:v>1804.1184200477935</c:v>
                </c:pt>
                <c:pt idx="15">
                  <c:v>2135.3012974912758</c:v>
                </c:pt>
                <c:pt idx="16">
                  <c:v>2157.3494487832422</c:v>
                </c:pt>
                <c:pt idx="17">
                  <c:v>2331.4073900816829</c:v>
                </c:pt>
                <c:pt idx="18">
                  <c:v>2406.6648461340246</c:v>
                </c:pt>
                <c:pt idx="19">
                  <c:v>2587.5722633368496</c:v>
                </c:pt>
                <c:pt idx="20">
                  <c:v>3006.1003443008099</c:v>
                </c:pt>
                <c:pt idx="21">
                  <c:v>3378.4216320443843</c:v>
                </c:pt>
                <c:pt idx="22">
                  <c:v>3684.6284377988768</c:v>
                </c:pt>
                <c:pt idx="23">
                  <c:v>3782.5145119303138</c:v>
                </c:pt>
                <c:pt idx="24">
                  <c:v>4176.6745519979022</c:v>
                </c:pt>
                <c:pt idx="25">
                  <c:v>4603.5524684180409</c:v>
                </c:pt>
                <c:pt idx="26">
                  <c:v>4908.9959355143883</c:v>
                </c:pt>
                <c:pt idx="27">
                  <c:v>5055.7399166671976</c:v>
                </c:pt>
                <c:pt idx="28">
                  <c:v>5238.6042335722304</c:v>
                </c:pt>
                <c:pt idx="29">
                  <c:v>5634.5178512016491</c:v>
                </c:pt>
                <c:pt idx="30">
                  <c:v>5906.0108763929011</c:v>
                </c:pt>
                <c:pt idx="31">
                  <c:v>6187.3834629752582</c:v>
                </c:pt>
                <c:pt idx="32">
                  <c:v>6774.8286703637514</c:v>
                </c:pt>
                <c:pt idx="33">
                  <c:v>7202.2151335663748</c:v>
                </c:pt>
                <c:pt idx="34">
                  <c:v>7563.0449432927226</c:v>
                </c:pt>
                <c:pt idx="35">
                  <c:v>7877.3447216786826</c:v>
                </c:pt>
                <c:pt idx="36">
                  <c:v>8286.0941114208345</c:v>
                </c:pt>
                <c:pt idx="37">
                  <c:v>8684.4788127224892</c:v>
                </c:pt>
                <c:pt idx="38">
                  <c:v>9414.7052352641749</c:v>
                </c:pt>
                <c:pt idx="39">
                  <c:v>10134.512006563014</c:v>
                </c:pt>
                <c:pt idx="40">
                  <c:v>10234.240421932082</c:v>
                </c:pt>
                <c:pt idx="41">
                  <c:v>10573.88392517524</c:v>
                </c:pt>
                <c:pt idx="42">
                  <c:v>11066.016215461703</c:v>
                </c:pt>
                <c:pt idx="43">
                  <c:v>11861.317523115435</c:v>
                </c:pt>
                <c:pt idx="44">
                  <c:v>12621.563684314737</c:v>
                </c:pt>
                <c:pt idx="45">
                  <c:v>13334.561564466792</c:v>
                </c:pt>
                <c:pt idx="46">
                  <c:v>13891.511673404148</c:v>
                </c:pt>
                <c:pt idx="47">
                  <c:v>14431.481733932174</c:v>
                </c:pt>
                <c:pt idx="48">
                  <c:v>13674.946661337823</c:v>
                </c:pt>
                <c:pt idx="49">
                  <c:v>14549.513918359773</c:v>
                </c:pt>
                <c:pt idx="50">
                  <c:v>15316.522748366297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35648"/>
        <c:axId val="178237824"/>
      </c:scatterChart>
      <c:valAx>
        <c:axId val="17823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 political party of the US President (X10)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237824"/>
        <c:crosses val="autoZero"/>
        <c:crossBetween val="midCat"/>
      </c:valAx>
      <c:valAx>
        <c:axId val="17823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78235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'Model #1 Edit'!$F$34:$F$84</c:f>
              <c:numCache>
                <c:formatCode>General</c:formatCode>
                <c:ptCount val="51"/>
                <c:pt idx="0">
                  <c:v>0.98039215686274506</c:v>
                </c:pt>
                <c:pt idx="1">
                  <c:v>2.9411764705882351</c:v>
                </c:pt>
                <c:pt idx="2">
                  <c:v>4.901960784313725</c:v>
                </c:pt>
                <c:pt idx="3">
                  <c:v>6.8627450980392153</c:v>
                </c:pt>
                <c:pt idx="4">
                  <c:v>8.8235294117647047</c:v>
                </c:pt>
                <c:pt idx="5">
                  <c:v>10.784313725490195</c:v>
                </c:pt>
                <c:pt idx="6">
                  <c:v>12.745098039215685</c:v>
                </c:pt>
                <c:pt idx="7">
                  <c:v>14.705882352941176</c:v>
                </c:pt>
                <c:pt idx="8">
                  <c:v>16.666666666666664</c:v>
                </c:pt>
                <c:pt idx="9">
                  <c:v>18.627450980392155</c:v>
                </c:pt>
                <c:pt idx="10">
                  <c:v>20.588235294117645</c:v>
                </c:pt>
                <c:pt idx="11">
                  <c:v>22.549019607843135</c:v>
                </c:pt>
                <c:pt idx="12">
                  <c:v>24.509803921568626</c:v>
                </c:pt>
                <c:pt idx="13">
                  <c:v>26.470588235294116</c:v>
                </c:pt>
                <c:pt idx="14">
                  <c:v>28.431372549019606</c:v>
                </c:pt>
                <c:pt idx="15">
                  <c:v>30.392156862745097</c:v>
                </c:pt>
                <c:pt idx="16">
                  <c:v>32.352941176470587</c:v>
                </c:pt>
                <c:pt idx="17">
                  <c:v>34.31372549019607</c:v>
                </c:pt>
                <c:pt idx="18">
                  <c:v>36.274509803921561</c:v>
                </c:pt>
                <c:pt idx="19">
                  <c:v>38.235294117647051</c:v>
                </c:pt>
                <c:pt idx="20">
                  <c:v>40.196078431372541</c:v>
                </c:pt>
                <c:pt idx="21">
                  <c:v>42.156862745098032</c:v>
                </c:pt>
                <c:pt idx="22">
                  <c:v>44.117647058823522</c:v>
                </c:pt>
                <c:pt idx="23">
                  <c:v>46.078431372549012</c:v>
                </c:pt>
                <c:pt idx="24">
                  <c:v>48.039215686274503</c:v>
                </c:pt>
                <c:pt idx="25">
                  <c:v>49.999999999999993</c:v>
                </c:pt>
                <c:pt idx="26">
                  <c:v>51.960784313725483</c:v>
                </c:pt>
                <c:pt idx="27">
                  <c:v>53.921568627450974</c:v>
                </c:pt>
                <c:pt idx="28">
                  <c:v>55.882352941176464</c:v>
                </c:pt>
                <c:pt idx="29">
                  <c:v>57.843137254901954</c:v>
                </c:pt>
                <c:pt idx="30">
                  <c:v>59.803921568627445</c:v>
                </c:pt>
                <c:pt idx="31">
                  <c:v>61.764705882352935</c:v>
                </c:pt>
                <c:pt idx="32">
                  <c:v>63.725490196078425</c:v>
                </c:pt>
                <c:pt idx="33">
                  <c:v>65.686274509803923</c:v>
                </c:pt>
                <c:pt idx="34">
                  <c:v>67.647058823529406</c:v>
                </c:pt>
                <c:pt idx="35">
                  <c:v>69.607843137254903</c:v>
                </c:pt>
                <c:pt idx="36">
                  <c:v>71.568627450980387</c:v>
                </c:pt>
                <c:pt idx="37">
                  <c:v>73.529411764705884</c:v>
                </c:pt>
                <c:pt idx="38">
                  <c:v>75.490196078431367</c:v>
                </c:pt>
                <c:pt idx="39">
                  <c:v>77.450980392156865</c:v>
                </c:pt>
                <c:pt idx="40">
                  <c:v>79.411764705882348</c:v>
                </c:pt>
                <c:pt idx="41">
                  <c:v>81.372549019607845</c:v>
                </c:pt>
                <c:pt idx="42">
                  <c:v>83.333333333333329</c:v>
                </c:pt>
                <c:pt idx="43">
                  <c:v>85.294117647058826</c:v>
                </c:pt>
                <c:pt idx="44">
                  <c:v>87.254901960784309</c:v>
                </c:pt>
                <c:pt idx="45">
                  <c:v>89.215686274509807</c:v>
                </c:pt>
                <c:pt idx="46">
                  <c:v>91.17647058823529</c:v>
                </c:pt>
                <c:pt idx="47">
                  <c:v>93.137254901960787</c:v>
                </c:pt>
                <c:pt idx="48">
                  <c:v>95.098039215686271</c:v>
                </c:pt>
                <c:pt idx="49">
                  <c:v>97.058823529411768</c:v>
                </c:pt>
                <c:pt idx="50">
                  <c:v>99.019607843137251</c:v>
                </c:pt>
              </c:numCache>
            </c:numRef>
          </c:xVal>
          <c:yVal>
            <c:numRef>
              <c:f>'Model #1 Edit'!$G$34:$G$84</c:f>
              <c:numCache>
                <c:formatCode>General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13939</c:v>
                </c:pt>
                <c:pt idx="47">
                  <c:v>14028.7</c:v>
                </c:pt>
                <c:pt idx="48">
                  <c:v>14291.5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67968"/>
        <c:axId val="178469888"/>
      </c:scatterChart>
      <c:valAx>
        <c:axId val="17846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469888"/>
        <c:crosses val="autoZero"/>
        <c:crossBetween val="midCat"/>
      </c:valAx>
      <c:valAx>
        <c:axId val="178469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467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Population (in million) (X1)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Edit'!$C$3:$C$53</c:f>
              <c:numCache>
                <c:formatCode>General</c:formatCode>
                <c:ptCount val="51"/>
                <c:pt idx="0">
                  <c:v>185</c:v>
                </c:pt>
                <c:pt idx="1">
                  <c:v>188</c:v>
                </c:pt>
                <c:pt idx="2">
                  <c:v>190</c:v>
                </c:pt>
                <c:pt idx="3">
                  <c:v>193</c:v>
                </c:pt>
                <c:pt idx="4">
                  <c:v>195</c:v>
                </c:pt>
                <c:pt idx="5">
                  <c:v>198</c:v>
                </c:pt>
                <c:pt idx="6">
                  <c:v>200</c:v>
                </c:pt>
                <c:pt idx="7">
                  <c:v>202</c:v>
                </c:pt>
                <c:pt idx="8">
                  <c:v>204</c:v>
                </c:pt>
                <c:pt idx="9">
                  <c:v>206</c:v>
                </c:pt>
                <c:pt idx="10">
                  <c:v>209</c:v>
                </c:pt>
                <c:pt idx="11">
                  <c:v>211</c:v>
                </c:pt>
                <c:pt idx="12">
                  <c:v>213</c:v>
                </c:pt>
                <c:pt idx="13">
                  <c:v>215</c:v>
                </c:pt>
                <c:pt idx="14">
                  <c:v>217</c:v>
                </c:pt>
                <c:pt idx="15">
                  <c:v>219</c:v>
                </c:pt>
                <c:pt idx="16">
                  <c:v>221</c:v>
                </c:pt>
                <c:pt idx="17">
                  <c:v>224</c:v>
                </c:pt>
                <c:pt idx="18">
                  <c:v>226</c:v>
                </c:pt>
                <c:pt idx="19">
                  <c:v>229</c:v>
                </c:pt>
                <c:pt idx="20">
                  <c:v>231</c:v>
                </c:pt>
                <c:pt idx="21">
                  <c:v>233</c:v>
                </c:pt>
                <c:pt idx="22">
                  <c:v>235</c:v>
                </c:pt>
                <c:pt idx="23">
                  <c:v>237</c:v>
                </c:pt>
                <c:pt idx="24">
                  <c:v>239</c:v>
                </c:pt>
                <c:pt idx="25">
                  <c:v>242</c:v>
                </c:pt>
                <c:pt idx="26">
                  <c:v>244</c:v>
                </c:pt>
                <c:pt idx="27">
                  <c:v>246</c:v>
                </c:pt>
                <c:pt idx="28">
                  <c:v>248</c:v>
                </c:pt>
                <c:pt idx="29">
                  <c:v>252</c:v>
                </c:pt>
                <c:pt idx="30">
                  <c:v>255</c:v>
                </c:pt>
                <c:pt idx="31">
                  <c:v>258</c:v>
                </c:pt>
                <c:pt idx="32">
                  <c:v>262</c:v>
                </c:pt>
                <c:pt idx="33">
                  <c:v>265</c:v>
                </c:pt>
                <c:pt idx="34">
                  <c:v>268</c:v>
                </c:pt>
                <c:pt idx="35">
                  <c:v>271</c:v>
                </c:pt>
                <c:pt idx="36">
                  <c:v>274</c:v>
                </c:pt>
                <c:pt idx="37">
                  <c:v>278</c:v>
                </c:pt>
                <c:pt idx="38">
                  <c:v>281</c:v>
                </c:pt>
                <c:pt idx="39">
                  <c:v>284</c:v>
                </c:pt>
                <c:pt idx="40">
                  <c:v>287</c:v>
                </c:pt>
                <c:pt idx="41">
                  <c:v>289</c:v>
                </c:pt>
                <c:pt idx="42">
                  <c:v>292</c:v>
                </c:pt>
                <c:pt idx="43">
                  <c:v>295</c:v>
                </c:pt>
                <c:pt idx="44">
                  <c:v>297</c:v>
                </c:pt>
                <c:pt idx="45">
                  <c:v>300</c:v>
                </c:pt>
                <c:pt idx="46">
                  <c:v>303</c:v>
                </c:pt>
                <c:pt idx="47">
                  <c:v>306</c:v>
                </c:pt>
                <c:pt idx="48">
                  <c:v>309</c:v>
                </c:pt>
                <c:pt idx="49">
                  <c:v>311</c:v>
                </c:pt>
                <c:pt idx="50">
                  <c:v>313</c:v>
                </c:pt>
              </c:numCache>
            </c:numRef>
          </c:xVal>
          <c:yVal>
            <c:numRef>
              <c:f>'Drop X7'!$C$33:$C$83</c:f>
              <c:numCache>
                <c:formatCode>General</c:formatCode>
                <c:ptCount val="51"/>
                <c:pt idx="0">
                  <c:v>286.1926412077193</c:v>
                </c:pt>
                <c:pt idx="1">
                  <c:v>231.89567533524689</c:v>
                </c:pt>
                <c:pt idx="2">
                  <c:v>141.92078842964645</c:v>
                </c:pt>
                <c:pt idx="3">
                  <c:v>73.158833864117355</c:v>
                </c:pt>
                <c:pt idx="4">
                  <c:v>-23.746904980020417</c:v>
                </c:pt>
                <c:pt idx="5">
                  <c:v>-214.93919938894624</c:v>
                </c:pt>
                <c:pt idx="6">
                  <c:v>-153.78667689794781</c:v>
                </c:pt>
                <c:pt idx="7">
                  <c:v>-124.82142593748972</c:v>
                </c:pt>
                <c:pt idx="8">
                  <c:v>-178.23048330055246</c:v>
                </c:pt>
                <c:pt idx="9">
                  <c:v>-82.123169602740063</c:v>
                </c:pt>
                <c:pt idx="10">
                  <c:v>24.570931910450327</c:v>
                </c:pt>
                <c:pt idx="11">
                  <c:v>-33.9496041488012</c:v>
                </c:pt>
                <c:pt idx="12">
                  <c:v>157.01045158581815</c:v>
                </c:pt>
                <c:pt idx="13">
                  <c:v>59.110495915251477</c:v>
                </c:pt>
                <c:pt idx="14">
                  <c:v>-140.19248354940692</c:v>
                </c:pt>
                <c:pt idx="15">
                  <c:v>-297.24959742952296</c:v>
                </c:pt>
                <c:pt idx="16">
                  <c:v>-124.03550750449222</c:v>
                </c:pt>
                <c:pt idx="17">
                  <c:v>-32.349781220304976</c:v>
                </c:pt>
                <c:pt idx="18">
                  <c:v>152.7801778865678</c:v>
                </c:pt>
                <c:pt idx="19">
                  <c:v>174.87779269596012</c:v>
                </c:pt>
                <c:pt idx="20">
                  <c:v>122.42906426251784</c:v>
                </c:pt>
                <c:pt idx="21">
                  <c:v>-113.83059778142979</c:v>
                </c:pt>
                <c:pt idx="22">
                  <c:v>-168.09410586955391</c:v>
                </c:pt>
                <c:pt idx="23">
                  <c:v>150.00037106428545</c:v>
                </c:pt>
                <c:pt idx="24">
                  <c:v>34.940765546340117</c:v>
                </c:pt>
                <c:pt idx="25">
                  <c:v>-163.31620526066672</c:v>
                </c:pt>
                <c:pt idx="26">
                  <c:v>-208.51595089123839</c:v>
                </c:pt>
                <c:pt idx="27">
                  <c:v>15.595641586563033</c:v>
                </c:pt>
                <c:pt idx="28">
                  <c:v>226.9542728350807</c:v>
                </c:pt>
                <c:pt idx="29">
                  <c:v>155.26883308284687</c:v>
                </c:pt>
                <c:pt idx="30">
                  <c:v>87.837330534585817</c:v>
                </c:pt>
                <c:pt idx="31">
                  <c:v>166.69132367458769</c:v>
                </c:pt>
                <c:pt idx="32">
                  <c:v>-103.61972939471434</c:v>
                </c:pt>
                <c:pt idx="33">
                  <c:v>-122.90812322188049</c:v>
                </c:pt>
                <c:pt idx="34">
                  <c:v>-150.76287139166652</c:v>
                </c:pt>
                <c:pt idx="35">
                  <c:v>-43.274687208481737</c:v>
                </c:pt>
                <c:pt idx="36">
                  <c:v>50.30199247740893</c:v>
                </c:pt>
                <c:pt idx="37">
                  <c:v>121.45029271695421</c:v>
                </c:pt>
                <c:pt idx="38">
                  <c:v>-55.16877641598694</c:v>
                </c:pt>
                <c:pt idx="39">
                  <c:v>-168.23291261186205</c:v>
                </c:pt>
                <c:pt idx="40">
                  <c:v>56.313574595606042</c:v>
                </c:pt>
                <c:pt idx="41">
                  <c:v>76.676393359832218</c:v>
                </c:pt>
                <c:pt idx="42">
                  <c:v>83.109959715473451</c:v>
                </c:pt>
                <c:pt idx="43">
                  <c:v>3.4169140123667603</c:v>
                </c:pt>
                <c:pt idx="44">
                  <c:v>6.4381122977156338</c:v>
                </c:pt>
                <c:pt idx="45">
                  <c:v>37.3325442355017</c:v>
                </c:pt>
                <c:pt idx="46">
                  <c:v>129.21830886181306</c:v>
                </c:pt>
                <c:pt idx="47">
                  <c:v>-139.17900277625449</c:v>
                </c:pt>
                <c:pt idx="48">
                  <c:v>274.19969884442253</c:v>
                </c:pt>
                <c:pt idx="49">
                  <c:v>-8.2870393045559467</c:v>
                </c:pt>
                <c:pt idx="50">
                  <c:v>-249.07834644614923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82560"/>
        <c:axId val="177382912"/>
      </c:scatterChart>
      <c:valAx>
        <c:axId val="17848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Population (in million) (X1)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382912"/>
        <c:crosses val="autoZero"/>
        <c:crossBetween val="midCat"/>
      </c:valAx>
      <c:valAx>
        <c:axId val="177382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482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Personal Savings Rate (X2)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Edit'!$D$3:$D$53</c:f>
              <c:numCache>
                <c:formatCode>General</c:formatCode>
                <c:ptCount val="51"/>
                <c:pt idx="0">
                  <c:v>8.4</c:v>
                </c:pt>
                <c:pt idx="1">
                  <c:v>8.4</c:v>
                </c:pt>
                <c:pt idx="2">
                  <c:v>7.8</c:v>
                </c:pt>
                <c:pt idx="3">
                  <c:v>8.8000000000000007</c:v>
                </c:pt>
                <c:pt idx="4">
                  <c:v>8.6</c:v>
                </c:pt>
                <c:pt idx="5">
                  <c:v>8.3000000000000007</c:v>
                </c:pt>
                <c:pt idx="6">
                  <c:v>9.5</c:v>
                </c:pt>
                <c:pt idx="7">
                  <c:v>8.5</c:v>
                </c:pt>
                <c:pt idx="8">
                  <c:v>7.8</c:v>
                </c:pt>
                <c:pt idx="9">
                  <c:v>9.4</c:v>
                </c:pt>
                <c:pt idx="10">
                  <c:v>10.1</c:v>
                </c:pt>
                <c:pt idx="11">
                  <c:v>8.9</c:v>
                </c:pt>
                <c:pt idx="12">
                  <c:v>10.5</c:v>
                </c:pt>
                <c:pt idx="13">
                  <c:v>10.6</c:v>
                </c:pt>
                <c:pt idx="14">
                  <c:v>10.6</c:v>
                </c:pt>
                <c:pt idx="15">
                  <c:v>9.4</c:v>
                </c:pt>
                <c:pt idx="16">
                  <c:v>8.6999999999999993</c:v>
                </c:pt>
                <c:pt idx="17">
                  <c:v>8.9</c:v>
                </c:pt>
                <c:pt idx="18">
                  <c:v>8.9</c:v>
                </c:pt>
                <c:pt idx="19">
                  <c:v>10</c:v>
                </c:pt>
                <c:pt idx="20">
                  <c:v>10.8</c:v>
                </c:pt>
                <c:pt idx="21">
                  <c:v>11.2</c:v>
                </c:pt>
                <c:pt idx="22">
                  <c:v>9</c:v>
                </c:pt>
                <c:pt idx="23">
                  <c:v>10.8</c:v>
                </c:pt>
                <c:pt idx="24">
                  <c:v>9</c:v>
                </c:pt>
                <c:pt idx="25">
                  <c:v>8.1999999999999993</c:v>
                </c:pt>
                <c:pt idx="26">
                  <c:v>7</c:v>
                </c:pt>
                <c:pt idx="27">
                  <c:v>7.3</c:v>
                </c:pt>
                <c:pt idx="28">
                  <c:v>7.2</c:v>
                </c:pt>
                <c:pt idx="29">
                  <c:v>7</c:v>
                </c:pt>
                <c:pt idx="30">
                  <c:v>7.3</c:v>
                </c:pt>
                <c:pt idx="31">
                  <c:v>7.7</c:v>
                </c:pt>
                <c:pt idx="32">
                  <c:v>5.8</c:v>
                </c:pt>
                <c:pt idx="33">
                  <c:v>4.8</c:v>
                </c:pt>
                <c:pt idx="34">
                  <c:v>4.7</c:v>
                </c:pt>
                <c:pt idx="35">
                  <c:v>4</c:v>
                </c:pt>
                <c:pt idx="36">
                  <c:v>3.7</c:v>
                </c:pt>
                <c:pt idx="37">
                  <c:v>4.3</c:v>
                </c:pt>
                <c:pt idx="38">
                  <c:v>2.4</c:v>
                </c:pt>
                <c:pt idx="39">
                  <c:v>2.4</c:v>
                </c:pt>
                <c:pt idx="40">
                  <c:v>1.8</c:v>
                </c:pt>
                <c:pt idx="41">
                  <c:v>2.4</c:v>
                </c:pt>
                <c:pt idx="42">
                  <c:v>2.1</c:v>
                </c:pt>
                <c:pt idx="43">
                  <c:v>2.1</c:v>
                </c:pt>
                <c:pt idx="44">
                  <c:v>0.4</c:v>
                </c:pt>
                <c:pt idx="45">
                  <c:v>0.7</c:v>
                </c:pt>
                <c:pt idx="46">
                  <c:v>0.6</c:v>
                </c:pt>
                <c:pt idx="47">
                  <c:v>1.8</c:v>
                </c:pt>
                <c:pt idx="48">
                  <c:v>4.3</c:v>
                </c:pt>
                <c:pt idx="49">
                  <c:v>5.8</c:v>
                </c:pt>
                <c:pt idx="50">
                  <c:v>4.4000000000000004</c:v>
                </c:pt>
              </c:numCache>
            </c:numRef>
          </c:xVal>
          <c:yVal>
            <c:numRef>
              <c:f>'Drop X7'!$C$33:$C$83</c:f>
              <c:numCache>
                <c:formatCode>General</c:formatCode>
                <c:ptCount val="51"/>
                <c:pt idx="0">
                  <c:v>286.1926412077193</c:v>
                </c:pt>
                <c:pt idx="1">
                  <c:v>231.89567533524689</c:v>
                </c:pt>
                <c:pt idx="2">
                  <c:v>141.92078842964645</c:v>
                </c:pt>
                <c:pt idx="3">
                  <c:v>73.158833864117355</c:v>
                </c:pt>
                <c:pt idx="4">
                  <c:v>-23.746904980020417</c:v>
                </c:pt>
                <c:pt idx="5">
                  <c:v>-214.93919938894624</c:v>
                </c:pt>
                <c:pt idx="6">
                  <c:v>-153.78667689794781</c:v>
                </c:pt>
                <c:pt idx="7">
                  <c:v>-124.82142593748972</c:v>
                </c:pt>
                <c:pt idx="8">
                  <c:v>-178.23048330055246</c:v>
                </c:pt>
                <c:pt idx="9">
                  <c:v>-82.123169602740063</c:v>
                </c:pt>
                <c:pt idx="10">
                  <c:v>24.570931910450327</c:v>
                </c:pt>
                <c:pt idx="11">
                  <c:v>-33.9496041488012</c:v>
                </c:pt>
                <c:pt idx="12">
                  <c:v>157.01045158581815</c:v>
                </c:pt>
                <c:pt idx="13">
                  <c:v>59.110495915251477</c:v>
                </c:pt>
                <c:pt idx="14">
                  <c:v>-140.19248354940692</c:v>
                </c:pt>
                <c:pt idx="15">
                  <c:v>-297.24959742952296</c:v>
                </c:pt>
                <c:pt idx="16">
                  <c:v>-124.03550750449222</c:v>
                </c:pt>
                <c:pt idx="17">
                  <c:v>-32.349781220304976</c:v>
                </c:pt>
                <c:pt idx="18">
                  <c:v>152.7801778865678</c:v>
                </c:pt>
                <c:pt idx="19">
                  <c:v>174.87779269596012</c:v>
                </c:pt>
                <c:pt idx="20">
                  <c:v>122.42906426251784</c:v>
                </c:pt>
                <c:pt idx="21">
                  <c:v>-113.83059778142979</c:v>
                </c:pt>
                <c:pt idx="22">
                  <c:v>-168.09410586955391</c:v>
                </c:pt>
                <c:pt idx="23">
                  <c:v>150.00037106428545</c:v>
                </c:pt>
                <c:pt idx="24">
                  <c:v>34.940765546340117</c:v>
                </c:pt>
                <c:pt idx="25">
                  <c:v>-163.31620526066672</c:v>
                </c:pt>
                <c:pt idx="26">
                  <c:v>-208.51595089123839</c:v>
                </c:pt>
                <c:pt idx="27">
                  <c:v>15.595641586563033</c:v>
                </c:pt>
                <c:pt idx="28">
                  <c:v>226.9542728350807</c:v>
                </c:pt>
                <c:pt idx="29">
                  <c:v>155.26883308284687</c:v>
                </c:pt>
                <c:pt idx="30">
                  <c:v>87.837330534585817</c:v>
                </c:pt>
                <c:pt idx="31">
                  <c:v>166.69132367458769</c:v>
                </c:pt>
                <c:pt idx="32">
                  <c:v>-103.61972939471434</c:v>
                </c:pt>
                <c:pt idx="33">
                  <c:v>-122.90812322188049</c:v>
                </c:pt>
                <c:pt idx="34">
                  <c:v>-150.76287139166652</c:v>
                </c:pt>
                <c:pt idx="35">
                  <c:v>-43.274687208481737</c:v>
                </c:pt>
                <c:pt idx="36">
                  <c:v>50.30199247740893</c:v>
                </c:pt>
                <c:pt idx="37">
                  <c:v>121.45029271695421</c:v>
                </c:pt>
                <c:pt idx="38">
                  <c:v>-55.16877641598694</c:v>
                </c:pt>
                <c:pt idx="39">
                  <c:v>-168.23291261186205</c:v>
                </c:pt>
                <c:pt idx="40">
                  <c:v>56.313574595606042</c:v>
                </c:pt>
                <c:pt idx="41">
                  <c:v>76.676393359832218</c:v>
                </c:pt>
                <c:pt idx="42">
                  <c:v>83.109959715473451</c:v>
                </c:pt>
                <c:pt idx="43">
                  <c:v>3.4169140123667603</c:v>
                </c:pt>
                <c:pt idx="44">
                  <c:v>6.4381122977156338</c:v>
                </c:pt>
                <c:pt idx="45">
                  <c:v>37.3325442355017</c:v>
                </c:pt>
                <c:pt idx="46">
                  <c:v>129.21830886181306</c:v>
                </c:pt>
                <c:pt idx="47">
                  <c:v>-139.17900277625449</c:v>
                </c:pt>
                <c:pt idx="48">
                  <c:v>274.19969884442253</c:v>
                </c:pt>
                <c:pt idx="49">
                  <c:v>-8.2870393045559467</c:v>
                </c:pt>
                <c:pt idx="50">
                  <c:v>-249.07834644614923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77120"/>
        <c:axId val="177479040"/>
      </c:scatterChart>
      <c:valAx>
        <c:axId val="17747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Personal Savings Rate (X2)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479040"/>
        <c:crosses val="autoZero"/>
        <c:crossBetween val="midCat"/>
      </c:valAx>
      <c:valAx>
        <c:axId val="177479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477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unemployment rate (X3)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Edit'!$E$3:$E$53</c:f>
              <c:numCache>
                <c:formatCode>_(* #,##0.00_);_(* \(#,##0.00\);_(* "-"??_);_(@_)</c:formatCode>
                <c:ptCount val="51"/>
                <c:pt idx="0">
                  <c:v>6.7</c:v>
                </c:pt>
                <c:pt idx="1">
                  <c:v>5.5</c:v>
                </c:pt>
                <c:pt idx="2">
                  <c:v>5.7</c:v>
                </c:pt>
                <c:pt idx="3">
                  <c:v>5.2</c:v>
                </c:pt>
                <c:pt idx="4">
                  <c:v>4.5</c:v>
                </c:pt>
                <c:pt idx="5">
                  <c:v>3.8</c:v>
                </c:pt>
                <c:pt idx="6">
                  <c:v>3.8</c:v>
                </c:pt>
                <c:pt idx="7">
                  <c:v>3.6</c:v>
                </c:pt>
                <c:pt idx="8">
                  <c:v>3.5</c:v>
                </c:pt>
                <c:pt idx="9">
                  <c:v>4.9000000000000004</c:v>
                </c:pt>
                <c:pt idx="10">
                  <c:v>5.9</c:v>
                </c:pt>
                <c:pt idx="11">
                  <c:v>5.6</c:v>
                </c:pt>
                <c:pt idx="12">
                  <c:v>4.9000000000000004</c:v>
                </c:pt>
                <c:pt idx="13">
                  <c:v>5.6</c:v>
                </c:pt>
                <c:pt idx="14">
                  <c:v>8.5</c:v>
                </c:pt>
                <c:pt idx="15">
                  <c:v>7.7</c:v>
                </c:pt>
                <c:pt idx="16">
                  <c:v>7.1</c:v>
                </c:pt>
                <c:pt idx="17">
                  <c:v>6.1</c:v>
                </c:pt>
                <c:pt idx="18">
                  <c:v>5.8</c:v>
                </c:pt>
                <c:pt idx="19">
                  <c:v>7.1</c:v>
                </c:pt>
                <c:pt idx="20">
                  <c:v>7.6</c:v>
                </c:pt>
                <c:pt idx="21">
                  <c:v>9.6999999999999993</c:v>
                </c:pt>
                <c:pt idx="22">
                  <c:v>9.6</c:v>
                </c:pt>
                <c:pt idx="23">
                  <c:v>7.5</c:v>
                </c:pt>
                <c:pt idx="24">
                  <c:v>7.2</c:v>
                </c:pt>
                <c:pt idx="25">
                  <c:v>7</c:v>
                </c:pt>
                <c:pt idx="26">
                  <c:v>6.2</c:v>
                </c:pt>
                <c:pt idx="27">
                  <c:v>5.5</c:v>
                </c:pt>
                <c:pt idx="28">
                  <c:v>5.3</c:v>
                </c:pt>
                <c:pt idx="29">
                  <c:v>5.6</c:v>
                </c:pt>
                <c:pt idx="30">
                  <c:v>6.8</c:v>
                </c:pt>
                <c:pt idx="31">
                  <c:v>7.5</c:v>
                </c:pt>
                <c:pt idx="32">
                  <c:v>6.9</c:v>
                </c:pt>
                <c:pt idx="33">
                  <c:v>6.1</c:v>
                </c:pt>
                <c:pt idx="34">
                  <c:v>5.6</c:v>
                </c:pt>
                <c:pt idx="35">
                  <c:v>5.4</c:v>
                </c:pt>
                <c:pt idx="36">
                  <c:v>4.9000000000000004</c:v>
                </c:pt>
                <c:pt idx="37">
                  <c:v>4.5</c:v>
                </c:pt>
                <c:pt idx="38">
                  <c:v>4.2</c:v>
                </c:pt>
                <c:pt idx="39">
                  <c:v>4</c:v>
                </c:pt>
                <c:pt idx="40">
                  <c:v>4.7</c:v>
                </c:pt>
                <c:pt idx="41">
                  <c:v>5.8</c:v>
                </c:pt>
                <c:pt idx="42">
                  <c:v>6</c:v>
                </c:pt>
                <c:pt idx="43">
                  <c:v>5.5</c:v>
                </c:pt>
                <c:pt idx="44">
                  <c:v>5.0999999999999996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5.8</c:v>
                </c:pt>
                <c:pt idx="48">
                  <c:v>9.3000000000000007</c:v>
                </c:pt>
                <c:pt idx="49">
                  <c:v>9.6</c:v>
                </c:pt>
                <c:pt idx="50">
                  <c:v>8.9</c:v>
                </c:pt>
              </c:numCache>
            </c:numRef>
          </c:xVal>
          <c:yVal>
            <c:numRef>
              <c:f>'Drop X7'!$C$33:$C$83</c:f>
              <c:numCache>
                <c:formatCode>General</c:formatCode>
                <c:ptCount val="51"/>
                <c:pt idx="0">
                  <c:v>286.1926412077193</c:v>
                </c:pt>
                <c:pt idx="1">
                  <c:v>231.89567533524689</c:v>
                </c:pt>
                <c:pt idx="2">
                  <c:v>141.92078842964645</c:v>
                </c:pt>
                <c:pt idx="3">
                  <c:v>73.158833864117355</c:v>
                </c:pt>
                <c:pt idx="4">
                  <c:v>-23.746904980020417</c:v>
                </c:pt>
                <c:pt idx="5">
                  <c:v>-214.93919938894624</c:v>
                </c:pt>
                <c:pt idx="6">
                  <c:v>-153.78667689794781</c:v>
                </c:pt>
                <c:pt idx="7">
                  <c:v>-124.82142593748972</c:v>
                </c:pt>
                <c:pt idx="8">
                  <c:v>-178.23048330055246</c:v>
                </c:pt>
                <c:pt idx="9">
                  <c:v>-82.123169602740063</c:v>
                </c:pt>
                <c:pt idx="10">
                  <c:v>24.570931910450327</c:v>
                </c:pt>
                <c:pt idx="11">
                  <c:v>-33.9496041488012</c:v>
                </c:pt>
                <c:pt idx="12">
                  <c:v>157.01045158581815</c:v>
                </c:pt>
                <c:pt idx="13">
                  <c:v>59.110495915251477</c:v>
                </c:pt>
                <c:pt idx="14">
                  <c:v>-140.19248354940692</c:v>
                </c:pt>
                <c:pt idx="15">
                  <c:v>-297.24959742952296</c:v>
                </c:pt>
                <c:pt idx="16">
                  <c:v>-124.03550750449222</c:v>
                </c:pt>
                <c:pt idx="17">
                  <c:v>-32.349781220304976</c:v>
                </c:pt>
                <c:pt idx="18">
                  <c:v>152.7801778865678</c:v>
                </c:pt>
                <c:pt idx="19">
                  <c:v>174.87779269596012</c:v>
                </c:pt>
                <c:pt idx="20">
                  <c:v>122.42906426251784</c:v>
                </c:pt>
                <c:pt idx="21">
                  <c:v>-113.83059778142979</c:v>
                </c:pt>
                <c:pt idx="22">
                  <c:v>-168.09410586955391</c:v>
                </c:pt>
                <c:pt idx="23">
                  <c:v>150.00037106428545</c:v>
                </c:pt>
                <c:pt idx="24">
                  <c:v>34.940765546340117</c:v>
                </c:pt>
                <c:pt idx="25">
                  <c:v>-163.31620526066672</c:v>
                </c:pt>
                <c:pt idx="26">
                  <c:v>-208.51595089123839</c:v>
                </c:pt>
                <c:pt idx="27">
                  <c:v>15.595641586563033</c:v>
                </c:pt>
                <c:pt idx="28">
                  <c:v>226.9542728350807</c:v>
                </c:pt>
                <c:pt idx="29">
                  <c:v>155.26883308284687</c:v>
                </c:pt>
                <c:pt idx="30">
                  <c:v>87.837330534585817</c:v>
                </c:pt>
                <c:pt idx="31">
                  <c:v>166.69132367458769</c:v>
                </c:pt>
                <c:pt idx="32">
                  <c:v>-103.61972939471434</c:v>
                </c:pt>
                <c:pt idx="33">
                  <c:v>-122.90812322188049</c:v>
                </c:pt>
                <c:pt idx="34">
                  <c:v>-150.76287139166652</c:v>
                </c:pt>
                <c:pt idx="35">
                  <c:v>-43.274687208481737</c:v>
                </c:pt>
                <c:pt idx="36">
                  <c:v>50.30199247740893</c:v>
                </c:pt>
                <c:pt idx="37">
                  <c:v>121.45029271695421</c:v>
                </c:pt>
                <c:pt idx="38">
                  <c:v>-55.16877641598694</c:v>
                </c:pt>
                <c:pt idx="39">
                  <c:v>-168.23291261186205</c:v>
                </c:pt>
                <c:pt idx="40">
                  <c:v>56.313574595606042</c:v>
                </c:pt>
                <c:pt idx="41">
                  <c:v>76.676393359832218</c:v>
                </c:pt>
                <c:pt idx="42">
                  <c:v>83.109959715473451</c:v>
                </c:pt>
                <c:pt idx="43">
                  <c:v>3.4169140123667603</c:v>
                </c:pt>
                <c:pt idx="44">
                  <c:v>6.4381122977156338</c:v>
                </c:pt>
                <c:pt idx="45">
                  <c:v>37.3325442355017</c:v>
                </c:pt>
                <c:pt idx="46">
                  <c:v>129.21830886181306</c:v>
                </c:pt>
                <c:pt idx="47">
                  <c:v>-139.17900277625449</c:v>
                </c:pt>
                <c:pt idx="48">
                  <c:v>274.19969884442253</c:v>
                </c:pt>
                <c:pt idx="49">
                  <c:v>-8.2870393045559467</c:v>
                </c:pt>
                <c:pt idx="50">
                  <c:v>-249.07834644614923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99520"/>
        <c:axId val="177505792"/>
      </c:scatterChart>
      <c:valAx>
        <c:axId val="17749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unemployment rate (X3)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77505792"/>
        <c:crosses val="autoZero"/>
        <c:crossBetween val="midCat"/>
      </c:valAx>
      <c:valAx>
        <c:axId val="177505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499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(X4)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Edit'!$F$3:$F$53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'Drop X7'!$C$33:$C$83</c:f>
              <c:numCache>
                <c:formatCode>General</c:formatCode>
                <c:ptCount val="51"/>
                <c:pt idx="0">
                  <c:v>286.1926412077193</c:v>
                </c:pt>
                <c:pt idx="1">
                  <c:v>231.89567533524689</c:v>
                </c:pt>
                <c:pt idx="2">
                  <c:v>141.92078842964645</c:v>
                </c:pt>
                <c:pt idx="3">
                  <c:v>73.158833864117355</c:v>
                </c:pt>
                <c:pt idx="4">
                  <c:v>-23.746904980020417</c:v>
                </c:pt>
                <c:pt idx="5">
                  <c:v>-214.93919938894624</c:v>
                </c:pt>
                <c:pt idx="6">
                  <c:v>-153.78667689794781</c:v>
                </c:pt>
                <c:pt idx="7">
                  <c:v>-124.82142593748972</c:v>
                </c:pt>
                <c:pt idx="8">
                  <c:v>-178.23048330055246</c:v>
                </c:pt>
                <c:pt idx="9">
                  <c:v>-82.123169602740063</c:v>
                </c:pt>
                <c:pt idx="10">
                  <c:v>24.570931910450327</c:v>
                </c:pt>
                <c:pt idx="11">
                  <c:v>-33.9496041488012</c:v>
                </c:pt>
                <c:pt idx="12">
                  <c:v>157.01045158581815</c:v>
                </c:pt>
                <c:pt idx="13">
                  <c:v>59.110495915251477</c:v>
                </c:pt>
                <c:pt idx="14">
                  <c:v>-140.19248354940692</c:v>
                </c:pt>
                <c:pt idx="15">
                  <c:v>-297.24959742952296</c:v>
                </c:pt>
                <c:pt idx="16">
                  <c:v>-124.03550750449222</c:v>
                </c:pt>
                <c:pt idx="17">
                  <c:v>-32.349781220304976</c:v>
                </c:pt>
                <c:pt idx="18">
                  <c:v>152.7801778865678</c:v>
                </c:pt>
                <c:pt idx="19">
                  <c:v>174.87779269596012</c:v>
                </c:pt>
                <c:pt idx="20">
                  <c:v>122.42906426251784</c:v>
                </c:pt>
                <c:pt idx="21">
                  <c:v>-113.83059778142979</c:v>
                </c:pt>
                <c:pt idx="22">
                  <c:v>-168.09410586955391</c:v>
                </c:pt>
                <c:pt idx="23">
                  <c:v>150.00037106428545</c:v>
                </c:pt>
                <c:pt idx="24">
                  <c:v>34.940765546340117</c:v>
                </c:pt>
                <c:pt idx="25">
                  <c:v>-163.31620526066672</c:v>
                </c:pt>
                <c:pt idx="26">
                  <c:v>-208.51595089123839</c:v>
                </c:pt>
                <c:pt idx="27">
                  <c:v>15.595641586563033</c:v>
                </c:pt>
                <c:pt idx="28">
                  <c:v>226.9542728350807</c:v>
                </c:pt>
                <c:pt idx="29">
                  <c:v>155.26883308284687</c:v>
                </c:pt>
                <c:pt idx="30">
                  <c:v>87.837330534585817</c:v>
                </c:pt>
                <c:pt idx="31">
                  <c:v>166.69132367458769</c:v>
                </c:pt>
                <c:pt idx="32">
                  <c:v>-103.61972939471434</c:v>
                </c:pt>
                <c:pt idx="33">
                  <c:v>-122.90812322188049</c:v>
                </c:pt>
                <c:pt idx="34">
                  <c:v>-150.76287139166652</c:v>
                </c:pt>
                <c:pt idx="35">
                  <c:v>-43.274687208481737</c:v>
                </c:pt>
                <c:pt idx="36">
                  <c:v>50.30199247740893</c:v>
                </c:pt>
                <c:pt idx="37">
                  <c:v>121.45029271695421</c:v>
                </c:pt>
                <c:pt idx="38">
                  <c:v>-55.16877641598694</c:v>
                </c:pt>
                <c:pt idx="39">
                  <c:v>-168.23291261186205</c:v>
                </c:pt>
                <c:pt idx="40">
                  <c:v>56.313574595606042</c:v>
                </c:pt>
                <c:pt idx="41">
                  <c:v>76.676393359832218</c:v>
                </c:pt>
                <c:pt idx="42">
                  <c:v>83.109959715473451</c:v>
                </c:pt>
                <c:pt idx="43">
                  <c:v>3.4169140123667603</c:v>
                </c:pt>
                <c:pt idx="44">
                  <c:v>6.4381122977156338</c:v>
                </c:pt>
                <c:pt idx="45">
                  <c:v>37.3325442355017</c:v>
                </c:pt>
                <c:pt idx="46">
                  <c:v>129.21830886181306</c:v>
                </c:pt>
                <c:pt idx="47">
                  <c:v>-139.17900277625449</c:v>
                </c:pt>
                <c:pt idx="48">
                  <c:v>274.19969884442253</c:v>
                </c:pt>
                <c:pt idx="49">
                  <c:v>-8.2870393045559467</c:v>
                </c:pt>
                <c:pt idx="50">
                  <c:v>-249.07834644614923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30368"/>
        <c:axId val="177532288"/>
      </c:scatterChart>
      <c:valAx>
        <c:axId val="17753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(X4)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77532288"/>
        <c:crosses val="autoZero"/>
        <c:crossBetween val="midCat"/>
      </c:valAx>
      <c:valAx>
        <c:axId val="177532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530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Housing Start (in thousands) (X5)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Edit'!$G$3:$G$53</c:f>
              <c:numCache>
                <c:formatCode>General</c:formatCode>
                <c:ptCount val="51"/>
                <c:pt idx="0">
                  <c:v>1312</c:v>
                </c:pt>
                <c:pt idx="1">
                  <c:v>1459</c:v>
                </c:pt>
                <c:pt idx="2">
                  <c:v>1588</c:v>
                </c:pt>
                <c:pt idx="3">
                  <c:v>1540</c:v>
                </c:pt>
                <c:pt idx="4">
                  <c:v>1469</c:v>
                </c:pt>
                <c:pt idx="5">
                  <c:v>1167</c:v>
                </c:pt>
                <c:pt idx="6">
                  <c:v>1285</c:v>
                </c:pt>
                <c:pt idx="7">
                  <c:v>1504</c:v>
                </c:pt>
                <c:pt idx="8">
                  <c:v>1487</c:v>
                </c:pt>
                <c:pt idx="9">
                  <c:v>1435</c:v>
                </c:pt>
                <c:pt idx="10">
                  <c:v>2036</c:v>
                </c:pt>
                <c:pt idx="11">
                  <c:v>2361</c:v>
                </c:pt>
                <c:pt idx="12">
                  <c:v>2044</c:v>
                </c:pt>
                <c:pt idx="13">
                  <c:v>1332</c:v>
                </c:pt>
                <c:pt idx="14">
                  <c:v>1160</c:v>
                </c:pt>
                <c:pt idx="15">
                  <c:v>1535</c:v>
                </c:pt>
                <c:pt idx="16">
                  <c:v>1962</c:v>
                </c:pt>
                <c:pt idx="17">
                  <c:v>2001</c:v>
                </c:pt>
                <c:pt idx="18">
                  <c:v>1717</c:v>
                </c:pt>
                <c:pt idx="19">
                  <c:v>1300</c:v>
                </c:pt>
                <c:pt idx="20">
                  <c:v>1096</c:v>
                </c:pt>
                <c:pt idx="21">
                  <c:v>1057</c:v>
                </c:pt>
                <c:pt idx="22">
                  <c:v>1705</c:v>
                </c:pt>
                <c:pt idx="23">
                  <c:v>1766</c:v>
                </c:pt>
                <c:pt idx="24">
                  <c:v>1741</c:v>
                </c:pt>
                <c:pt idx="25">
                  <c:v>1812</c:v>
                </c:pt>
                <c:pt idx="26">
                  <c:v>1631</c:v>
                </c:pt>
                <c:pt idx="27">
                  <c:v>1488</c:v>
                </c:pt>
                <c:pt idx="28">
                  <c:v>1382</c:v>
                </c:pt>
                <c:pt idx="29">
                  <c:v>1203</c:v>
                </c:pt>
                <c:pt idx="30">
                  <c:v>1009</c:v>
                </c:pt>
                <c:pt idx="31">
                  <c:v>1201</c:v>
                </c:pt>
                <c:pt idx="32">
                  <c:v>1292</c:v>
                </c:pt>
                <c:pt idx="33">
                  <c:v>1446</c:v>
                </c:pt>
                <c:pt idx="34">
                  <c:v>1361</c:v>
                </c:pt>
                <c:pt idx="35">
                  <c:v>1469</c:v>
                </c:pt>
                <c:pt idx="36">
                  <c:v>1475</c:v>
                </c:pt>
                <c:pt idx="37">
                  <c:v>1621</c:v>
                </c:pt>
                <c:pt idx="38">
                  <c:v>1647</c:v>
                </c:pt>
                <c:pt idx="39">
                  <c:v>1573</c:v>
                </c:pt>
                <c:pt idx="40">
                  <c:v>1601</c:v>
                </c:pt>
                <c:pt idx="41">
                  <c:v>1710</c:v>
                </c:pt>
                <c:pt idx="42">
                  <c:v>1854</c:v>
                </c:pt>
                <c:pt idx="43">
                  <c:v>1950</c:v>
                </c:pt>
                <c:pt idx="44">
                  <c:v>2073</c:v>
                </c:pt>
                <c:pt idx="45">
                  <c:v>1812</c:v>
                </c:pt>
                <c:pt idx="46">
                  <c:v>1341</c:v>
                </c:pt>
                <c:pt idx="47">
                  <c:v>903</c:v>
                </c:pt>
                <c:pt idx="48">
                  <c:v>553</c:v>
                </c:pt>
                <c:pt idx="49">
                  <c:v>585</c:v>
                </c:pt>
                <c:pt idx="50">
                  <c:v>611</c:v>
                </c:pt>
              </c:numCache>
            </c:numRef>
          </c:xVal>
          <c:yVal>
            <c:numRef>
              <c:f>'Drop X7'!$C$33:$C$83</c:f>
              <c:numCache>
                <c:formatCode>General</c:formatCode>
                <c:ptCount val="51"/>
                <c:pt idx="0">
                  <c:v>286.1926412077193</c:v>
                </c:pt>
                <c:pt idx="1">
                  <c:v>231.89567533524689</c:v>
                </c:pt>
                <c:pt idx="2">
                  <c:v>141.92078842964645</c:v>
                </c:pt>
                <c:pt idx="3">
                  <c:v>73.158833864117355</c:v>
                </c:pt>
                <c:pt idx="4">
                  <c:v>-23.746904980020417</c:v>
                </c:pt>
                <c:pt idx="5">
                  <c:v>-214.93919938894624</c:v>
                </c:pt>
                <c:pt idx="6">
                  <c:v>-153.78667689794781</c:v>
                </c:pt>
                <c:pt idx="7">
                  <c:v>-124.82142593748972</c:v>
                </c:pt>
                <c:pt idx="8">
                  <c:v>-178.23048330055246</c:v>
                </c:pt>
                <c:pt idx="9">
                  <c:v>-82.123169602740063</c:v>
                </c:pt>
                <c:pt idx="10">
                  <c:v>24.570931910450327</c:v>
                </c:pt>
                <c:pt idx="11">
                  <c:v>-33.9496041488012</c:v>
                </c:pt>
                <c:pt idx="12">
                  <c:v>157.01045158581815</c:v>
                </c:pt>
                <c:pt idx="13">
                  <c:v>59.110495915251477</c:v>
                </c:pt>
                <c:pt idx="14">
                  <c:v>-140.19248354940692</c:v>
                </c:pt>
                <c:pt idx="15">
                  <c:v>-297.24959742952296</c:v>
                </c:pt>
                <c:pt idx="16">
                  <c:v>-124.03550750449222</c:v>
                </c:pt>
                <c:pt idx="17">
                  <c:v>-32.349781220304976</c:v>
                </c:pt>
                <c:pt idx="18">
                  <c:v>152.7801778865678</c:v>
                </c:pt>
                <c:pt idx="19">
                  <c:v>174.87779269596012</c:v>
                </c:pt>
                <c:pt idx="20">
                  <c:v>122.42906426251784</c:v>
                </c:pt>
                <c:pt idx="21">
                  <c:v>-113.83059778142979</c:v>
                </c:pt>
                <c:pt idx="22">
                  <c:v>-168.09410586955391</c:v>
                </c:pt>
                <c:pt idx="23">
                  <c:v>150.00037106428545</c:v>
                </c:pt>
                <c:pt idx="24">
                  <c:v>34.940765546340117</c:v>
                </c:pt>
                <c:pt idx="25">
                  <c:v>-163.31620526066672</c:v>
                </c:pt>
                <c:pt idx="26">
                  <c:v>-208.51595089123839</c:v>
                </c:pt>
                <c:pt idx="27">
                  <c:v>15.595641586563033</c:v>
                </c:pt>
                <c:pt idx="28">
                  <c:v>226.9542728350807</c:v>
                </c:pt>
                <c:pt idx="29">
                  <c:v>155.26883308284687</c:v>
                </c:pt>
                <c:pt idx="30">
                  <c:v>87.837330534585817</c:v>
                </c:pt>
                <c:pt idx="31">
                  <c:v>166.69132367458769</c:v>
                </c:pt>
                <c:pt idx="32">
                  <c:v>-103.61972939471434</c:v>
                </c:pt>
                <c:pt idx="33">
                  <c:v>-122.90812322188049</c:v>
                </c:pt>
                <c:pt idx="34">
                  <c:v>-150.76287139166652</c:v>
                </c:pt>
                <c:pt idx="35">
                  <c:v>-43.274687208481737</c:v>
                </c:pt>
                <c:pt idx="36">
                  <c:v>50.30199247740893</c:v>
                </c:pt>
                <c:pt idx="37">
                  <c:v>121.45029271695421</c:v>
                </c:pt>
                <c:pt idx="38">
                  <c:v>-55.16877641598694</c:v>
                </c:pt>
                <c:pt idx="39">
                  <c:v>-168.23291261186205</c:v>
                </c:pt>
                <c:pt idx="40">
                  <c:v>56.313574595606042</c:v>
                </c:pt>
                <c:pt idx="41">
                  <c:v>76.676393359832218</c:v>
                </c:pt>
                <c:pt idx="42">
                  <c:v>83.109959715473451</c:v>
                </c:pt>
                <c:pt idx="43">
                  <c:v>3.4169140123667603</c:v>
                </c:pt>
                <c:pt idx="44">
                  <c:v>6.4381122977156338</c:v>
                </c:pt>
                <c:pt idx="45">
                  <c:v>37.3325442355017</c:v>
                </c:pt>
                <c:pt idx="46">
                  <c:v>129.21830886181306</c:v>
                </c:pt>
                <c:pt idx="47">
                  <c:v>-139.17900277625449</c:v>
                </c:pt>
                <c:pt idx="48">
                  <c:v>274.19969884442253</c:v>
                </c:pt>
                <c:pt idx="49">
                  <c:v>-8.2870393045559467</c:v>
                </c:pt>
                <c:pt idx="50">
                  <c:v>-249.07834644614923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29888"/>
        <c:axId val="177440256"/>
      </c:scatterChart>
      <c:valAx>
        <c:axId val="17742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Housing Start (in thousands) (X5)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440256"/>
        <c:crosses val="autoZero"/>
        <c:crossBetween val="midCat"/>
      </c:valAx>
      <c:valAx>
        <c:axId val="177440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429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National Debt (in Trillions) (X6)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Edit'!$I$3:$I$53</c:f>
              <c:numCache>
                <c:formatCode>General</c:formatCode>
                <c:ptCount val="5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0.7</c:v>
                </c:pt>
                <c:pt idx="17">
                  <c:v>0.8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1.7</c:v>
                </c:pt>
                <c:pt idx="24">
                  <c:v>1.9</c:v>
                </c:pt>
                <c:pt idx="25">
                  <c:v>2.2000000000000002</c:v>
                </c:pt>
                <c:pt idx="26">
                  <c:v>2.4</c:v>
                </c:pt>
                <c:pt idx="27">
                  <c:v>2.7</c:v>
                </c:pt>
                <c:pt idx="28">
                  <c:v>3</c:v>
                </c:pt>
                <c:pt idx="29">
                  <c:v>3.4</c:v>
                </c:pt>
                <c:pt idx="30">
                  <c:v>3.8</c:v>
                </c:pt>
                <c:pt idx="31">
                  <c:v>4.2</c:v>
                </c:pt>
                <c:pt idx="32">
                  <c:v>4.5</c:v>
                </c:pt>
                <c:pt idx="33">
                  <c:v>4.8</c:v>
                </c:pt>
                <c:pt idx="34">
                  <c:v>5</c:v>
                </c:pt>
                <c:pt idx="35">
                  <c:v>5.3</c:v>
                </c:pt>
                <c:pt idx="36">
                  <c:v>5.5</c:v>
                </c:pt>
                <c:pt idx="37">
                  <c:v>5.6</c:v>
                </c:pt>
                <c:pt idx="38">
                  <c:v>5.8</c:v>
                </c:pt>
                <c:pt idx="39">
                  <c:v>5.7</c:v>
                </c:pt>
                <c:pt idx="40">
                  <c:v>5.9</c:v>
                </c:pt>
                <c:pt idx="41">
                  <c:v>6.4</c:v>
                </c:pt>
                <c:pt idx="42">
                  <c:v>7</c:v>
                </c:pt>
                <c:pt idx="43">
                  <c:v>7.6</c:v>
                </c:pt>
                <c:pt idx="44">
                  <c:v>8.1999999999999993</c:v>
                </c:pt>
                <c:pt idx="45">
                  <c:v>8.6999999999999993</c:v>
                </c:pt>
                <c:pt idx="46">
                  <c:v>9.1999999999999993</c:v>
                </c:pt>
                <c:pt idx="47">
                  <c:v>10.7</c:v>
                </c:pt>
                <c:pt idx="48">
                  <c:v>12.3</c:v>
                </c:pt>
                <c:pt idx="49">
                  <c:v>14</c:v>
                </c:pt>
                <c:pt idx="50">
                  <c:v>15.1</c:v>
                </c:pt>
              </c:numCache>
            </c:numRef>
          </c:xVal>
          <c:yVal>
            <c:numRef>
              <c:f>'Drop X7'!$C$33:$C$83</c:f>
              <c:numCache>
                <c:formatCode>General</c:formatCode>
                <c:ptCount val="51"/>
                <c:pt idx="0">
                  <c:v>286.1926412077193</c:v>
                </c:pt>
                <c:pt idx="1">
                  <c:v>231.89567533524689</c:v>
                </c:pt>
                <c:pt idx="2">
                  <c:v>141.92078842964645</c:v>
                </c:pt>
                <c:pt idx="3">
                  <c:v>73.158833864117355</c:v>
                </c:pt>
                <c:pt idx="4">
                  <c:v>-23.746904980020417</c:v>
                </c:pt>
                <c:pt idx="5">
                  <c:v>-214.93919938894624</c:v>
                </c:pt>
                <c:pt idx="6">
                  <c:v>-153.78667689794781</c:v>
                </c:pt>
                <c:pt idx="7">
                  <c:v>-124.82142593748972</c:v>
                </c:pt>
                <c:pt idx="8">
                  <c:v>-178.23048330055246</c:v>
                </c:pt>
                <c:pt idx="9">
                  <c:v>-82.123169602740063</c:v>
                </c:pt>
                <c:pt idx="10">
                  <c:v>24.570931910450327</c:v>
                </c:pt>
                <c:pt idx="11">
                  <c:v>-33.9496041488012</c:v>
                </c:pt>
                <c:pt idx="12">
                  <c:v>157.01045158581815</c:v>
                </c:pt>
                <c:pt idx="13">
                  <c:v>59.110495915251477</c:v>
                </c:pt>
                <c:pt idx="14">
                  <c:v>-140.19248354940692</c:v>
                </c:pt>
                <c:pt idx="15">
                  <c:v>-297.24959742952296</c:v>
                </c:pt>
                <c:pt idx="16">
                  <c:v>-124.03550750449222</c:v>
                </c:pt>
                <c:pt idx="17">
                  <c:v>-32.349781220304976</c:v>
                </c:pt>
                <c:pt idx="18">
                  <c:v>152.7801778865678</c:v>
                </c:pt>
                <c:pt idx="19">
                  <c:v>174.87779269596012</c:v>
                </c:pt>
                <c:pt idx="20">
                  <c:v>122.42906426251784</c:v>
                </c:pt>
                <c:pt idx="21">
                  <c:v>-113.83059778142979</c:v>
                </c:pt>
                <c:pt idx="22">
                  <c:v>-168.09410586955391</c:v>
                </c:pt>
                <c:pt idx="23">
                  <c:v>150.00037106428545</c:v>
                </c:pt>
                <c:pt idx="24">
                  <c:v>34.940765546340117</c:v>
                </c:pt>
                <c:pt idx="25">
                  <c:v>-163.31620526066672</c:v>
                </c:pt>
                <c:pt idx="26">
                  <c:v>-208.51595089123839</c:v>
                </c:pt>
                <c:pt idx="27">
                  <c:v>15.595641586563033</c:v>
                </c:pt>
                <c:pt idx="28">
                  <c:v>226.9542728350807</c:v>
                </c:pt>
                <c:pt idx="29">
                  <c:v>155.26883308284687</c:v>
                </c:pt>
                <c:pt idx="30">
                  <c:v>87.837330534585817</c:v>
                </c:pt>
                <c:pt idx="31">
                  <c:v>166.69132367458769</c:v>
                </c:pt>
                <c:pt idx="32">
                  <c:v>-103.61972939471434</c:v>
                </c:pt>
                <c:pt idx="33">
                  <c:v>-122.90812322188049</c:v>
                </c:pt>
                <c:pt idx="34">
                  <c:v>-150.76287139166652</c:v>
                </c:pt>
                <c:pt idx="35">
                  <c:v>-43.274687208481737</c:v>
                </c:pt>
                <c:pt idx="36">
                  <c:v>50.30199247740893</c:v>
                </c:pt>
                <c:pt idx="37">
                  <c:v>121.45029271695421</c:v>
                </c:pt>
                <c:pt idx="38">
                  <c:v>-55.16877641598694</c:v>
                </c:pt>
                <c:pt idx="39">
                  <c:v>-168.23291261186205</c:v>
                </c:pt>
                <c:pt idx="40">
                  <c:v>56.313574595606042</c:v>
                </c:pt>
                <c:pt idx="41">
                  <c:v>76.676393359832218</c:v>
                </c:pt>
                <c:pt idx="42">
                  <c:v>83.109959715473451</c:v>
                </c:pt>
                <c:pt idx="43">
                  <c:v>3.4169140123667603</c:v>
                </c:pt>
                <c:pt idx="44">
                  <c:v>6.4381122977156338</c:v>
                </c:pt>
                <c:pt idx="45">
                  <c:v>37.3325442355017</c:v>
                </c:pt>
                <c:pt idx="46">
                  <c:v>129.21830886181306</c:v>
                </c:pt>
                <c:pt idx="47">
                  <c:v>-139.17900277625449</c:v>
                </c:pt>
                <c:pt idx="48">
                  <c:v>274.19969884442253</c:v>
                </c:pt>
                <c:pt idx="49">
                  <c:v>-8.2870393045559467</c:v>
                </c:pt>
                <c:pt idx="50">
                  <c:v>-249.07834644614923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68928"/>
        <c:axId val="177470848"/>
      </c:scatterChart>
      <c:valAx>
        <c:axId val="17746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National Debt (in Trillions) (X6)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470848"/>
        <c:crosses val="autoZero"/>
        <c:crossBetween val="midCat"/>
      </c:valAx>
      <c:valAx>
        <c:axId val="177470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468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Imports (in Billions) (X8)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Edit'!$J$3:$J$53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'Drop X7'!$C$33:$C$83</c:f>
              <c:numCache>
                <c:formatCode>General</c:formatCode>
                <c:ptCount val="51"/>
                <c:pt idx="0">
                  <c:v>286.1926412077193</c:v>
                </c:pt>
                <c:pt idx="1">
                  <c:v>231.89567533524689</c:v>
                </c:pt>
                <c:pt idx="2">
                  <c:v>141.92078842964645</c:v>
                </c:pt>
                <c:pt idx="3">
                  <c:v>73.158833864117355</c:v>
                </c:pt>
                <c:pt idx="4">
                  <c:v>-23.746904980020417</c:v>
                </c:pt>
                <c:pt idx="5">
                  <c:v>-214.93919938894624</c:v>
                </c:pt>
                <c:pt idx="6">
                  <c:v>-153.78667689794781</c:v>
                </c:pt>
                <c:pt idx="7">
                  <c:v>-124.82142593748972</c:v>
                </c:pt>
                <c:pt idx="8">
                  <c:v>-178.23048330055246</c:v>
                </c:pt>
                <c:pt idx="9">
                  <c:v>-82.123169602740063</c:v>
                </c:pt>
                <c:pt idx="10">
                  <c:v>24.570931910450327</c:v>
                </c:pt>
                <c:pt idx="11">
                  <c:v>-33.9496041488012</c:v>
                </c:pt>
                <c:pt idx="12">
                  <c:v>157.01045158581815</c:v>
                </c:pt>
                <c:pt idx="13">
                  <c:v>59.110495915251477</c:v>
                </c:pt>
                <c:pt idx="14">
                  <c:v>-140.19248354940692</c:v>
                </c:pt>
                <c:pt idx="15">
                  <c:v>-297.24959742952296</c:v>
                </c:pt>
                <c:pt idx="16">
                  <c:v>-124.03550750449222</c:v>
                </c:pt>
                <c:pt idx="17">
                  <c:v>-32.349781220304976</c:v>
                </c:pt>
                <c:pt idx="18">
                  <c:v>152.7801778865678</c:v>
                </c:pt>
                <c:pt idx="19">
                  <c:v>174.87779269596012</c:v>
                </c:pt>
                <c:pt idx="20">
                  <c:v>122.42906426251784</c:v>
                </c:pt>
                <c:pt idx="21">
                  <c:v>-113.83059778142979</c:v>
                </c:pt>
                <c:pt idx="22">
                  <c:v>-168.09410586955391</c:v>
                </c:pt>
                <c:pt idx="23">
                  <c:v>150.00037106428545</c:v>
                </c:pt>
                <c:pt idx="24">
                  <c:v>34.940765546340117</c:v>
                </c:pt>
                <c:pt idx="25">
                  <c:v>-163.31620526066672</c:v>
                </c:pt>
                <c:pt idx="26">
                  <c:v>-208.51595089123839</c:v>
                </c:pt>
                <c:pt idx="27">
                  <c:v>15.595641586563033</c:v>
                </c:pt>
                <c:pt idx="28">
                  <c:v>226.9542728350807</c:v>
                </c:pt>
                <c:pt idx="29">
                  <c:v>155.26883308284687</c:v>
                </c:pt>
                <c:pt idx="30">
                  <c:v>87.837330534585817</c:v>
                </c:pt>
                <c:pt idx="31">
                  <c:v>166.69132367458769</c:v>
                </c:pt>
                <c:pt idx="32">
                  <c:v>-103.61972939471434</c:v>
                </c:pt>
                <c:pt idx="33">
                  <c:v>-122.90812322188049</c:v>
                </c:pt>
                <c:pt idx="34">
                  <c:v>-150.76287139166652</c:v>
                </c:pt>
                <c:pt idx="35">
                  <c:v>-43.274687208481737</c:v>
                </c:pt>
                <c:pt idx="36">
                  <c:v>50.30199247740893</c:v>
                </c:pt>
                <c:pt idx="37">
                  <c:v>121.45029271695421</c:v>
                </c:pt>
                <c:pt idx="38">
                  <c:v>-55.16877641598694</c:v>
                </c:pt>
                <c:pt idx="39">
                  <c:v>-168.23291261186205</c:v>
                </c:pt>
                <c:pt idx="40">
                  <c:v>56.313574595606042</c:v>
                </c:pt>
                <c:pt idx="41">
                  <c:v>76.676393359832218</c:v>
                </c:pt>
                <c:pt idx="42">
                  <c:v>83.109959715473451</c:v>
                </c:pt>
                <c:pt idx="43">
                  <c:v>3.4169140123667603</c:v>
                </c:pt>
                <c:pt idx="44">
                  <c:v>6.4381122977156338</c:v>
                </c:pt>
                <c:pt idx="45">
                  <c:v>37.3325442355017</c:v>
                </c:pt>
                <c:pt idx="46">
                  <c:v>129.21830886181306</c:v>
                </c:pt>
                <c:pt idx="47">
                  <c:v>-139.17900277625449</c:v>
                </c:pt>
                <c:pt idx="48">
                  <c:v>274.19969884442253</c:v>
                </c:pt>
                <c:pt idx="49">
                  <c:v>-8.2870393045559467</c:v>
                </c:pt>
                <c:pt idx="50">
                  <c:v>-249.07834644614923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44000"/>
        <c:axId val="178554368"/>
      </c:scatterChart>
      <c:valAx>
        <c:axId val="17854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Imports (in Billions) (X8)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554368"/>
        <c:crosses val="autoZero"/>
        <c:crossBetween val="midCat"/>
      </c:valAx>
      <c:valAx>
        <c:axId val="178554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544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Housing Start (in thousands) (X5)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Edit'!#REF!</c:f>
            </c:numRef>
          </c:xVal>
          <c:yVal>
            <c:numRef>
              <c:f>'Model #1'!$C$34:$C$84</c:f>
              <c:numCache>
                <c:formatCode>General</c:formatCode>
                <c:ptCount val="51"/>
                <c:pt idx="0">
                  <c:v>282.61148537685801</c:v>
                </c:pt>
                <c:pt idx="1">
                  <c:v>233.27991100322322</c:v>
                </c:pt>
                <c:pt idx="2">
                  <c:v>147.06018905195509</c:v>
                </c:pt>
                <c:pt idx="3">
                  <c:v>71.814293920487785</c:v>
                </c:pt>
                <c:pt idx="4">
                  <c:v>-21.908327220297338</c:v>
                </c:pt>
                <c:pt idx="5">
                  <c:v>-212.26212139759616</c:v>
                </c:pt>
                <c:pt idx="6">
                  <c:v>-159.25903920448548</c:v>
                </c:pt>
                <c:pt idx="7">
                  <c:v>-124.36651006615261</c:v>
                </c:pt>
                <c:pt idx="8">
                  <c:v>-174.51807467468541</c:v>
                </c:pt>
                <c:pt idx="9">
                  <c:v>-90.575365055500697</c:v>
                </c:pt>
                <c:pt idx="10">
                  <c:v>12.346659584565487</c:v>
                </c:pt>
                <c:pt idx="11">
                  <c:v>-31.063886137254258</c:v>
                </c:pt>
                <c:pt idx="12">
                  <c:v>148.65799501961965</c:v>
                </c:pt>
                <c:pt idx="13">
                  <c:v>42.124383226318969</c:v>
                </c:pt>
                <c:pt idx="14">
                  <c:v>-166.41842004779346</c:v>
                </c:pt>
                <c:pt idx="15">
                  <c:v>-310.70129749127591</c:v>
                </c:pt>
                <c:pt idx="16">
                  <c:v>-127.24944878324231</c:v>
                </c:pt>
                <c:pt idx="17">
                  <c:v>-37.607390081682752</c:v>
                </c:pt>
                <c:pt idx="18">
                  <c:v>155.53515386597519</c:v>
                </c:pt>
                <c:pt idx="19">
                  <c:v>200.52773666315034</c:v>
                </c:pt>
                <c:pt idx="20">
                  <c:v>120.69965569919032</c:v>
                </c:pt>
                <c:pt idx="21">
                  <c:v>-125.22163204438448</c:v>
                </c:pt>
                <c:pt idx="22">
                  <c:v>-150.02843779887689</c:v>
                </c:pt>
                <c:pt idx="23">
                  <c:v>148.38548806968629</c:v>
                </c:pt>
                <c:pt idx="24">
                  <c:v>40.825448002097801</c:v>
                </c:pt>
                <c:pt idx="25">
                  <c:v>-143.45246841804055</c:v>
                </c:pt>
                <c:pt idx="26">
                  <c:v>-172.59593551438866</c:v>
                </c:pt>
                <c:pt idx="27">
                  <c:v>44.66008333280206</c:v>
                </c:pt>
                <c:pt idx="28">
                  <c:v>243.49576642776992</c:v>
                </c:pt>
                <c:pt idx="29">
                  <c:v>165.98214879835086</c:v>
                </c:pt>
                <c:pt idx="30">
                  <c:v>86.089123607099282</c:v>
                </c:pt>
                <c:pt idx="31">
                  <c:v>154.91653702474196</c:v>
                </c:pt>
                <c:pt idx="32">
                  <c:v>-107.42867036375173</c:v>
                </c:pt>
                <c:pt idx="33">
                  <c:v>-117.01513356637497</c:v>
                </c:pt>
                <c:pt idx="34">
                  <c:v>-148.34494329272275</c:v>
                </c:pt>
                <c:pt idx="35">
                  <c:v>-38.844721678682617</c:v>
                </c:pt>
                <c:pt idx="36">
                  <c:v>46.305888579165185</c:v>
                </c:pt>
                <c:pt idx="37">
                  <c:v>109.02118727751076</c:v>
                </c:pt>
                <c:pt idx="38">
                  <c:v>-61.205235264174917</c:v>
                </c:pt>
                <c:pt idx="39">
                  <c:v>-183.01200656301444</c:v>
                </c:pt>
                <c:pt idx="40">
                  <c:v>51.95957806791921</c:v>
                </c:pt>
                <c:pt idx="41">
                  <c:v>68.416074824759562</c:v>
                </c:pt>
                <c:pt idx="42">
                  <c:v>76.183784538297914</c:v>
                </c:pt>
                <c:pt idx="43">
                  <c:v>-8.0175231154353241</c:v>
                </c:pt>
                <c:pt idx="44">
                  <c:v>1.4363156852632528</c:v>
                </c:pt>
                <c:pt idx="45">
                  <c:v>42.638435533208394</c:v>
                </c:pt>
                <c:pt idx="46">
                  <c:v>137.18832659585314</c:v>
                </c:pt>
                <c:pt idx="47">
                  <c:v>-139.98173393217439</c:v>
                </c:pt>
                <c:pt idx="48">
                  <c:v>264.05333866217734</c:v>
                </c:pt>
                <c:pt idx="49">
                  <c:v>-23.013918359773015</c:v>
                </c:pt>
                <c:pt idx="50">
                  <c:v>-222.12274836629695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01824"/>
        <c:axId val="167503744"/>
      </c:scatterChart>
      <c:valAx>
        <c:axId val="16750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Housing Start (in thousands) (X5)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503744"/>
        <c:crosses val="autoZero"/>
        <c:crossBetween val="midCat"/>
      </c:valAx>
      <c:valAx>
        <c:axId val="167503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501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Exports (in Billions) (X9)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Edit'!$K$3:$K$53</c:f>
              <c:numCache>
                <c:formatCode>General</c:formatCode>
                <c:ptCount val="51"/>
                <c:pt idx="0">
                  <c:v>28</c:v>
                </c:pt>
                <c:pt idx="1">
                  <c:v>29</c:v>
                </c:pt>
                <c:pt idx="2">
                  <c:v>31</c:v>
                </c:pt>
                <c:pt idx="3">
                  <c:v>35</c:v>
                </c:pt>
                <c:pt idx="4">
                  <c:v>37</c:v>
                </c:pt>
                <c:pt idx="5">
                  <c:v>41</c:v>
                </c:pt>
                <c:pt idx="6">
                  <c:v>43</c:v>
                </c:pt>
                <c:pt idx="7">
                  <c:v>48</c:v>
                </c:pt>
                <c:pt idx="8">
                  <c:v>52</c:v>
                </c:pt>
                <c:pt idx="9">
                  <c:v>60</c:v>
                </c:pt>
                <c:pt idx="10">
                  <c:v>63</c:v>
                </c:pt>
                <c:pt idx="11">
                  <c:v>71</c:v>
                </c:pt>
                <c:pt idx="12">
                  <c:v>95</c:v>
                </c:pt>
                <c:pt idx="13">
                  <c:v>127</c:v>
                </c:pt>
                <c:pt idx="14">
                  <c:v>139</c:v>
                </c:pt>
                <c:pt idx="15">
                  <c:v>150</c:v>
                </c:pt>
                <c:pt idx="16">
                  <c:v>159</c:v>
                </c:pt>
                <c:pt idx="17">
                  <c:v>187</c:v>
                </c:pt>
                <c:pt idx="18">
                  <c:v>230</c:v>
                </c:pt>
                <c:pt idx="19">
                  <c:v>281</c:v>
                </c:pt>
                <c:pt idx="20">
                  <c:v>305</c:v>
                </c:pt>
                <c:pt idx="21">
                  <c:v>283</c:v>
                </c:pt>
                <c:pt idx="22">
                  <c:v>277</c:v>
                </c:pt>
                <c:pt idx="23">
                  <c:v>302</c:v>
                </c:pt>
                <c:pt idx="24">
                  <c:v>302</c:v>
                </c:pt>
                <c:pt idx="25">
                  <c:v>321</c:v>
                </c:pt>
                <c:pt idx="26">
                  <c:v>364</c:v>
                </c:pt>
                <c:pt idx="27">
                  <c:v>444</c:v>
                </c:pt>
                <c:pt idx="28">
                  <c:v>503</c:v>
                </c:pt>
                <c:pt idx="29">
                  <c:v>552</c:v>
                </c:pt>
                <c:pt idx="30">
                  <c:v>597</c:v>
                </c:pt>
                <c:pt idx="31">
                  <c:v>635</c:v>
                </c:pt>
                <c:pt idx="32">
                  <c:v>656</c:v>
                </c:pt>
                <c:pt idx="33">
                  <c:v>721</c:v>
                </c:pt>
                <c:pt idx="34">
                  <c:v>812</c:v>
                </c:pt>
                <c:pt idx="35">
                  <c:v>869</c:v>
                </c:pt>
                <c:pt idx="36">
                  <c:v>955</c:v>
                </c:pt>
                <c:pt idx="37">
                  <c:v>956</c:v>
                </c:pt>
                <c:pt idx="38">
                  <c:v>991</c:v>
                </c:pt>
                <c:pt idx="39">
                  <c:v>1096</c:v>
                </c:pt>
                <c:pt idx="40">
                  <c:v>1033</c:v>
                </c:pt>
                <c:pt idx="41">
                  <c:v>1006</c:v>
                </c:pt>
                <c:pt idx="42">
                  <c:v>1041</c:v>
                </c:pt>
                <c:pt idx="43">
                  <c:v>1182</c:v>
                </c:pt>
                <c:pt idx="44">
                  <c:v>1312</c:v>
                </c:pt>
                <c:pt idx="45">
                  <c:v>1481</c:v>
                </c:pt>
                <c:pt idx="46">
                  <c:v>1662</c:v>
                </c:pt>
                <c:pt idx="47">
                  <c:v>1859</c:v>
                </c:pt>
                <c:pt idx="48">
                  <c:v>1564</c:v>
                </c:pt>
                <c:pt idx="49">
                  <c:v>1840</c:v>
                </c:pt>
                <c:pt idx="50">
                  <c:v>2088</c:v>
                </c:pt>
              </c:numCache>
            </c:numRef>
          </c:xVal>
          <c:yVal>
            <c:numRef>
              <c:f>'Drop X7'!$C$33:$C$83</c:f>
              <c:numCache>
                <c:formatCode>General</c:formatCode>
                <c:ptCount val="51"/>
                <c:pt idx="0">
                  <c:v>286.1926412077193</c:v>
                </c:pt>
                <c:pt idx="1">
                  <c:v>231.89567533524689</c:v>
                </c:pt>
                <c:pt idx="2">
                  <c:v>141.92078842964645</c:v>
                </c:pt>
                <c:pt idx="3">
                  <c:v>73.158833864117355</c:v>
                </c:pt>
                <c:pt idx="4">
                  <c:v>-23.746904980020417</c:v>
                </c:pt>
                <c:pt idx="5">
                  <c:v>-214.93919938894624</c:v>
                </c:pt>
                <c:pt idx="6">
                  <c:v>-153.78667689794781</c:v>
                </c:pt>
                <c:pt idx="7">
                  <c:v>-124.82142593748972</c:v>
                </c:pt>
                <c:pt idx="8">
                  <c:v>-178.23048330055246</c:v>
                </c:pt>
                <c:pt idx="9">
                  <c:v>-82.123169602740063</c:v>
                </c:pt>
                <c:pt idx="10">
                  <c:v>24.570931910450327</c:v>
                </c:pt>
                <c:pt idx="11">
                  <c:v>-33.9496041488012</c:v>
                </c:pt>
                <c:pt idx="12">
                  <c:v>157.01045158581815</c:v>
                </c:pt>
                <c:pt idx="13">
                  <c:v>59.110495915251477</c:v>
                </c:pt>
                <c:pt idx="14">
                  <c:v>-140.19248354940692</c:v>
                </c:pt>
                <c:pt idx="15">
                  <c:v>-297.24959742952296</c:v>
                </c:pt>
                <c:pt idx="16">
                  <c:v>-124.03550750449222</c:v>
                </c:pt>
                <c:pt idx="17">
                  <c:v>-32.349781220304976</c:v>
                </c:pt>
                <c:pt idx="18">
                  <c:v>152.7801778865678</c:v>
                </c:pt>
                <c:pt idx="19">
                  <c:v>174.87779269596012</c:v>
                </c:pt>
                <c:pt idx="20">
                  <c:v>122.42906426251784</c:v>
                </c:pt>
                <c:pt idx="21">
                  <c:v>-113.83059778142979</c:v>
                </c:pt>
                <c:pt idx="22">
                  <c:v>-168.09410586955391</c:v>
                </c:pt>
                <c:pt idx="23">
                  <c:v>150.00037106428545</c:v>
                </c:pt>
                <c:pt idx="24">
                  <c:v>34.940765546340117</c:v>
                </c:pt>
                <c:pt idx="25">
                  <c:v>-163.31620526066672</c:v>
                </c:pt>
                <c:pt idx="26">
                  <c:v>-208.51595089123839</c:v>
                </c:pt>
                <c:pt idx="27">
                  <c:v>15.595641586563033</c:v>
                </c:pt>
                <c:pt idx="28">
                  <c:v>226.9542728350807</c:v>
                </c:pt>
                <c:pt idx="29">
                  <c:v>155.26883308284687</c:v>
                </c:pt>
                <c:pt idx="30">
                  <c:v>87.837330534585817</c:v>
                </c:pt>
                <c:pt idx="31">
                  <c:v>166.69132367458769</c:v>
                </c:pt>
                <c:pt idx="32">
                  <c:v>-103.61972939471434</c:v>
                </c:pt>
                <c:pt idx="33">
                  <c:v>-122.90812322188049</c:v>
                </c:pt>
                <c:pt idx="34">
                  <c:v>-150.76287139166652</c:v>
                </c:pt>
                <c:pt idx="35">
                  <c:v>-43.274687208481737</c:v>
                </c:pt>
                <c:pt idx="36">
                  <c:v>50.30199247740893</c:v>
                </c:pt>
                <c:pt idx="37">
                  <c:v>121.45029271695421</c:v>
                </c:pt>
                <c:pt idx="38">
                  <c:v>-55.16877641598694</c:v>
                </c:pt>
                <c:pt idx="39">
                  <c:v>-168.23291261186205</c:v>
                </c:pt>
                <c:pt idx="40">
                  <c:v>56.313574595606042</c:v>
                </c:pt>
                <c:pt idx="41">
                  <c:v>76.676393359832218</c:v>
                </c:pt>
                <c:pt idx="42">
                  <c:v>83.109959715473451</c:v>
                </c:pt>
                <c:pt idx="43">
                  <c:v>3.4169140123667603</c:v>
                </c:pt>
                <c:pt idx="44">
                  <c:v>6.4381122977156338</c:v>
                </c:pt>
                <c:pt idx="45">
                  <c:v>37.3325442355017</c:v>
                </c:pt>
                <c:pt idx="46">
                  <c:v>129.21830886181306</c:v>
                </c:pt>
                <c:pt idx="47">
                  <c:v>-139.17900277625449</c:v>
                </c:pt>
                <c:pt idx="48">
                  <c:v>274.19969884442253</c:v>
                </c:pt>
                <c:pt idx="49">
                  <c:v>-8.2870393045559467</c:v>
                </c:pt>
                <c:pt idx="50">
                  <c:v>-249.07834644614923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040"/>
        <c:axId val="178584960"/>
      </c:scatterChart>
      <c:valAx>
        <c:axId val="17858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Exports (in Billions) (X9)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584960"/>
        <c:crosses val="autoZero"/>
        <c:crossBetween val="midCat"/>
      </c:valAx>
      <c:valAx>
        <c:axId val="178584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583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 political party of the US President (X10)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Edit'!$L$3:$L$53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'Drop X7'!$C$33:$C$83</c:f>
              <c:numCache>
                <c:formatCode>General</c:formatCode>
                <c:ptCount val="51"/>
                <c:pt idx="0">
                  <c:v>286.1926412077193</c:v>
                </c:pt>
                <c:pt idx="1">
                  <c:v>231.89567533524689</c:v>
                </c:pt>
                <c:pt idx="2">
                  <c:v>141.92078842964645</c:v>
                </c:pt>
                <c:pt idx="3">
                  <c:v>73.158833864117355</c:v>
                </c:pt>
                <c:pt idx="4">
                  <c:v>-23.746904980020417</c:v>
                </c:pt>
                <c:pt idx="5">
                  <c:v>-214.93919938894624</c:v>
                </c:pt>
                <c:pt idx="6">
                  <c:v>-153.78667689794781</c:v>
                </c:pt>
                <c:pt idx="7">
                  <c:v>-124.82142593748972</c:v>
                </c:pt>
                <c:pt idx="8">
                  <c:v>-178.23048330055246</c:v>
                </c:pt>
                <c:pt idx="9">
                  <c:v>-82.123169602740063</c:v>
                </c:pt>
                <c:pt idx="10">
                  <c:v>24.570931910450327</c:v>
                </c:pt>
                <c:pt idx="11">
                  <c:v>-33.9496041488012</c:v>
                </c:pt>
                <c:pt idx="12">
                  <c:v>157.01045158581815</c:v>
                </c:pt>
                <c:pt idx="13">
                  <c:v>59.110495915251477</c:v>
                </c:pt>
                <c:pt idx="14">
                  <c:v>-140.19248354940692</c:v>
                </c:pt>
                <c:pt idx="15">
                  <c:v>-297.24959742952296</c:v>
                </c:pt>
                <c:pt idx="16">
                  <c:v>-124.03550750449222</c:v>
                </c:pt>
                <c:pt idx="17">
                  <c:v>-32.349781220304976</c:v>
                </c:pt>
                <c:pt idx="18">
                  <c:v>152.7801778865678</c:v>
                </c:pt>
                <c:pt idx="19">
                  <c:v>174.87779269596012</c:v>
                </c:pt>
                <c:pt idx="20">
                  <c:v>122.42906426251784</c:v>
                </c:pt>
                <c:pt idx="21">
                  <c:v>-113.83059778142979</c:v>
                </c:pt>
                <c:pt idx="22">
                  <c:v>-168.09410586955391</c:v>
                </c:pt>
                <c:pt idx="23">
                  <c:v>150.00037106428545</c:v>
                </c:pt>
                <c:pt idx="24">
                  <c:v>34.940765546340117</c:v>
                </c:pt>
                <c:pt idx="25">
                  <c:v>-163.31620526066672</c:v>
                </c:pt>
                <c:pt idx="26">
                  <c:v>-208.51595089123839</c:v>
                </c:pt>
                <c:pt idx="27">
                  <c:v>15.595641586563033</c:v>
                </c:pt>
                <c:pt idx="28">
                  <c:v>226.9542728350807</c:v>
                </c:pt>
                <c:pt idx="29">
                  <c:v>155.26883308284687</c:v>
                </c:pt>
                <c:pt idx="30">
                  <c:v>87.837330534585817</c:v>
                </c:pt>
                <c:pt idx="31">
                  <c:v>166.69132367458769</c:v>
                </c:pt>
                <c:pt idx="32">
                  <c:v>-103.61972939471434</c:v>
                </c:pt>
                <c:pt idx="33">
                  <c:v>-122.90812322188049</c:v>
                </c:pt>
                <c:pt idx="34">
                  <c:v>-150.76287139166652</c:v>
                </c:pt>
                <c:pt idx="35">
                  <c:v>-43.274687208481737</c:v>
                </c:pt>
                <c:pt idx="36">
                  <c:v>50.30199247740893</c:v>
                </c:pt>
                <c:pt idx="37">
                  <c:v>121.45029271695421</c:v>
                </c:pt>
                <c:pt idx="38">
                  <c:v>-55.16877641598694</c:v>
                </c:pt>
                <c:pt idx="39">
                  <c:v>-168.23291261186205</c:v>
                </c:pt>
                <c:pt idx="40">
                  <c:v>56.313574595606042</c:v>
                </c:pt>
                <c:pt idx="41">
                  <c:v>76.676393359832218</c:v>
                </c:pt>
                <c:pt idx="42">
                  <c:v>83.109959715473451</c:v>
                </c:pt>
                <c:pt idx="43">
                  <c:v>3.4169140123667603</c:v>
                </c:pt>
                <c:pt idx="44">
                  <c:v>6.4381122977156338</c:v>
                </c:pt>
                <c:pt idx="45">
                  <c:v>37.3325442355017</c:v>
                </c:pt>
                <c:pt idx="46">
                  <c:v>129.21830886181306</c:v>
                </c:pt>
                <c:pt idx="47">
                  <c:v>-139.17900277625449</c:v>
                </c:pt>
                <c:pt idx="48">
                  <c:v>274.19969884442253</c:v>
                </c:pt>
                <c:pt idx="49">
                  <c:v>-8.2870393045559467</c:v>
                </c:pt>
                <c:pt idx="50">
                  <c:v>-249.07834644614923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67584"/>
        <c:axId val="181011968"/>
      </c:scatterChart>
      <c:valAx>
        <c:axId val="17886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 political party of the US President (X10)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011968"/>
        <c:crosses val="autoZero"/>
        <c:crossBetween val="midCat"/>
      </c:valAx>
      <c:valAx>
        <c:axId val="181011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67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Population (in million) (X1)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Edit'!$C$3:$C$53</c:f>
              <c:numCache>
                <c:formatCode>General</c:formatCode>
                <c:ptCount val="51"/>
                <c:pt idx="0">
                  <c:v>185</c:v>
                </c:pt>
                <c:pt idx="1">
                  <c:v>188</c:v>
                </c:pt>
                <c:pt idx="2">
                  <c:v>190</c:v>
                </c:pt>
                <c:pt idx="3">
                  <c:v>193</c:v>
                </c:pt>
                <c:pt idx="4">
                  <c:v>195</c:v>
                </c:pt>
                <c:pt idx="5">
                  <c:v>198</c:v>
                </c:pt>
                <c:pt idx="6">
                  <c:v>200</c:v>
                </c:pt>
                <c:pt idx="7">
                  <c:v>202</c:v>
                </c:pt>
                <c:pt idx="8">
                  <c:v>204</c:v>
                </c:pt>
                <c:pt idx="9">
                  <c:v>206</c:v>
                </c:pt>
                <c:pt idx="10">
                  <c:v>209</c:v>
                </c:pt>
                <c:pt idx="11">
                  <c:v>211</c:v>
                </c:pt>
                <c:pt idx="12">
                  <c:v>213</c:v>
                </c:pt>
                <c:pt idx="13">
                  <c:v>215</c:v>
                </c:pt>
                <c:pt idx="14">
                  <c:v>217</c:v>
                </c:pt>
                <c:pt idx="15">
                  <c:v>219</c:v>
                </c:pt>
                <c:pt idx="16">
                  <c:v>221</c:v>
                </c:pt>
                <c:pt idx="17">
                  <c:v>224</c:v>
                </c:pt>
                <c:pt idx="18">
                  <c:v>226</c:v>
                </c:pt>
                <c:pt idx="19">
                  <c:v>229</c:v>
                </c:pt>
                <c:pt idx="20">
                  <c:v>231</c:v>
                </c:pt>
                <c:pt idx="21">
                  <c:v>233</c:v>
                </c:pt>
                <c:pt idx="22">
                  <c:v>235</c:v>
                </c:pt>
                <c:pt idx="23">
                  <c:v>237</c:v>
                </c:pt>
                <c:pt idx="24">
                  <c:v>239</c:v>
                </c:pt>
                <c:pt idx="25">
                  <c:v>242</c:v>
                </c:pt>
                <c:pt idx="26">
                  <c:v>244</c:v>
                </c:pt>
                <c:pt idx="27">
                  <c:v>246</c:v>
                </c:pt>
                <c:pt idx="28">
                  <c:v>248</c:v>
                </c:pt>
                <c:pt idx="29">
                  <c:v>252</c:v>
                </c:pt>
                <c:pt idx="30">
                  <c:v>255</c:v>
                </c:pt>
                <c:pt idx="31">
                  <c:v>258</c:v>
                </c:pt>
                <c:pt idx="32">
                  <c:v>262</c:v>
                </c:pt>
                <c:pt idx="33">
                  <c:v>265</c:v>
                </c:pt>
                <c:pt idx="34">
                  <c:v>268</c:v>
                </c:pt>
                <c:pt idx="35">
                  <c:v>271</c:v>
                </c:pt>
                <c:pt idx="36">
                  <c:v>274</c:v>
                </c:pt>
                <c:pt idx="37">
                  <c:v>278</c:v>
                </c:pt>
                <c:pt idx="38">
                  <c:v>281</c:v>
                </c:pt>
                <c:pt idx="39">
                  <c:v>284</c:v>
                </c:pt>
                <c:pt idx="40">
                  <c:v>287</c:v>
                </c:pt>
                <c:pt idx="41">
                  <c:v>289</c:v>
                </c:pt>
                <c:pt idx="42">
                  <c:v>292</c:v>
                </c:pt>
                <c:pt idx="43">
                  <c:v>295</c:v>
                </c:pt>
                <c:pt idx="44">
                  <c:v>297</c:v>
                </c:pt>
                <c:pt idx="45">
                  <c:v>300</c:v>
                </c:pt>
                <c:pt idx="46">
                  <c:v>303</c:v>
                </c:pt>
                <c:pt idx="47">
                  <c:v>306</c:v>
                </c:pt>
                <c:pt idx="48">
                  <c:v>309</c:v>
                </c:pt>
                <c:pt idx="49">
                  <c:v>311</c:v>
                </c:pt>
                <c:pt idx="50">
                  <c:v>313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Edit'!$C$3:$C$53</c:f>
              <c:numCache>
                <c:formatCode>General</c:formatCode>
                <c:ptCount val="51"/>
                <c:pt idx="0">
                  <c:v>185</c:v>
                </c:pt>
                <c:pt idx="1">
                  <c:v>188</c:v>
                </c:pt>
                <c:pt idx="2">
                  <c:v>190</c:v>
                </c:pt>
                <c:pt idx="3">
                  <c:v>193</c:v>
                </c:pt>
                <c:pt idx="4">
                  <c:v>195</c:v>
                </c:pt>
                <c:pt idx="5">
                  <c:v>198</c:v>
                </c:pt>
                <c:pt idx="6">
                  <c:v>200</c:v>
                </c:pt>
                <c:pt idx="7">
                  <c:v>202</c:v>
                </c:pt>
                <c:pt idx="8">
                  <c:v>204</c:v>
                </c:pt>
                <c:pt idx="9">
                  <c:v>206</c:v>
                </c:pt>
                <c:pt idx="10">
                  <c:v>209</c:v>
                </c:pt>
                <c:pt idx="11">
                  <c:v>211</c:v>
                </c:pt>
                <c:pt idx="12">
                  <c:v>213</c:v>
                </c:pt>
                <c:pt idx="13">
                  <c:v>215</c:v>
                </c:pt>
                <c:pt idx="14">
                  <c:v>217</c:v>
                </c:pt>
                <c:pt idx="15">
                  <c:v>219</c:v>
                </c:pt>
                <c:pt idx="16">
                  <c:v>221</c:v>
                </c:pt>
                <c:pt idx="17">
                  <c:v>224</c:v>
                </c:pt>
                <c:pt idx="18">
                  <c:v>226</c:v>
                </c:pt>
                <c:pt idx="19">
                  <c:v>229</c:v>
                </c:pt>
                <c:pt idx="20">
                  <c:v>231</c:v>
                </c:pt>
                <c:pt idx="21">
                  <c:v>233</c:v>
                </c:pt>
                <c:pt idx="22">
                  <c:v>235</c:v>
                </c:pt>
                <c:pt idx="23">
                  <c:v>237</c:v>
                </c:pt>
                <c:pt idx="24">
                  <c:v>239</c:v>
                </c:pt>
                <c:pt idx="25">
                  <c:v>242</c:v>
                </c:pt>
                <c:pt idx="26">
                  <c:v>244</c:v>
                </c:pt>
                <c:pt idx="27">
                  <c:v>246</c:v>
                </c:pt>
                <c:pt idx="28">
                  <c:v>248</c:v>
                </c:pt>
                <c:pt idx="29">
                  <c:v>252</c:v>
                </c:pt>
                <c:pt idx="30">
                  <c:v>255</c:v>
                </c:pt>
                <c:pt idx="31">
                  <c:v>258</c:v>
                </c:pt>
                <c:pt idx="32">
                  <c:v>262</c:v>
                </c:pt>
                <c:pt idx="33">
                  <c:v>265</c:v>
                </c:pt>
                <c:pt idx="34">
                  <c:v>268</c:v>
                </c:pt>
                <c:pt idx="35">
                  <c:v>271</c:v>
                </c:pt>
                <c:pt idx="36">
                  <c:v>274</c:v>
                </c:pt>
                <c:pt idx="37">
                  <c:v>278</c:v>
                </c:pt>
                <c:pt idx="38">
                  <c:v>281</c:v>
                </c:pt>
                <c:pt idx="39">
                  <c:v>284</c:v>
                </c:pt>
                <c:pt idx="40">
                  <c:v>287</c:v>
                </c:pt>
                <c:pt idx="41">
                  <c:v>289</c:v>
                </c:pt>
                <c:pt idx="42">
                  <c:v>292</c:v>
                </c:pt>
                <c:pt idx="43">
                  <c:v>295</c:v>
                </c:pt>
                <c:pt idx="44">
                  <c:v>297</c:v>
                </c:pt>
                <c:pt idx="45">
                  <c:v>300</c:v>
                </c:pt>
                <c:pt idx="46">
                  <c:v>303</c:v>
                </c:pt>
                <c:pt idx="47">
                  <c:v>306</c:v>
                </c:pt>
                <c:pt idx="48">
                  <c:v>309</c:v>
                </c:pt>
                <c:pt idx="49">
                  <c:v>311</c:v>
                </c:pt>
                <c:pt idx="50">
                  <c:v>313</c:v>
                </c:pt>
              </c:numCache>
            </c:numRef>
          </c:xVal>
          <c:yVal>
            <c:numRef>
              <c:f>'Drop X7'!$B$33:$B$83</c:f>
              <c:numCache>
                <c:formatCode>General</c:formatCode>
                <c:ptCount val="51"/>
                <c:pt idx="0">
                  <c:v>258.60735879228065</c:v>
                </c:pt>
                <c:pt idx="1">
                  <c:v>353.80432466475315</c:v>
                </c:pt>
                <c:pt idx="2">
                  <c:v>475.8792115703535</c:v>
                </c:pt>
                <c:pt idx="3">
                  <c:v>590.44116613588267</c:v>
                </c:pt>
                <c:pt idx="4">
                  <c:v>742.84690498002044</c:v>
                </c:pt>
                <c:pt idx="5">
                  <c:v>1002.6391993889463</c:v>
                </c:pt>
                <c:pt idx="6">
                  <c:v>986.18667689794779</c:v>
                </c:pt>
                <c:pt idx="7">
                  <c:v>1034.6214259374897</c:v>
                </c:pt>
                <c:pt idx="8">
                  <c:v>1162.6304833005524</c:v>
                </c:pt>
                <c:pt idx="9">
                  <c:v>1120.42316960274</c:v>
                </c:pt>
                <c:pt idx="10">
                  <c:v>1102.2290680895496</c:v>
                </c:pt>
                <c:pt idx="11">
                  <c:v>1271.8496041488013</c:v>
                </c:pt>
                <c:pt idx="12">
                  <c:v>1225.2895484141818</c:v>
                </c:pt>
                <c:pt idx="13">
                  <c:v>1440.3895040847485</c:v>
                </c:pt>
                <c:pt idx="14">
                  <c:v>1777.892483549407</c:v>
                </c:pt>
                <c:pt idx="15">
                  <c:v>2121.8495974295229</c:v>
                </c:pt>
                <c:pt idx="16">
                  <c:v>2154.1355075044921</c:v>
                </c:pt>
                <c:pt idx="17">
                  <c:v>2326.1497812203052</c:v>
                </c:pt>
                <c:pt idx="18">
                  <c:v>2409.419822113432</c:v>
                </c:pt>
                <c:pt idx="19">
                  <c:v>2613.2222073040398</c:v>
                </c:pt>
                <c:pt idx="20">
                  <c:v>3004.3709357374823</c:v>
                </c:pt>
                <c:pt idx="21">
                  <c:v>3367.0305977814296</c:v>
                </c:pt>
                <c:pt idx="22">
                  <c:v>3702.6941058695538</c:v>
                </c:pt>
                <c:pt idx="23">
                  <c:v>3780.8996289357146</c:v>
                </c:pt>
                <c:pt idx="24">
                  <c:v>4182.5592344536599</c:v>
                </c:pt>
                <c:pt idx="25">
                  <c:v>4623.4162052606671</c:v>
                </c:pt>
                <c:pt idx="26">
                  <c:v>4944.915950891238</c:v>
                </c:pt>
                <c:pt idx="27">
                  <c:v>5084.8043584134366</c:v>
                </c:pt>
                <c:pt idx="28">
                  <c:v>5255.1457271649197</c:v>
                </c:pt>
                <c:pt idx="29">
                  <c:v>5645.2311669171531</c:v>
                </c:pt>
                <c:pt idx="30">
                  <c:v>5904.2626694654145</c:v>
                </c:pt>
                <c:pt idx="31">
                  <c:v>6175.6086763254125</c:v>
                </c:pt>
                <c:pt idx="32">
                  <c:v>6771.019729394714</c:v>
                </c:pt>
                <c:pt idx="33">
                  <c:v>7208.1081232218803</c:v>
                </c:pt>
                <c:pt idx="34">
                  <c:v>7565.4628713916663</c:v>
                </c:pt>
                <c:pt idx="35">
                  <c:v>7881.7746872084817</c:v>
                </c:pt>
                <c:pt idx="36">
                  <c:v>8282.0980075225907</c:v>
                </c:pt>
                <c:pt idx="37">
                  <c:v>8672.0497072830458</c:v>
                </c:pt>
                <c:pt idx="38">
                  <c:v>9408.6687764159869</c:v>
                </c:pt>
                <c:pt idx="39">
                  <c:v>10119.732912611862</c:v>
                </c:pt>
                <c:pt idx="40">
                  <c:v>10229.886425404395</c:v>
                </c:pt>
                <c:pt idx="41">
                  <c:v>10565.623606640167</c:v>
                </c:pt>
                <c:pt idx="42">
                  <c:v>11059.090040284527</c:v>
                </c:pt>
                <c:pt idx="43">
                  <c:v>11849.883085987633</c:v>
                </c:pt>
                <c:pt idx="44">
                  <c:v>12616.561887702284</c:v>
                </c:pt>
                <c:pt idx="45">
                  <c:v>13339.867455764499</c:v>
                </c:pt>
                <c:pt idx="46">
                  <c:v>13899.481691138188</c:v>
                </c:pt>
                <c:pt idx="47">
                  <c:v>14430.679002776254</c:v>
                </c:pt>
                <c:pt idx="48">
                  <c:v>13664.800301155577</c:v>
                </c:pt>
                <c:pt idx="49">
                  <c:v>14534.787039304556</c:v>
                </c:pt>
                <c:pt idx="50">
                  <c:v>15343.478346446149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33216"/>
        <c:axId val="181039488"/>
      </c:scatterChart>
      <c:valAx>
        <c:axId val="18103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Population (in million) (X1)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039488"/>
        <c:crosses val="autoZero"/>
        <c:crossBetween val="midCat"/>
      </c:valAx>
      <c:valAx>
        <c:axId val="181039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81033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Personal Savings Rate (X2)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Edit'!$D$3:$D$53</c:f>
              <c:numCache>
                <c:formatCode>General</c:formatCode>
                <c:ptCount val="51"/>
                <c:pt idx="0">
                  <c:v>8.4</c:v>
                </c:pt>
                <c:pt idx="1">
                  <c:v>8.4</c:v>
                </c:pt>
                <c:pt idx="2">
                  <c:v>7.8</c:v>
                </c:pt>
                <c:pt idx="3">
                  <c:v>8.8000000000000007</c:v>
                </c:pt>
                <c:pt idx="4">
                  <c:v>8.6</c:v>
                </c:pt>
                <c:pt idx="5">
                  <c:v>8.3000000000000007</c:v>
                </c:pt>
                <c:pt idx="6">
                  <c:v>9.5</c:v>
                </c:pt>
                <c:pt idx="7">
                  <c:v>8.5</c:v>
                </c:pt>
                <c:pt idx="8">
                  <c:v>7.8</c:v>
                </c:pt>
                <c:pt idx="9">
                  <c:v>9.4</c:v>
                </c:pt>
                <c:pt idx="10">
                  <c:v>10.1</c:v>
                </c:pt>
                <c:pt idx="11">
                  <c:v>8.9</c:v>
                </c:pt>
                <c:pt idx="12">
                  <c:v>10.5</c:v>
                </c:pt>
                <c:pt idx="13">
                  <c:v>10.6</c:v>
                </c:pt>
                <c:pt idx="14">
                  <c:v>10.6</c:v>
                </c:pt>
                <c:pt idx="15">
                  <c:v>9.4</c:v>
                </c:pt>
                <c:pt idx="16">
                  <c:v>8.6999999999999993</c:v>
                </c:pt>
                <c:pt idx="17">
                  <c:v>8.9</c:v>
                </c:pt>
                <c:pt idx="18">
                  <c:v>8.9</c:v>
                </c:pt>
                <c:pt idx="19">
                  <c:v>10</c:v>
                </c:pt>
                <c:pt idx="20">
                  <c:v>10.8</c:v>
                </c:pt>
                <c:pt idx="21">
                  <c:v>11.2</c:v>
                </c:pt>
                <c:pt idx="22">
                  <c:v>9</c:v>
                </c:pt>
                <c:pt idx="23">
                  <c:v>10.8</c:v>
                </c:pt>
                <c:pt idx="24">
                  <c:v>9</c:v>
                </c:pt>
                <c:pt idx="25">
                  <c:v>8.1999999999999993</c:v>
                </c:pt>
                <c:pt idx="26">
                  <c:v>7</c:v>
                </c:pt>
                <c:pt idx="27">
                  <c:v>7.3</c:v>
                </c:pt>
                <c:pt idx="28">
                  <c:v>7.2</c:v>
                </c:pt>
                <c:pt idx="29">
                  <c:v>7</c:v>
                </c:pt>
                <c:pt idx="30">
                  <c:v>7.3</c:v>
                </c:pt>
                <c:pt idx="31">
                  <c:v>7.7</c:v>
                </c:pt>
                <c:pt idx="32">
                  <c:v>5.8</c:v>
                </c:pt>
                <c:pt idx="33">
                  <c:v>4.8</c:v>
                </c:pt>
                <c:pt idx="34">
                  <c:v>4.7</c:v>
                </c:pt>
                <c:pt idx="35">
                  <c:v>4</c:v>
                </c:pt>
                <c:pt idx="36">
                  <c:v>3.7</c:v>
                </c:pt>
                <c:pt idx="37">
                  <c:v>4.3</c:v>
                </c:pt>
                <c:pt idx="38">
                  <c:v>2.4</c:v>
                </c:pt>
                <c:pt idx="39">
                  <c:v>2.4</c:v>
                </c:pt>
                <c:pt idx="40">
                  <c:v>1.8</c:v>
                </c:pt>
                <c:pt idx="41">
                  <c:v>2.4</c:v>
                </c:pt>
                <c:pt idx="42">
                  <c:v>2.1</c:v>
                </c:pt>
                <c:pt idx="43">
                  <c:v>2.1</c:v>
                </c:pt>
                <c:pt idx="44">
                  <c:v>0.4</c:v>
                </c:pt>
                <c:pt idx="45">
                  <c:v>0.7</c:v>
                </c:pt>
                <c:pt idx="46">
                  <c:v>0.6</c:v>
                </c:pt>
                <c:pt idx="47">
                  <c:v>1.8</c:v>
                </c:pt>
                <c:pt idx="48">
                  <c:v>4.3</c:v>
                </c:pt>
                <c:pt idx="49">
                  <c:v>5.8</c:v>
                </c:pt>
                <c:pt idx="50">
                  <c:v>4.4000000000000004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Edit'!$D$3:$D$53</c:f>
              <c:numCache>
                <c:formatCode>General</c:formatCode>
                <c:ptCount val="51"/>
                <c:pt idx="0">
                  <c:v>8.4</c:v>
                </c:pt>
                <c:pt idx="1">
                  <c:v>8.4</c:v>
                </c:pt>
                <c:pt idx="2">
                  <c:v>7.8</c:v>
                </c:pt>
                <c:pt idx="3">
                  <c:v>8.8000000000000007</c:v>
                </c:pt>
                <c:pt idx="4">
                  <c:v>8.6</c:v>
                </c:pt>
                <c:pt idx="5">
                  <c:v>8.3000000000000007</c:v>
                </c:pt>
                <c:pt idx="6">
                  <c:v>9.5</c:v>
                </c:pt>
                <c:pt idx="7">
                  <c:v>8.5</c:v>
                </c:pt>
                <c:pt idx="8">
                  <c:v>7.8</c:v>
                </c:pt>
                <c:pt idx="9">
                  <c:v>9.4</c:v>
                </c:pt>
                <c:pt idx="10">
                  <c:v>10.1</c:v>
                </c:pt>
                <c:pt idx="11">
                  <c:v>8.9</c:v>
                </c:pt>
                <c:pt idx="12">
                  <c:v>10.5</c:v>
                </c:pt>
                <c:pt idx="13">
                  <c:v>10.6</c:v>
                </c:pt>
                <c:pt idx="14">
                  <c:v>10.6</c:v>
                </c:pt>
                <c:pt idx="15">
                  <c:v>9.4</c:v>
                </c:pt>
                <c:pt idx="16">
                  <c:v>8.6999999999999993</c:v>
                </c:pt>
                <c:pt idx="17">
                  <c:v>8.9</c:v>
                </c:pt>
                <c:pt idx="18">
                  <c:v>8.9</c:v>
                </c:pt>
                <c:pt idx="19">
                  <c:v>10</c:v>
                </c:pt>
                <c:pt idx="20">
                  <c:v>10.8</c:v>
                </c:pt>
                <c:pt idx="21">
                  <c:v>11.2</c:v>
                </c:pt>
                <c:pt idx="22">
                  <c:v>9</c:v>
                </c:pt>
                <c:pt idx="23">
                  <c:v>10.8</c:v>
                </c:pt>
                <c:pt idx="24">
                  <c:v>9</c:v>
                </c:pt>
                <c:pt idx="25">
                  <c:v>8.1999999999999993</c:v>
                </c:pt>
                <c:pt idx="26">
                  <c:v>7</c:v>
                </c:pt>
                <c:pt idx="27">
                  <c:v>7.3</c:v>
                </c:pt>
                <c:pt idx="28">
                  <c:v>7.2</c:v>
                </c:pt>
                <c:pt idx="29">
                  <c:v>7</c:v>
                </c:pt>
                <c:pt idx="30">
                  <c:v>7.3</c:v>
                </c:pt>
                <c:pt idx="31">
                  <c:v>7.7</c:v>
                </c:pt>
                <c:pt idx="32">
                  <c:v>5.8</c:v>
                </c:pt>
                <c:pt idx="33">
                  <c:v>4.8</c:v>
                </c:pt>
                <c:pt idx="34">
                  <c:v>4.7</c:v>
                </c:pt>
                <c:pt idx="35">
                  <c:v>4</c:v>
                </c:pt>
                <c:pt idx="36">
                  <c:v>3.7</c:v>
                </c:pt>
                <c:pt idx="37">
                  <c:v>4.3</c:v>
                </c:pt>
                <c:pt idx="38">
                  <c:v>2.4</c:v>
                </c:pt>
                <c:pt idx="39">
                  <c:v>2.4</c:v>
                </c:pt>
                <c:pt idx="40">
                  <c:v>1.8</c:v>
                </c:pt>
                <c:pt idx="41">
                  <c:v>2.4</c:v>
                </c:pt>
                <c:pt idx="42">
                  <c:v>2.1</c:v>
                </c:pt>
                <c:pt idx="43">
                  <c:v>2.1</c:v>
                </c:pt>
                <c:pt idx="44">
                  <c:v>0.4</c:v>
                </c:pt>
                <c:pt idx="45">
                  <c:v>0.7</c:v>
                </c:pt>
                <c:pt idx="46">
                  <c:v>0.6</c:v>
                </c:pt>
                <c:pt idx="47">
                  <c:v>1.8</c:v>
                </c:pt>
                <c:pt idx="48">
                  <c:v>4.3</c:v>
                </c:pt>
                <c:pt idx="49">
                  <c:v>5.8</c:v>
                </c:pt>
                <c:pt idx="50">
                  <c:v>4.4000000000000004</c:v>
                </c:pt>
              </c:numCache>
            </c:numRef>
          </c:xVal>
          <c:yVal>
            <c:numRef>
              <c:f>'Drop X7'!$B$33:$B$83</c:f>
              <c:numCache>
                <c:formatCode>General</c:formatCode>
                <c:ptCount val="51"/>
                <c:pt idx="0">
                  <c:v>258.60735879228065</c:v>
                </c:pt>
                <c:pt idx="1">
                  <c:v>353.80432466475315</c:v>
                </c:pt>
                <c:pt idx="2">
                  <c:v>475.8792115703535</c:v>
                </c:pt>
                <c:pt idx="3">
                  <c:v>590.44116613588267</c:v>
                </c:pt>
                <c:pt idx="4">
                  <c:v>742.84690498002044</c:v>
                </c:pt>
                <c:pt idx="5">
                  <c:v>1002.6391993889463</c:v>
                </c:pt>
                <c:pt idx="6">
                  <c:v>986.18667689794779</c:v>
                </c:pt>
                <c:pt idx="7">
                  <c:v>1034.6214259374897</c:v>
                </c:pt>
                <c:pt idx="8">
                  <c:v>1162.6304833005524</c:v>
                </c:pt>
                <c:pt idx="9">
                  <c:v>1120.42316960274</c:v>
                </c:pt>
                <c:pt idx="10">
                  <c:v>1102.2290680895496</c:v>
                </c:pt>
                <c:pt idx="11">
                  <c:v>1271.8496041488013</c:v>
                </c:pt>
                <c:pt idx="12">
                  <c:v>1225.2895484141818</c:v>
                </c:pt>
                <c:pt idx="13">
                  <c:v>1440.3895040847485</c:v>
                </c:pt>
                <c:pt idx="14">
                  <c:v>1777.892483549407</c:v>
                </c:pt>
                <c:pt idx="15">
                  <c:v>2121.8495974295229</c:v>
                </c:pt>
                <c:pt idx="16">
                  <c:v>2154.1355075044921</c:v>
                </c:pt>
                <c:pt idx="17">
                  <c:v>2326.1497812203052</c:v>
                </c:pt>
                <c:pt idx="18">
                  <c:v>2409.419822113432</c:v>
                </c:pt>
                <c:pt idx="19">
                  <c:v>2613.2222073040398</c:v>
                </c:pt>
                <c:pt idx="20">
                  <c:v>3004.3709357374823</c:v>
                </c:pt>
                <c:pt idx="21">
                  <c:v>3367.0305977814296</c:v>
                </c:pt>
                <c:pt idx="22">
                  <c:v>3702.6941058695538</c:v>
                </c:pt>
                <c:pt idx="23">
                  <c:v>3780.8996289357146</c:v>
                </c:pt>
                <c:pt idx="24">
                  <c:v>4182.5592344536599</c:v>
                </c:pt>
                <c:pt idx="25">
                  <c:v>4623.4162052606671</c:v>
                </c:pt>
                <c:pt idx="26">
                  <c:v>4944.915950891238</c:v>
                </c:pt>
                <c:pt idx="27">
                  <c:v>5084.8043584134366</c:v>
                </c:pt>
                <c:pt idx="28">
                  <c:v>5255.1457271649197</c:v>
                </c:pt>
                <c:pt idx="29">
                  <c:v>5645.2311669171531</c:v>
                </c:pt>
                <c:pt idx="30">
                  <c:v>5904.2626694654145</c:v>
                </c:pt>
                <c:pt idx="31">
                  <c:v>6175.6086763254125</c:v>
                </c:pt>
                <c:pt idx="32">
                  <c:v>6771.019729394714</c:v>
                </c:pt>
                <c:pt idx="33">
                  <c:v>7208.1081232218803</c:v>
                </c:pt>
                <c:pt idx="34">
                  <c:v>7565.4628713916663</c:v>
                </c:pt>
                <c:pt idx="35">
                  <c:v>7881.7746872084817</c:v>
                </c:pt>
                <c:pt idx="36">
                  <c:v>8282.0980075225907</c:v>
                </c:pt>
                <c:pt idx="37">
                  <c:v>8672.0497072830458</c:v>
                </c:pt>
                <c:pt idx="38">
                  <c:v>9408.6687764159869</c:v>
                </c:pt>
                <c:pt idx="39">
                  <c:v>10119.732912611862</c:v>
                </c:pt>
                <c:pt idx="40">
                  <c:v>10229.886425404395</c:v>
                </c:pt>
                <c:pt idx="41">
                  <c:v>10565.623606640167</c:v>
                </c:pt>
                <c:pt idx="42">
                  <c:v>11059.090040284527</c:v>
                </c:pt>
                <c:pt idx="43">
                  <c:v>11849.883085987633</c:v>
                </c:pt>
                <c:pt idx="44">
                  <c:v>12616.561887702284</c:v>
                </c:pt>
                <c:pt idx="45">
                  <c:v>13339.867455764499</c:v>
                </c:pt>
                <c:pt idx="46">
                  <c:v>13899.481691138188</c:v>
                </c:pt>
                <c:pt idx="47">
                  <c:v>14430.679002776254</c:v>
                </c:pt>
                <c:pt idx="48">
                  <c:v>13664.800301155577</c:v>
                </c:pt>
                <c:pt idx="49">
                  <c:v>14534.787039304556</c:v>
                </c:pt>
                <c:pt idx="50">
                  <c:v>15343.478346446149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08192"/>
        <c:axId val="181210112"/>
      </c:scatterChart>
      <c:valAx>
        <c:axId val="18120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Personal Savings Rate (X2)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210112"/>
        <c:crosses val="autoZero"/>
        <c:crossBetween val="midCat"/>
      </c:valAx>
      <c:valAx>
        <c:axId val="181210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81208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unemployment rate (X3)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Edit'!$E$3:$E$53</c:f>
              <c:numCache>
                <c:formatCode>_(* #,##0.00_);_(* \(#,##0.00\);_(* "-"??_);_(@_)</c:formatCode>
                <c:ptCount val="51"/>
                <c:pt idx="0">
                  <c:v>6.7</c:v>
                </c:pt>
                <c:pt idx="1">
                  <c:v>5.5</c:v>
                </c:pt>
                <c:pt idx="2">
                  <c:v>5.7</c:v>
                </c:pt>
                <c:pt idx="3">
                  <c:v>5.2</c:v>
                </c:pt>
                <c:pt idx="4">
                  <c:v>4.5</c:v>
                </c:pt>
                <c:pt idx="5">
                  <c:v>3.8</c:v>
                </c:pt>
                <c:pt idx="6">
                  <c:v>3.8</c:v>
                </c:pt>
                <c:pt idx="7">
                  <c:v>3.6</c:v>
                </c:pt>
                <c:pt idx="8">
                  <c:v>3.5</c:v>
                </c:pt>
                <c:pt idx="9">
                  <c:v>4.9000000000000004</c:v>
                </c:pt>
                <c:pt idx="10">
                  <c:v>5.9</c:v>
                </c:pt>
                <c:pt idx="11">
                  <c:v>5.6</c:v>
                </c:pt>
                <c:pt idx="12">
                  <c:v>4.9000000000000004</c:v>
                </c:pt>
                <c:pt idx="13">
                  <c:v>5.6</c:v>
                </c:pt>
                <c:pt idx="14">
                  <c:v>8.5</c:v>
                </c:pt>
                <c:pt idx="15">
                  <c:v>7.7</c:v>
                </c:pt>
                <c:pt idx="16">
                  <c:v>7.1</c:v>
                </c:pt>
                <c:pt idx="17">
                  <c:v>6.1</c:v>
                </c:pt>
                <c:pt idx="18">
                  <c:v>5.8</c:v>
                </c:pt>
                <c:pt idx="19">
                  <c:v>7.1</c:v>
                </c:pt>
                <c:pt idx="20">
                  <c:v>7.6</c:v>
                </c:pt>
                <c:pt idx="21">
                  <c:v>9.6999999999999993</c:v>
                </c:pt>
                <c:pt idx="22">
                  <c:v>9.6</c:v>
                </c:pt>
                <c:pt idx="23">
                  <c:v>7.5</c:v>
                </c:pt>
                <c:pt idx="24">
                  <c:v>7.2</c:v>
                </c:pt>
                <c:pt idx="25">
                  <c:v>7</c:v>
                </c:pt>
                <c:pt idx="26">
                  <c:v>6.2</c:v>
                </c:pt>
                <c:pt idx="27">
                  <c:v>5.5</c:v>
                </c:pt>
                <c:pt idx="28">
                  <c:v>5.3</c:v>
                </c:pt>
                <c:pt idx="29">
                  <c:v>5.6</c:v>
                </c:pt>
                <c:pt idx="30">
                  <c:v>6.8</c:v>
                </c:pt>
                <c:pt idx="31">
                  <c:v>7.5</c:v>
                </c:pt>
                <c:pt idx="32">
                  <c:v>6.9</c:v>
                </c:pt>
                <c:pt idx="33">
                  <c:v>6.1</c:v>
                </c:pt>
                <c:pt idx="34">
                  <c:v>5.6</c:v>
                </c:pt>
                <c:pt idx="35">
                  <c:v>5.4</c:v>
                </c:pt>
                <c:pt idx="36">
                  <c:v>4.9000000000000004</c:v>
                </c:pt>
                <c:pt idx="37">
                  <c:v>4.5</c:v>
                </c:pt>
                <c:pt idx="38">
                  <c:v>4.2</c:v>
                </c:pt>
                <c:pt idx="39">
                  <c:v>4</c:v>
                </c:pt>
                <c:pt idx="40">
                  <c:v>4.7</c:v>
                </c:pt>
                <c:pt idx="41">
                  <c:v>5.8</c:v>
                </c:pt>
                <c:pt idx="42">
                  <c:v>6</c:v>
                </c:pt>
                <c:pt idx="43">
                  <c:v>5.5</c:v>
                </c:pt>
                <c:pt idx="44">
                  <c:v>5.0999999999999996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5.8</c:v>
                </c:pt>
                <c:pt idx="48">
                  <c:v>9.3000000000000007</c:v>
                </c:pt>
                <c:pt idx="49">
                  <c:v>9.6</c:v>
                </c:pt>
                <c:pt idx="50">
                  <c:v>8.9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Edit'!$E$3:$E$53</c:f>
              <c:numCache>
                <c:formatCode>_(* #,##0.00_);_(* \(#,##0.00\);_(* "-"??_);_(@_)</c:formatCode>
                <c:ptCount val="51"/>
                <c:pt idx="0">
                  <c:v>6.7</c:v>
                </c:pt>
                <c:pt idx="1">
                  <c:v>5.5</c:v>
                </c:pt>
                <c:pt idx="2">
                  <c:v>5.7</c:v>
                </c:pt>
                <c:pt idx="3">
                  <c:v>5.2</c:v>
                </c:pt>
                <c:pt idx="4">
                  <c:v>4.5</c:v>
                </c:pt>
                <c:pt idx="5">
                  <c:v>3.8</c:v>
                </c:pt>
                <c:pt idx="6">
                  <c:v>3.8</c:v>
                </c:pt>
                <c:pt idx="7">
                  <c:v>3.6</c:v>
                </c:pt>
                <c:pt idx="8">
                  <c:v>3.5</c:v>
                </c:pt>
                <c:pt idx="9">
                  <c:v>4.9000000000000004</c:v>
                </c:pt>
                <c:pt idx="10">
                  <c:v>5.9</c:v>
                </c:pt>
                <c:pt idx="11">
                  <c:v>5.6</c:v>
                </c:pt>
                <c:pt idx="12">
                  <c:v>4.9000000000000004</c:v>
                </c:pt>
                <c:pt idx="13">
                  <c:v>5.6</c:v>
                </c:pt>
                <c:pt idx="14">
                  <c:v>8.5</c:v>
                </c:pt>
                <c:pt idx="15">
                  <c:v>7.7</c:v>
                </c:pt>
                <c:pt idx="16">
                  <c:v>7.1</c:v>
                </c:pt>
                <c:pt idx="17">
                  <c:v>6.1</c:v>
                </c:pt>
                <c:pt idx="18">
                  <c:v>5.8</c:v>
                </c:pt>
                <c:pt idx="19">
                  <c:v>7.1</c:v>
                </c:pt>
                <c:pt idx="20">
                  <c:v>7.6</c:v>
                </c:pt>
                <c:pt idx="21">
                  <c:v>9.6999999999999993</c:v>
                </c:pt>
                <c:pt idx="22">
                  <c:v>9.6</c:v>
                </c:pt>
                <c:pt idx="23">
                  <c:v>7.5</c:v>
                </c:pt>
                <c:pt idx="24">
                  <c:v>7.2</c:v>
                </c:pt>
                <c:pt idx="25">
                  <c:v>7</c:v>
                </c:pt>
                <c:pt idx="26">
                  <c:v>6.2</c:v>
                </c:pt>
                <c:pt idx="27">
                  <c:v>5.5</c:v>
                </c:pt>
                <c:pt idx="28">
                  <c:v>5.3</c:v>
                </c:pt>
                <c:pt idx="29">
                  <c:v>5.6</c:v>
                </c:pt>
                <c:pt idx="30">
                  <c:v>6.8</c:v>
                </c:pt>
                <c:pt idx="31">
                  <c:v>7.5</c:v>
                </c:pt>
                <c:pt idx="32">
                  <c:v>6.9</c:v>
                </c:pt>
                <c:pt idx="33">
                  <c:v>6.1</c:v>
                </c:pt>
                <c:pt idx="34">
                  <c:v>5.6</c:v>
                </c:pt>
                <c:pt idx="35">
                  <c:v>5.4</c:v>
                </c:pt>
                <c:pt idx="36">
                  <c:v>4.9000000000000004</c:v>
                </c:pt>
                <c:pt idx="37">
                  <c:v>4.5</c:v>
                </c:pt>
                <c:pt idx="38">
                  <c:v>4.2</c:v>
                </c:pt>
                <c:pt idx="39">
                  <c:v>4</c:v>
                </c:pt>
                <c:pt idx="40">
                  <c:v>4.7</c:v>
                </c:pt>
                <c:pt idx="41">
                  <c:v>5.8</c:v>
                </c:pt>
                <c:pt idx="42">
                  <c:v>6</c:v>
                </c:pt>
                <c:pt idx="43">
                  <c:v>5.5</c:v>
                </c:pt>
                <c:pt idx="44">
                  <c:v>5.0999999999999996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5.8</c:v>
                </c:pt>
                <c:pt idx="48">
                  <c:v>9.3000000000000007</c:v>
                </c:pt>
                <c:pt idx="49">
                  <c:v>9.6</c:v>
                </c:pt>
                <c:pt idx="50">
                  <c:v>8.9</c:v>
                </c:pt>
              </c:numCache>
            </c:numRef>
          </c:xVal>
          <c:yVal>
            <c:numRef>
              <c:f>'Drop X7'!$B$33:$B$83</c:f>
              <c:numCache>
                <c:formatCode>General</c:formatCode>
                <c:ptCount val="51"/>
                <c:pt idx="0">
                  <c:v>258.60735879228065</c:v>
                </c:pt>
                <c:pt idx="1">
                  <c:v>353.80432466475315</c:v>
                </c:pt>
                <c:pt idx="2">
                  <c:v>475.8792115703535</c:v>
                </c:pt>
                <c:pt idx="3">
                  <c:v>590.44116613588267</c:v>
                </c:pt>
                <c:pt idx="4">
                  <c:v>742.84690498002044</c:v>
                </c:pt>
                <c:pt idx="5">
                  <c:v>1002.6391993889463</c:v>
                </c:pt>
                <c:pt idx="6">
                  <c:v>986.18667689794779</c:v>
                </c:pt>
                <c:pt idx="7">
                  <c:v>1034.6214259374897</c:v>
                </c:pt>
                <c:pt idx="8">
                  <c:v>1162.6304833005524</c:v>
                </c:pt>
                <c:pt idx="9">
                  <c:v>1120.42316960274</c:v>
                </c:pt>
                <c:pt idx="10">
                  <c:v>1102.2290680895496</c:v>
                </c:pt>
                <c:pt idx="11">
                  <c:v>1271.8496041488013</c:v>
                </c:pt>
                <c:pt idx="12">
                  <c:v>1225.2895484141818</c:v>
                </c:pt>
                <c:pt idx="13">
                  <c:v>1440.3895040847485</c:v>
                </c:pt>
                <c:pt idx="14">
                  <c:v>1777.892483549407</c:v>
                </c:pt>
                <c:pt idx="15">
                  <c:v>2121.8495974295229</c:v>
                </c:pt>
                <c:pt idx="16">
                  <c:v>2154.1355075044921</c:v>
                </c:pt>
                <c:pt idx="17">
                  <c:v>2326.1497812203052</c:v>
                </c:pt>
                <c:pt idx="18">
                  <c:v>2409.419822113432</c:v>
                </c:pt>
                <c:pt idx="19">
                  <c:v>2613.2222073040398</c:v>
                </c:pt>
                <c:pt idx="20">
                  <c:v>3004.3709357374823</c:v>
                </c:pt>
                <c:pt idx="21">
                  <c:v>3367.0305977814296</c:v>
                </c:pt>
                <c:pt idx="22">
                  <c:v>3702.6941058695538</c:v>
                </c:pt>
                <c:pt idx="23">
                  <c:v>3780.8996289357146</c:v>
                </c:pt>
                <c:pt idx="24">
                  <c:v>4182.5592344536599</c:v>
                </c:pt>
                <c:pt idx="25">
                  <c:v>4623.4162052606671</c:v>
                </c:pt>
                <c:pt idx="26">
                  <c:v>4944.915950891238</c:v>
                </c:pt>
                <c:pt idx="27">
                  <c:v>5084.8043584134366</c:v>
                </c:pt>
                <c:pt idx="28">
                  <c:v>5255.1457271649197</c:v>
                </c:pt>
                <c:pt idx="29">
                  <c:v>5645.2311669171531</c:v>
                </c:pt>
                <c:pt idx="30">
                  <c:v>5904.2626694654145</c:v>
                </c:pt>
                <c:pt idx="31">
                  <c:v>6175.6086763254125</c:v>
                </c:pt>
                <c:pt idx="32">
                  <c:v>6771.019729394714</c:v>
                </c:pt>
                <c:pt idx="33">
                  <c:v>7208.1081232218803</c:v>
                </c:pt>
                <c:pt idx="34">
                  <c:v>7565.4628713916663</c:v>
                </c:pt>
                <c:pt idx="35">
                  <c:v>7881.7746872084817</c:v>
                </c:pt>
                <c:pt idx="36">
                  <c:v>8282.0980075225907</c:v>
                </c:pt>
                <c:pt idx="37">
                  <c:v>8672.0497072830458</c:v>
                </c:pt>
                <c:pt idx="38">
                  <c:v>9408.6687764159869</c:v>
                </c:pt>
                <c:pt idx="39">
                  <c:v>10119.732912611862</c:v>
                </c:pt>
                <c:pt idx="40">
                  <c:v>10229.886425404395</c:v>
                </c:pt>
                <c:pt idx="41">
                  <c:v>10565.623606640167</c:v>
                </c:pt>
                <c:pt idx="42">
                  <c:v>11059.090040284527</c:v>
                </c:pt>
                <c:pt idx="43">
                  <c:v>11849.883085987633</c:v>
                </c:pt>
                <c:pt idx="44">
                  <c:v>12616.561887702284</c:v>
                </c:pt>
                <c:pt idx="45">
                  <c:v>13339.867455764499</c:v>
                </c:pt>
                <c:pt idx="46">
                  <c:v>13899.481691138188</c:v>
                </c:pt>
                <c:pt idx="47">
                  <c:v>14430.679002776254</c:v>
                </c:pt>
                <c:pt idx="48">
                  <c:v>13664.800301155577</c:v>
                </c:pt>
                <c:pt idx="49">
                  <c:v>14534.787039304556</c:v>
                </c:pt>
                <c:pt idx="50">
                  <c:v>15343.478346446149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48384"/>
        <c:axId val="181250304"/>
      </c:scatterChart>
      <c:valAx>
        <c:axId val="18124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unemployment rate (X3)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81250304"/>
        <c:crosses val="autoZero"/>
        <c:crossBetween val="midCat"/>
      </c:valAx>
      <c:valAx>
        <c:axId val="181250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81248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(X4)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Edit'!$F$3:$F$53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Edit'!$F$3:$F$53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'Drop X7'!$B$33:$B$83</c:f>
              <c:numCache>
                <c:formatCode>General</c:formatCode>
                <c:ptCount val="51"/>
                <c:pt idx="0">
                  <c:v>258.60735879228065</c:v>
                </c:pt>
                <c:pt idx="1">
                  <c:v>353.80432466475315</c:v>
                </c:pt>
                <c:pt idx="2">
                  <c:v>475.8792115703535</c:v>
                </c:pt>
                <c:pt idx="3">
                  <c:v>590.44116613588267</c:v>
                </c:pt>
                <c:pt idx="4">
                  <c:v>742.84690498002044</c:v>
                </c:pt>
                <c:pt idx="5">
                  <c:v>1002.6391993889463</c:v>
                </c:pt>
                <c:pt idx="6">
                  <c:v>986.18667689794779</c:v>
                </c:pt>
                <c:pt idx="7">
                  <c:v>1034.6214259374897</c:v>
                </c:pt>
                <c:pt idx="8">
                  <c:v>1162.6304833005524</c:v>
                </c:pt>
                <c:pt idx="9">
                  <c:v>1120.42316960274</c:v>
                </c:pt>
                <c:pt idx="10">
                  <c:v>1102.2290680895496</c:v>
                </c:pt>
                <c:pt idx="11">
                  <c:v>1271.8496041488013</c:v>
                </c:pt>
                <c:pt idx="12">
                  <c:v>1225.2895484141818</c:v>
                </c:pt>
                <c:pt idx="13">
                  <c:v>1440.3895040847485</c:v>
                </c:pt>
                <c:pt idx="14">
                  <c:v>1777.892483549407</c:v>
                </c:pt>
                <c:pt idx="15">
                  <c:v>2121.8495974295229</c:v>
                </c:pt>
                <c:pt idx="16">
                  <c:v>2154.1355075044921</c:v>
                </c:pt>
                <c:pt idx="17">
                  <c:v>2326.1497812203052</c:v>
                </c:pt>
                <c:pt idx="18">
                  <c:v>2409.419822113432</c:v>
                </c:pt>
                <c:pt idx="19">
                  <c:v>2613.2222073040398</c:v>
                </c:pt>
                <c:pt idx="20">
                  <c:v>3004.3709357374823</c:v>
                </c:pt>
                <c:pt idx="21">
                  <c:v>3367.0305977814296</c:v>
                </c:pt>
                <c:pt idx="22">
                  <c:v>3702.6941058695538</c:v>
                </c:pt>
                <c:pt idx="23">
                  <c:v>3780.8996289357146</c:v>
                </c:pt>
                <c:pt idx="24">
                  <c:v>4182.5592344536599</c:v>
                </c:pt>
                <c:pt idx="25">
                  <c:v>4623.4162052606671</c:v>
                </c:pt>
                <c:pt idx="26">
                  <c:v>4944.915950891238</c:v>
                </c:pt>
                <c:pt idx="27">
                  <c:v>5084.8043584134366</c:v>
                </c:pt>
                <c:pt idx="28">
                  <c:v>5255.1457271649197</c:v>
                </c:pt>
                <c:pt idx="29">
                  <c:v>5645.2311669171531</c:v>
                </c:pt>
                <c:pt idx="30">
                  <c:v>5904.2626694654145</c:v>
                </c:pt>
                <c:pt idx="31">
                  <c:v>6175.6086763254125</c:v>
                </c:pt>
                <c:pt idx="32">
                  <c:v>6771.019729394714</c:v>
                </c:pt>
                <c:pt idx="33">
                  <c:v>7208.1081232218803</c:v>
                </c:pt>
                <c:pt idx="34">
                  <c:v>7565.4628713916663</c:v>
                </c:pt>
                <c:pt idx="35">
                  <c:v>7881.7746872084817</c:v>
                </c:pt>
                <c:pt idx="36">
                  <c:v>8282.0980075225907</c:v>
                </c:pt>
                <c:pt idx="37">
                  <c:v>8672.0497072830458</c:v>
                </c:pt>
                <c:pt idx="38">
                  <c:v>9408.6687764159869</c:v>
                </c:pt>
                <c:pt idx="39">
                  <c:v>10119.732912611862</c:v>
                </c:pt>
                <c:pt idx="40">
                  <c:v>10229.886425404395</c:v>
                </c:pt>
                <c:pt idx="41">
                  <c:v>10565.623606640167</c:v>
                </c:pt>
                <c:pt idx="42">
                  <c:v>11059.090040284527</c:v>
                </c:pt>
                <c:pt idx="43">
                  <c:v>11849.883085987633</c:v>
                </c:pt>
                <c:pt idx="44">
                  <c:v>12616.561887702284</c:v>
                </c:pt>
                <c:pt idx="45">
                  <c:v>13339.867455764499</c:v>
                </c:pt>
                <c:pt idx="46">
                  <c:v>13899.481691138188</c:v>
                </c:pt>
                <c:pt idx="47">
                  <c:v>14430.679002776254</c:v>
                </c:pt>
                <c:pt idx="48">
                  <c:v>13664.800301155577</c:v>
                </c:pt>
                <c:pt idx="49">
                  <c:v>14534.787039304556</c:v>
                </c:pt>
                <c:pt idx="50">
                  <c:v>15343.478346446149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71936"/>
        <c:axId val="178677248"/>
      </c:scatterChart>
      <c:valAx>
        <c:axId val="18127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(X4)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78677248"/>
        <c:crosses val="autoZero"/>
        <c:crossBetween val="midCat"/>
      </c:valAx>
      <c:valAx>
        <c:axId val="178677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81271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Housing Start (in thousands) (X5)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Edit'!$G$3:$G$53</c:f>
              <c:numCache>
                <c:formatCode>General</c:formatCode>
                <c:ptCount val="51"/>
                <c:pt idx="0">
                  <c:v>1312</c:v>
                </c:pt>
                <c:pt idx="1">
                  <c:v>1459</c:v>
                </c:pt>
                <c:pt idx="2">
                  <c:v>1588</c:v>
                </c:pt>
                <c:pt idx="3">
                  <c:v>1540</c:v>
                </c:pt>
                <c:pt idx="4">
                  <c:v>1469</c:v>
                </c:pt>
                <c:pt idx="5">
                  <c:v>1167</c:v>
                </c:pt>
                <c:pt idx="6">
                  <c:v>1285</c:v>
                </c:pt>
                <c:pt idx="7">
                  <c:v>1504</c:v>
                </c:pt>
                <c:pt idx="8">
                  <c:v>1487</c:v>
                </c:pt>
                <c:pt idx="9">
                  <c:v>1435</c:v>
                </c:pt>
                <c:pt idx="10">
                  <c:v>2036</c:v>
                </c:pt>
                <c:pt idx="11">
                  <c:v>2361</c:v>
                </c:pt>
                <c:pt idx="12">
                  <c:v>2044</c:v>
                </c:pt>
                <c:pt idx="13">
                  <c:v>1332</c:v>
                </c:pt>
                <c:pt idx="14">
                  <c:v>1160</c:v>
                </c:pt>
                <c:pt idx="15">
                  <c:v>1535</c:v>
                </c:pt>
                <c:pt idx="16">
                  <c:v>1962</c:v>
                </c:pt>
                <c:pt idx="17">
                  <c:v>2001</c:v>
                </c:pt>
                <c:pt idx="18">
                  <c:v>1717</c:v>
                </c:pt>
                <c:pt idx="19">
                  <c:v>1300</c:v>
                </c:pt>
                <c:pt idx="20">
                  <c:v>1096</c:v>
                </c:pt>
                <c:pt idx="21">
                  <c:v>1057</c:v>
                </c:pt>
                <c:pt idx="22">
                  <c:v>1705</c:v>
                </c:pt>
                <c:pt idx="23">
                  <c:v>1766</c:v>
                </c:pt>
                <c:pt idx="24">
                  <c:v>1741</c:v>
                </c:pt>
                <c:pt idx="25">
                  <c:v>1812</c:v>
                </c:pt>
                <c:pt idx="26">
                  <c:v>1631</c:v>
                </c:pt>
                <c:pt idx="27">
                  <c:v>1488</c:v>
                </c:pt>
                <c:pt idx="28">
                  <c:v>1382</c:v>
                </c:pt>
                <c:pt idx="29">
                  <c:v>1203</c:v>
                </c:pt>
                <c:pt idx="30">
                  <c:v>1009</c:v>
                </c:pt>
                <c:pt idx="31">
                  <c:v>1201</c:v>
                </c:pt>
                <c:pt idx="32">
                  <c:v>1292</c:v>
                </c:pt>
                <c:pt idx="33">
                  <c:v>1446</c:v>
                </c:pt>
                <c:pt idx="34">
                  <c:v>1361</c:v>
                </c:pt>
                <c:pt idx="35">
                  <c:v>1469</c:v>
                </c:pt>
                <c:pt idx="36">
                  <c:v>1475</c:v>
                </c:pt>
                <c:pt idx="37">
                  <c:v>1621</c:v>
                </c:pt>
                <c:pt idx="38">
                  <c:v>1647</c:v>
                </c:pt>
                <c:pt idx="39">
                  <c:v>1573</c:v>
                </c:pt>
                <c:pt idx="40">
                  <c:v>1601</c:v>
                </c:pt>
                <c:pt idx="41">
                  <c:v>1710</c:v>
                </c:pt>
                <c:pt idx="42">
                  <c:v>1854</c:v>
                </c:pt>
                <c:pt idx="43">
                  <c:v>1950</c:v>
                </c:pt>
                <c:pt idx="44">
                  <c:v>2073</c:v>
                </c:pt>
                <c:pt idx="45">
                  <c:v>1812</c:v>
                </c:pt>
                <c:pt idx="46">
                  <c:v>1341</c:v>
                </c:pt>
                <c:pt idx="47">
                  <c:v>903</c:v>
                </c:pt>
                <c:pt idx="48">
                  <c:v>553</c:v>
                </c:pt>
                <c:pt idx="49">
                  <c:v>585</c:v>
                </c:pt>
                <c:pt idx="50">
                  <c:v>611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Edit'!$G$3:$G$53</c:f>
              <c:numCache>
                <c:formatCode>General</c:formatCode>
                <c:ptCount val="51"/>
                <c:pt idx="0">
                  <c:v>1312</c:v>
                </c:pt>
                <c:pt idx="1">
                  <c:v>1459</c:v>
                </c:pt>
                <c:pt idx="2">
                  <c:v>1588</c:v>
                </c:pt>
                <c:pt idx="3">
                  <c:v>1540</c:v>
                </c:pt>
                <c:pt idx="4">
                  <c:v>1469</c:v>
                </c:pt>
                <c:pt idx="5">
                  <c:v>1167</c:v>
                </c:pt>
                <c:pt idx="6">
                  <c:v>1285</c:v>
                </c:pt>
                <c:pt idx="7">
                  <c:v>1504</c:v>
                </c:pt>
                <c:pt idx="8">
                  <c:v>1487</c:v>
                </c:pt>
                <c:pt idx="9">
                  <c:v>1435</c:v>
                </c:pt>
                <c:pt idx="10">
                  <c:v>2036</c:v>
                </c:pt>
                <c:pt idx="11">
                  <c:v>2361</c:v>
                </c:pt>
                <c:pt idx="12">
                  <c:v>2044</c:v>
                </c:pt>
                <c:pt idx="13">
                  <c:v>1332</c:v>
                </c:pt>
                <c:pt idx="14">
                  <c:v>1160</c:v>
                </c:pt>
                <c:pt idx="15">
                  <c:v>1535</c:v>
                </c:pt>
                <c:pt idx="16">
                  <c:v>1962</c:v>
                </c:pt>
                <c:pt idx="17">
                  <c:v>2001</c:v>
                </c:pt>
                <c:pt idx="18">
                  <c:v>1717</c:v>
                </c:pt>
                <c:pt idx="19">
                  <c:v>1300</c:v>
                </c:pt>
                <c:pt idx="20">
                  <c:v>1096</c:v>
                </c:pt>
                <c:pt idx="21">
                  <c:v>1057</c:v>
                </c:pt>
                <c:pt idx="22">
                  <c:v>1705</c:v>
                </c:pt>
                <c:pt idx="23">
                  <c:v>1766</c:v>
                </c:pt>
                <c:pt idx="24">
                  <c:v>1741</c:v>
                </c:pt>
                <c:pt idx="25">
                  <c:v>1812</c:v>
                </c:pt>
                <c:pt idx="26">
                  <c:v>1631</c:v>
                </c:pt>
                <c:pt idx="27">
                  <c:v>1488</c:v>
                </c:pt>
                <c:pt idx="28">
                  <c:v>1382</c:v>
                </c:pt>
                <c:pt idx="29">
                  <c:v>1203</c:v>
                </c:pt>
                <c:pt idx="30">
                  <c:v>1009</c:v>
                </c:pt>
                <c:pt idx="31">
                  <c:v>1201</c:v>
                </c:pt>
                <c:pt idx="32">
                  <c:v>1292</c:v>
                </c:pt>
                <c:pt idx="33">
                  <c:v>1446</c:v>
                </c:pt>
                <c:pt idx="34">
                  <c:v>1361</c:v>
                </c:pt>
                <c:pt idx="35">
                  <c:v>1469</c:v>
                </c:pt>
                <c:pt idx="36">
                  <c:v>1475</c:v>
                </c:pt>
                <c:pt idx="37">
                  <c:v>1621</c:v>
                </c:pt>
                <c:pt idx="38">
                  <c:v>1647</c:v>
                </c:pt>
                <c:pt idx="39">
                  <c:v>1573</c:v>
                </c:pt>
                <c:pt idx="40">
                  <c:v>1601</c:v>
                </c:pt>
                <c:pt idx="41">
                  <c:v>1710</c:v>
                </c:pt>
                <c:pt idx="42">
                  <c:v>1854</c:v>
                </c:pt>
                <c:pt idx="43">
                  <c:v>1950</c:v>
                </c:pt>
                <c:pt idx="44">
                  <c:v>2073</c:v>
                </c:pt>
                <c:pt idx="45">
                  <c:v>1812</c:v>
                </c:pt>
                <c:pt idx="46">
                  <c:v>1341</c:v>
                </c:pt>
                <c:pt idx="47">
                  <c:v>903</c:v>
                </c:pt>
                <c:pt idx="48">
                  <c:v>553</c:v>
                </c:pt>
                <c:pt idx="49">
                  <c:v>585</c:v>
                </c:pt>
                <c:pt idx="50">
                  <c:v>611</c:v>
                </c:pt>
              </c:numCache>
            </c:numRef>
          </c:xVal>
          <c:yVal>
            <c:numRef>
              <c:f>'Drop X7'!$B$33:$B$83</c:f>
              <c:numCache>
                <c:formatCode>General</c:formatCode>
                <c:ptCount val="51"/>
                <c:pt idx="0">
                  <c:v>258.60735879228065</c:v>
                </c:pt>
                <c:pt idx="1">
                  <c:v>353.80432466475315</c:v>
                </c:pt>
                <c:pt idx="2">
                  <c:v>475.8792115703535</c:v>
                </c:pt>
                <c:pt idx="3">
                  <c:v>590.44116613588267</c:v>
                </c:pt>
                <c:pt idx="4">
                  <c:v>742.84690498002044</c:v>
                </c:pt>
                <c:pt idx="5">
                  <c:v>1002.6391993889463</c:v>
                </c:pt>
                <c:pt idx="6">
                  <c:v>986.18667689794779</c:v>
                </c:pt>
                <c:pt idx="7">
                  <c:v>1034.6214259374897</c:v>
                </c:pt>
                <c:pt idx="8">
                  <c:v>1162.6304833005524</c:v>
                </c:pt>
                <c:pt idx="9">
                  <c:v>1120.42316960274</c:v>
                </c:pt>
                <c:pt idx="10">
                  <c:v>1102.2290680895496</c:v>
                </c:pt>
                <c:pt idx="11">
                  <c:v>1271.8496041488013</c:v>
                </c:pt>
                <c:pt idx="12">
                  <c:v>1225.2895484141818</c:v>
                </c:pt>
                <c:pt idx="13">
                  <c:v>1440.3895040847485</c:v>
                </c:pt>
                <c:pt idx="14">
                  <c:v>1777.892483549407</c:v>
                </c:pt>
                <c:pt idx="15">
                  <c:v>2121.8495974295229</c:v>
                </c:pt>
                <c:pt idx="16">
                  <c:v>2154.1355075044921</c:v>
                </c:pt>
                <c:pt idx="17">
                  <c:v>2326.1497812203052</c:v>
                </c:pt>
                <c:pt idx="18">
                  <c:v>2409.419822113432</c:v>
                </c:pt>
                <c:pt idx="19">
                  <c:v>2613.2222073040398</c:v>
                </c:pt>
                <c:pt idx="20">
                  <c:v>3004.3709357374823</c:v>
                </c:pt>
                <c:pt idx="21">
                  <c:v>3367.0305977814296</c:v>
                </c:pt>
                <c:pt idx="22">
                  <c:v>3702.6941058695538</c:v>
                </c:pt>
                <c:pt idx="23">
                  <c:v>3780.8996289357146</c:v>
                </c:pt>
                <c:pt idx="24">
                  <c:v>4182.5592344536599</c:v>
                </c:pt>
                <c:pt idx="25">
                  <c:v>4623.4162052606671</c:v>
                </c:pt>
                <c:pt idx="26">
                  <c:v>4944.915950891238</c:v>
                </c:pt>
                <c:pt idx="27">
                  <c:v>5084.8043584134366</c:v>
                </c:pt>
                <c:pt idx="28">
                  <c:v>5255.1457271649197</c:v>
                </c:pt>
                <c:pt idx="29">
                  <c:v>5645.2311669171531</c:v>
                </c:pt>
                <c:pt idx="30">
                  <c:v>5904.2626694654145</c:v>
                </c:pt>
                <c:pt idx="31">
                  <c:v>6175.6086763254125</c:v>
                </c:pt>
                <c:pt idx="32">
                  <c:v>6771.019729394714</c:v>
                </c:pt>
                <c:pt idx="33">
                  <c:v>7208.1081232218803</c:v>
                </c:pt>
                <c:pt idx="34">
                  <c:v>7565.4628713916663</c:v>
                </c:pt>
                <c:pt idx="35">
                  <c:v>7881.7746872084817</c:v>
                </c:pt>
                <c:pt idx="36">
                  <c:v>8282.0980075225907</c:v>
                </c:pt>
                <c:pt idx="37">
                  <c:v>8672.0497072830458</c:v>
                </c:pt>
                <c:pt idx="38">
                  <c:v>9408.6687764159869</c:v>
                </c:pt>
                <c:pt idx="39">
                  <c:v>10119.732912611862</c:v>
                </c:pt>
                <c:pt idx="40">
                  <c:v>10229.886425404395</c:v>
                </c:pt>
                <c:pt idx="41">
                  <c:v>10565.623606640167</c:v>
                </c:pt>
                <c:pt idx="42">
                  <c:v>11059.090040284527</c:v>
                </c:pt>
                <c:pt idx="43">
                  <c:v>11849.883085987633</c:v>
                </c:pt>
                <c:pt idx="44">
                  <c:v>12616.561887702284</c:v>
                </c:pt>
                <c:pt idx="45">
                  <c:v>13339.867455764499</c:v>
                </c:pt>
                <c:pt idx="46">
                  <c:v>13899.481691138188</c:v>
                </c:pt>
                <c:pt idx="47">
                  <c:v>14430.679002776254</c:v>
                </c:pt>
                <c:pt idx="48">
                  <c:v>13664.800301155577</c:v>
                </c:pt>
                <c:pt idx="49">
                  <c:v>14534.787039304556</c:v>
                </c:pt>
                <c:pt idx="50">
                  <c:v>15343.478346446149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15264"/>
        <c:axId val="178791168"/>
      </c:scatterChart>
      <c:valAx>
        <c:axId val="17871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Housing Start (in thousands) (X5)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791168"/>
        <c:crosses val="autoZero"/>
        <c:crossBetween val="midCat"/>
      </c:valAx>
      <c:valAx>
        <c:axId val="178791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7871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National Debt (in Trillions) (X6)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Edit'!$I$3:$I$53</c:f>
              <c:numCache>
                <c:formatCode>General</c:formatCode>
                <c:ptCount val="5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0.7</c:v>
                </c:pt>
                <c:pt idx="17">
                  <c:v>0.8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1.7</c:v>
                </c:pt>
                <c:pt idx="24">
                  <c:v>1.9</c:v>
                </c:pt>
                <c:pt idx="25">
                  <c:v>2.2000000000000002</c:v>
                </c:pt>
                <c:pt idx="26">
                  <c:v>2.4</c:v>
                </c:pt>
                <c:pt idx="27">
                  <c:v>2.7</c:v>
                </c:pt>
                <c:pt idx="28">
                  <c:v>3</c:v>
                </c:pt>
                <c:pt idx="29">
                  <c:v>3.4</c:v>
                </c:pt>
                <c:pt idx="30">
                  <c:v>3.8</c:v>
                </c:pt>
                <c:pt idx="31">
                  <c:v>4.2</c:v>
                </c:pt>
                <c:pt idx="32">
                  <c:v>4.5</c:v>
                </c:pt>
                <c:pt idx="33">
                  <c:v>4.8</c:v>
                </c:pt>
                <c:pt idx="34">
                  <c:v>5</c:v>
                </c:pt>
                <c:pt idx="35">
                  <c:v>5.3</c:v>
                </c:pt>
                <c:pt idx="36">
                  <c:v>5.5</c:v>
                </c:pt>
                <c:pt idx="37">
                  <c:v>5.6</c:v>
                </c:pt>
                <c:pt idx="38">
                  <c:v>5.8</c:v>
                </c:pt>
                <c:pt idx="39">
                  <c:v>5.7</c:v>
                </c:pt>
                <c:pt idx="40">
                  <c:v>5.9</c:v>
                </c:pt>
                <c:pt idx="41">
                  <c:v>6.4</c:v>
                </c:pt>
                <c:pt idx="42">
                  <c:v>7</c:v>
                </c:pt>
                <c:pt idx="43">
                  <c:v>7.6</c:v>
                </c:pt>
                <c:pt idx="44">
                  <c:v>8.1999999999999993</c:v>
                </c:pt>
                <c:pt idx="45">
                  <c:v>8.6999999999999993</c:v>
                </c:pt>
                <c:pt idx="46">
                  <c:v>9.1999999999999993</c:v>
                </c:pt>
                <c:pt idx="47">
                  <c:v>10.7</c:v>
                </c:pt>
                <c:pt idx="48">
                  <c:v>12.3</c:v>
                </c:pt>
                <c:pt idx="49">
                  <c:v>14</c:v>
                </c:pt>
                <c:pt idx="50">
                  <c:v>15.1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Edit'!$I$3:$I$53</c:f>
              <c:numCache>
                <c:formatCode>General</c:formatCode>
                <c:ptCount val="5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0.7</c:v>
                </c:pt>
                <c:pt idx="17">
                  <c:v>0.8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1.7</c:v>
                </c:pt>
                <c:pt idx="24">
                  <c:v>1.9</c:v>
                </c:pt>
                <c:pt idx="25">
                  <c:v>2.2000000000000002</c:v>
                </c:pt>
                <c:pt idx="26">
                  <c:v>2.4</c:v>
                </c:pt>
                <c:pt idx="27">
                  <c:v>2.7</c:v>
                </c:pt>
                <c:pt idx="28">
                  <c:v>3</c:v>
                </c:pt>
                <c:pt idx="29">
                  <c:v>3.4</c:v>
                </c:pt>
                <c:pt idx="30">
                  <c:v>3.8</c:v>
                </c:pt>
                <c:pt idx="31">
                  <c:v>4.2</c:v>
                </c:pt>
                <c:pt idx="32">
                  <c:v>4.5</c:v>
                </c:pt>
                <c:pt idx="33">
                  <c:v>4.8</c:v>
                </c:pt>
                <c:pt idx="34">
                  <c:v>5</c:v>
                </c:pt>
                <c:pt idx="35">
                  <c:v>5.3</c:v>
                </c:pt>
                <c:pt idx="36">
                  <c:v>5.5</c:v>
                </c:pt>
                <c:pt idx="37">
                  <c:v>5.6</c:v>
                </c:pt>
                <c:pt idx="38">
                  <c:v>5.8</c:v>
                </c:pt>
                <c:pt idx="39">
                  <c:v>5.7</c:v>
                </c:pt>
                <c:pt idx="40">
                  <c:v>5.9</c:v>
                </c:pt>
                <c:pt idx="41">
                  <c:v>6.4</c:v>
                </c:pt>
                <c:pt idx="42">
                  <c:v>7</c:v>
                </c:pt>
                <c:pt idx="43">
                  <c:v>7.6</c:v>
                </c:pt>
                <c:pt idx="44">
                  <c:v>8.1999999999999993</c:v>
                </c:pt>
                <c:pt idx="45">
                  <c:v>8.6999999999999993</c:v>
                </c:pt>
                <c:pt idx="46">
                  <c:v>9.1999999999999993</c:v>
                </c:pt>
                <c:pt idx="47">
                  <c:v>10.7</c:v>
                </c:pt>
                <c:pt idx="48">
                  <c:v>12.3</c:v>
                </c:pt>
                <c:pt idx="49">
                  <c:v>14</c:v>
                </c:pt>
                <c:pt idx="50">
                  <c:v>15.1</c:v>
                </c:pt>
              </c:numCache>
            </c:numRef>
          </c:xVal>
          <c:yVal>
            <c:numRef>
              <c:f>'Drop X7'!$B$33:$B$83</c:f>
              <c:numCache>
                <c:formatCode>General</c:formatCode>
                <c:ptCount val="51"/>
                <c:pt idx="0">
                  <c:v>258.60735879228065</c:v>
                </c:pt>
                <c:pt idx="1">
                  <c:v>353.80432466475315</c:v>
                </c:pt>
                <c:pt idx="2">
                  <c:v>475.8792115703535</c:v>
                </c:pt>
                <c:pt idx="3">
                  <c:v>590.44116613588267</c:v>
                </c:pt>
                <c:pt idx="4">
                  <c:v>742.84690498002044</c:v>
                </c:pt>
                <c:pt idx="5">
                  <c:v>1002.6391993889463</c:v>
                </c:pt>
                <c:pt idx="6">
                  <c:v>986.18667689794779</c:v>
                </c:pt>
                <c:pt idx="7">
                  <c:v>1034.6214259374897</c:v>
                </c:pt>
                <c:pt idx="8">
                  <c:v>1162.6304833005524</c:v>
                </c:pt>
                <c:pt idx="9">
                  <c:v>1120.42316960274</c:v>
                </c:pt>
                <c:pt idx="10">
                  <c:v>1102.2290680895496</c:v>
                </c:pt>
                <c:pt idx="11">
                  <c:v>1271.8496041488013</c:v>
                </c:pt>
                <c:pt idx="12">
                  <c:v>1225.2895484141818</c:v>
                </c:pt>
                <c:pt idx="13">
                  <c:v>1440.3895040847485</c:v>
                </c:pt>
                <c:pt idx="14">
                  <c:v>1777.892483549407</c:v>
                </c:pt>
                <c:pt idx="15">
                  <c:v>2121.8495974295229</c:v>
                </c:pt>
                <c:pt idx="16">
                  <c:v>2154.1355075044921</c:v>
                </c:pt>
                <c:pt idx="17">
                  <c:v>2326.1497812203052</c:v>
                </c:pt>
                <c:pt idx="18">
                  <c:v>2409.419822113432</c:v>
                </c:pt>
                <c:pt idx="19">
                  <c:v>2613.2222073040398</c:v>
                </c:pt>
                <c:pt idx="20">
                  <c:v>3004.3709357374823</c:v>
                </c:pt>
                <c:pt idx="21">
                  <c:v>3367.0305977814296</c:v>
                </c:pt>
                <c:pt idx="22">
                  <c:v>3702.6941058695538</c:v>
                </c:pt>
                <c:pt idx="23">
                  <c:v>3780.8996289357146</c:v>
                </c:pt>
                <c:pt idx="24">
                  <c:v>4182.5592344536599</c:v>
                </c:pt>
                <c:pt idx="25">
                  <c:v>4623.4162052606671</c:v>
                </c:pt>
                <c:pt idx="26">
                  <c:v>4944.915950891238</c:v>
                </c:pt>
                <c:pt idx="27">
                  <c:v>5084.8043584134366</c:v>
                </c:pt>
                <c:pt idx="28">
                  <c:v>5255.1457271649197</c:v>
                </c:pt>
                <c:pt idx="29">
                  <c:v>5645.2311669171531</c:v>
                </c:pt>
                <c:pt idx="30">
                  <c:v>5904.2626694654145</c:v>
                </c:pt>
                <c:pt idx="31">
                  <c:v>6175.6086763254125</c:v>
                </c:pt>
                <c:pt idx="32">
                  <c:v>6771.019729394714</c:v>
                </c:pt>
                <c:pt idx="33">
                  <c:v>7208.1081232218803</c:v>
                </c:pt>
                <c:pt idx="34">
                  <c:v>7565.4628713916663</c:v>
                </c:pt>
                <c:pt idx="35">
                  <c:v>7881.7746872084817</c:v>
                </c:pt>
                <c:pt idx="36">
                  <c:v>8282.0980075225907</c:v>
                </c:pt>
                <c:pt idx="37">
                  <c:v>8672.0497072830458</c:v>
                </c:pt>
                <c:pt idx="38">
                  <c:v>9408.6687764159869</c:v>
                </c:pt>
                <c:pt idx="39">
                  <c:v>10119.732912611862</c:v>
                </c:pt>
                <c:pt idx="40">
                  <c:v>10229.886425404395</c:v>
                </c:pt>
                <c:pt idx="41">
                  <c:v>10565.623606640167</c:v>
                </c:pt>
                <c:pt idx="42">
                  <c:v>11059.090040284527</c:v>
                </c:pt>
                <c:pt idx="43">
                  <c:v>11849.883085987633</c:v>
                </c:pt>
                <c:pt idx="44">
                  <c:v>12616.561887702284</c:v>
                </c:pt>
                <c:pt idx="45">
                  <c:v>13339.867455764499</c:v>
                </c:pt>
                <c:pt idx="46">
                  <c:v>13899.481691138188</c:v>
                </c:pt>
                <c:pt idx="47">
                  <c:v>14430.679002776254</c:v>
                </c:pt>
                <c:pt idx="48">
                  <c:v>13664.800301155577</c:v>
                </c:pt>
                <c:pt idx="49">
                  <c:v>14534.787039304556</c:v>
                </c:pt>
                <c:pt idx="50">
                  <c:v>15343.478346446149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16896"/>
        <c:axId val="178827264"/>
      </c:scatterChart>
      <c:valAx>
        <c:axId val="17881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National Debt (in Trillions) (X6)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27264"/>
        <c:crosses val="autoZero"/>
        <c:crossBetween val="midCat"/>
      </c:valAx>
      <c:valAx>
        <c:axId val="178827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78816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Imports (in Billions) (X8)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Edit'!$J$3:$J$53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Edit'!$J$3:$J$53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'Drop X7'!$B$33:$B$83</c:f>
              <c:numCache>
                <c:formatCode>General</c:formatCode>
                <c:ptCount val="51"/>
                <c:pt idx="0">
                  <c:v>258.60735879228065</c:v>
                </c:pt>
                <c:pt idx="1">
                  <c:v>353.80432466475315</c:v>
                </c:pt>
                <c:pt idx="2">
                  <c:v>475.8792115703535</c:v>
                </c:pt>
                <c:pt idx="3">
                  <c:v>590.44116613588267</c:v>
                </c:pt>
                <c:pt idx="4">
                  <c:v>742.84690498002044</c:v>
                </c:pt>
                <c:pt idx="5">
                  <c:v>1002.6391993889463</c:v>
                </c:pt>
                <c:pt idx="6">
                  <c:v>986.18667689794779</c:v>
                </c:pt>
                <c:pt idx="7">
                  <c:v>1034.6214259374897</c:v>
                </c:pt>
                <c:pt idx="8">
                  <c:v>1162.6304833005524</c:v>
                </c:pt>
                <c:pt idx="9">
                  <c:v>1120.42316960274</c:v>
                </c:pt>
                <c:pt idx="10">
                  <c:v>1102.2290680895496</c:v>
                </c:pt>
                <c:pt idx="11">
                  <c:v>1271.8496041488013</c:v>
                </c:pt>
                <c:pt idx="12">
                  <c:v>1225.2895484141818</c:v>
                </c:pt>
                <c:pt idx="13">
                  <c:v>1440.3895040847485</c:v>
                </c:pt>
                <c:pt idx="14">
                  <c:v>1777.892483549407</c:v>
                </c:pt>
                <c:pt idx="15">
                  <c:v>2121.8495974295229</c:v>
                </c:pt>
                <c:pt idx="16">
                  <c:v>2154.1355075044921</c:v>
                </c:pt>
                <c:pt idx="17">
                  <c:v>2326.1497812203052</c:v>
                </c:pt>
                <c:pt idx="18">
                  <c:v>2409.419822113432</c:v>
                </c:pt>
                <c:pt idx="19">
                  <c:v>2613.2222073040398</c:v>
                </c:pt>
                <c:pt idx="20">
                  <c:v>3004.3709357374823</c:v>
                </c:pt>
                <c:pt idx="21">
                  <c:v>3367.0305977814296</c:v>
                </c:pt>
                <c:pt idx="22">
                  <c:v>3702.6941058695538</c:v>
                </c:pt>
                <c:pt idx="23">
                  <c:v>3780.8996289357146</c:v>
                </c:pt>
                <c:pt idx="24">
                  <c:v>4182.5592344536599</c:v>
                </c:pt>
                <c:pt idx="25">
                  <c:v>4623.4162052606671</c:v>
                </c:pt>
                <c:pt idx="26">
                  <c:v>4944.915950891238</c:v>
                </c:pt>
                <c:pt idx="27">
                  <c:v>5084.8043584134366</c:v>
                </c:pt>
                <c:pt idx="28">
                  <c:v>5255.1457271649197</c:v>
                </c:pt>
                <c:pt idx="29">
                  <c:v>5645.2311669171531</c:v>
                </c:pt>
                <c:pt idx="30">
                  <c:v>5904.2626694654145</c:v>
                </c:pt>
                <c:pt idx="31">
                  <c:v>6175.6086763254125</c:v>
                </c:pt>
                <c:pt idx="32">
                  <c:v>6771.019729394714</c:v>
                </c:pt>
                <c:pt idx="33">
                  <c:v>7208.1081232218803</c:v>
                </c:pt>
                <c:pt idx="34">
                  <c:v>7565.4628713916663</c:v>
                </c:pt>
                <c:pt idx="35">
                  <c:v>7881.7746872084817</c:v>
                </c:pt>
                <c:pt idx="36">
                  <c:v>8282.0980075225907</c:v>
                </c:pt>
                <c:pt idx="37">
                  <c:v>8672.0497072830458</c:v>
                </c:pt>
                <c:pt idx="38">
                  <c:v>9408.6687764159869</c:v>
                </c:pt>
                <c:pt idx="39">
                  <c:v>10119.732912611862</c:v>
                </c:pt>
                <c:pt idx="40">
                  <c:v>10229.886425404395</c:v>
                </c:pt>
                <c:pt idx="41">
                  <c:v>10565.623606640167</c:v>
                </c:pt>
                <c:pt idx="42">
                  <c:v>11059.090040284527</c:v>
                </c:pt>
                <c:pt idx="43">
                  <c:v>11849.883085987633</c:v>
                </c:pt>
                <c:pt idx="44">
                  <c:v>12616.561887702284</c:v>
                </c:pt>
                <c:pt idx="45">
                  <c:v>13339.867455764499</c:v>
                </c:pt>
                <c:pt idx="46">
                  <c:v>13899.481691138188</c:v>
                </c:pt>
                <c:pt idx="47">
                  <c:v>14430.679002776254</c:v>
                </c:pt>
                <c:pt idx="48">
                  <c:v>13664.800301155577</c:v>
                </c:pt>
                <c:pt idx="49">
                  <c:v>14534.787039304556</c:v>
                </c:pt>
                <c:pt idx="50">
                  <c:v>15343.478346446149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39264"/>
        <c:axId val="181341184"/>
      </c:scatterChart>
      <c:valAx>
        <c:axId val="18133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Imports (in Billions) (X8)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341184"/>
        <c:crosses val="autoZero"/>
        <c:crossBetween val="midCat"/>
      </c:valAx>
      <c:valAx>
        <c:axId val="181341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81339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Exports (in Billions) (X9)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Edit'!$K$3:$K$53</c:f>
              <c:numCache>
                <c:formatCode>General</c:formatCode>
                <c:ptCount val="51"/>
                <c:pt idx="0">
                  <c:v>28</c:v>
                </c:pt>
                <c:pt idx="1">
                  <c:v>29</c:v>
                </c:pt>
                <c:pt idx="2">
                  <c:v>31</c:v>
                </c:pt>
                <c:pt idx="3">
                  <c:v>35</c:v>
                </c:pt>
                <c:pt idx="4">
                  <c:v>37</c:v>
                </c:pt>
                <c:pt idx="5">
                  <c:v>41</c:v>
                </c:pt>
                <c:pt idx="6">
                  <c:v>43</c:v>
                </c:pt>
                <c:pt idx="7">
                  <c:v>48</c:v>
                </c:pt>
                <c:pt idx="8">
                  <c:v>52</c:v>
                </c:pt>
                <c:pt idx="9">
                  <c:v>60</c:v>
                </c:pt>
                <c:pt idx="10">
                  <c:v>63</c:v>
                </c:pt>
                <c:pt idx="11">
                  <c:v>71</c:v>
                </c:pt>
                <c:pt idx="12">
                  <c:v>95</c:v>
                </c:pt>
                <c:pt idx="13">
                  <c:v>127</c:v>
                </c:pt>
                <c:pt idx="14">
                  <c:v>139</c:v>
                </c:pt>
                <c:pt idx="15">
                  <c:v>150</c:v>
                </c:pt>
                <c:pt idx="16">
                  <c:v>159</c:v>
                </c:pt>
                <c:pt idx="17">
                  <c:v>187</c:v>
                </c:pt>
                <c:pt idx="18">
                  <c:v>230</c:v>
                </c:pt>
                <c:pt idx="19">
                  <c:v>281</c:v>
                </c:pt>
                <c:pt idx="20">
                  <c:v>305</c:v>
                </c:pt>
                <c:pt idx="21">
                  <c:v>283</c:v>
                </c:pt>
                <c:pt idx="22">
                  <c:v>277</c:v>
                </c:pt>
                <c:pt idx="23">
                  <c:v>302</c:v>
                </c:pt>
                <c:pt idx="24">
                  <c:v>302</c:v>
                </c:pt>
                <c:pt idx="25">
                  <c:v>321</c:v>
                </c:pt>
                <c:pt idx="26">
                  <c:v>364</c:v>
                </c:pt>
                <c:pt idx="27">
                  <c:v>444</c:v>
                </c:pt>
                <c:pt idx="28">
                  <c:v>503</c:v>
                </c:pt>
                <c:pt idx="29">
                  <c:v>552</c:v>
                </c:pt>
                <c:pt idx="30">
                  <c:v>597</c:v>
                </c:pt>
                <c:pt idx="31">
                  <c:v>635</c:v>
                </c:pt>
                <c:pt idx="32">
                  <c:v>656</c:v>
                </c:pt>
                <c:pt idx="33">
                  <c:v>721</c:v>
                </c:pt>
                <c:pt idx="34">
                  <c:v>812</c:v>
                </c:pt>
                <c:pt idx="35">
                  <c:v>869</c:v>
                </c:pt>
                <c:pt idx="36">
                  <c:v>955</c:v>
                </c:pt>
                <c:pt idx="37">
                  <c:v>956</c:v>
                </c:pt>
                <c:pt idx="38">
                  <c:v>991</c:v>
                </c:pt>
                <c:pt idx="39">
                  <c:v>1096</c:v>
                </c:pt>
                <c:pt idx="40">
                  <c:v>1033</c:v>
                </c:pt>
                <c:pt idx="41">
                  <c:v>1006</c:v>
                </c:pt>
                <c:pt idx="42">
                  <c:v>1041</c:v>
                </c:pt>
                <c:pt idx="43">
                  <c:v>1182</c:v>
                </c:pt>
                <c:pt idx="44">
                  <c:v>1312</c:v>
                </c:pt>
                <c:pt idx="45">
                  <c:v>1481</c:v>
                </c:pt>
                <c:pt idx="46">
                  <c:v>1662</c:v>
                </c:pt>
                <c:pt idx="47">
                  <c:v>1859</c:v>
                </c:pt>
                <c:pt idx="48">
                  <c:v>1564</c:v>
                </c:pt>
                <c:pt idx="49">
                  <c:v>1840</c:v>
                </c:pt>
                <c:pt idx="50">
                  <c:v>2088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Edit'!$K$3:$K$53</c:f>
              <c:numCache>
                <c:formatCode>General</c:formatCode>
                <c:ptCount val="51"/>
                <c:pt idx="0">
                  <c:v>28</c:v>
                </c:pt>
                <c:pt idx="1">
                  <c:v>29</c:v>
                </c:pt>
                <c:pt idx="2">
                  <c:v>31</c:v>
                </c:pt>
                <c:pt idx="3">
                  <c:v>35</c:v>
                </c:pt>
                <c:pt idx="4">
                  <c:v>37</c:v>
                </c:pt>
                <c:pt idx="5">
                  <c:v>41</c:v>
                </c:pt>
                <c:pt idx="6">
                  <c:v>43</c:v>
                </c:pt>
                <c:pt idx="7">
                  <c:v>48</c:v>
                </c:pt>
                <c:pt idx="8">
                  <c:v>52</c:v>
                </c:pt>
                <c:pt idx="9">
                  <c:v>60</c:v>
                </c:pt>
                <c:pt idx="10">
                  <c:v>63</c:v>
                </c:pt>
                <c:pt idx="11">
                  <c:v>71</c:v>
                </c:pt>
                <c:pt idx="12">
                  <c:v>95</c:v>
                </c:pt>
                <c:pt idx="13">
                  <c:v>127</c:v>
                </c:pt>
                <c:pt idx="14">
                  <c:v>139</c:v>
                </c:pt>
                <c:pt idx="15">
                  <c:v>150</c:v>
                </c:pt>
                <c:pt idx="16">
                  <c:v>159</c:v>
                </c:pt>
                <c:pt idx="17">
                  <c:v>187</c:v>
                </c:pt>
                <c:pt idx="18">
                  <c:v>230</c:v>
                </c:pt>
                <c:pt idx="19">
                  <c:v>281</c:v>
                </c:pt>
                <c:pt idx="20">
                  <c:v>305</c:v>
                </c:pt>
                <c:pt idx="21">
                  <c:v>283</c:v>
                </c:pt>
                <c:pt idx="22">
                  <c:v>277</c:v>
                </c:pt>
                <c:pt idx="23">
                  <c:v>302</c:v>
                </c:pt>
                <c:pt idx="24">
                  <c:v>302</c:v>
                </c:pt>
                <c:pt idx="25">
                  <c:v>321</c:v>
                </c:pt>
                <c:pt idx="26">
                  <c:v>364</c:v>
                </c:pt>
                <c:pt idx="27">
                  <c:v>444</c:v>
                </c:pt>
                <c:pt idx="28">
                  <c:v>503</c:v>
                </c:pt>
                <c:pt idx="29">
                  <c:v>552</c:v>
                </c:pt>
                <c:pt idx="30">
                  <c:v>597</c:v>
                </c:pt>
                <c:pt idx="31">
                  <c:v>635</c:v>
                </c:pt>
                <c:pt idx="32">
                  <c:v>656</c:v>
                </c:pt>
                <c:pt idx="33">
                  <c:v>721</c:v>
                </c:pt>
                <c:pt idx="34">
                  <c:v>812</c:v>
                </c:pt>
                <c:pt idx="35">
                  <c:v>869</c:v>
                </c:pt>
                <c:pt idx="36">
                  <c:v>955</c:v>
                </c:pt>
                <c:pt idx="37">
                  <c:v>956</c:v>
                </c:pt>
                <c:pt idx="38">
                  <c:v>991</c:v>
                </c:pt>
                <c:pt idx="39">
                  <c:v>1096</c:v>
                </c:pt>
                <c:pt idx="40">
                  <c:v>1033</c:v>
                </c:pt>
                <c:pt idx="41">
                  <c:v>1006</c:v>
                </c:pt>
                <c:pt idx="42">
                  <c:v>1041</c:v>
                </c:pt>
                <c:pt idx="43">
                  <c:v>1182</c:v>
                </c:pt>
                <c:pt idx="44">
                  <c:v>1312</c:v>
                </c:pt>
                <c:pt idx="45">
                  <c:v>1481</c:v>
                </c:pt>
                <c:pt idx="46">
                  <c:v>1662</c:v>
                </c:pt>
                <c:pt idx="47">
                  <c:v>1859</c:v>
                </c:pt>
                <c:pt idx="48">
                  <c:v>1564</c:v>
                </c:pt>
                <c:pt idx="49">
                  <c:v>1840</c:v>
                </c:pt>
                <c:pt idx="50">
                  <c:v>2088</c:v>
                </c:pt>
              </c:numCache>
            </c:numRef>
          </c:xVal>
          <c:yVal>
            <c:numRef>
              <c:f>'Drop X7'!$B$33:$B$83</c:f>
              <c:numCache>
                <c:formatCode>General</c:formatCode>
                <c:ptCount val="51"/>
                <c:pt idx="0">
                  <c:v>258.60735879228065</c:v>
                </c:pt>
                <c:pt idx="1">
                  <c:v>353.80432466475315</c:v>
                </c:pt>
                <c:pt idx="2">
                  <c:v>475.8792115703535</c:v>
                </c:pt>
                <c:pt idx="3">
                  <c:v>590.44116613588267</c:v>
                </c:pt>
                <c:pt idx="4">
                  <c:v>742.84690498002044</c:v>
                </c:pt>
                <c:pt idx="5">
                  <c:v>1002.6391993889463</c:v>
                </c:pt>
                <c:pt idx="6">
                  <c:v>986.18667689794779</c:v>
                </c:pt>
                <c:pt idx="7">
                  <c:v>1034.6214259374897</c:v>
                </c:pt>
                <c:pt idx="8">
                  <c:v>1162.6304833005524</c:v>
                </c:pt>
                <c:pt idx="9">
                  <c:v>1120.42316960274</c:v>
                </c:pt>
                <c:pt idx="10">
                  <c:v>1102.2290680895496</c:v>
                </c:pt>
                <c:pt idx="11">
                  <c:v>1271.8496041488013</c:v>
                </c:pt>
                <c:pt idx="12">
                  <c:v>1225.2895484141818</c:v>
                </c:pt>
                <c:pt idx="13">
                  <c:v>1440.3895040847485</c:v>
                </c:pt>
                <c:pt idx="14">
                  <c:v>1777.892483549407</c:v>
                </c:pt>
                <c:pt idx="15">
                  <c:v>2121.8495974295229</c:v>
                </c:pt>
                <c:pt idx="16">
                  <c:v>2154.1355075044921</c:v>
                </c:pt>
                <c:pt idx="17">
                  <c:v>2326.1497812203052</c:v>
                </c:pt>
                <c:pt idx="18">
                  <c:v>2409.419822113432</c:v>
                </c:pt>
                <c:pt idx="19">
                  <c:v>2613.2222073040398</c:v>
                </c:pt>
                <c:pt idx="20">
                  <c:v>3004.3709357374823</c:v>
                </c:pt>
                <c:pt idx="21">
                  <c:v>3367.0305977814296</c:v>
                </c:pt>
                <c:pt idx="22">
                  <c:v>3702.6941058695538</c:v>
                </c:pt>
                <c:pt idx="23">
                  <c:v>3780.8996289357146</c:v>
                </c:pt>
                <c:pt idx="24">
                  <c:v>4182.5592344536599</c:v>
                </c:pt>
                <c:pt idx="25">
                  <c:v>4623.4162052606671</c:v>
                </c:pt>
                <c:pt idx="26">
                  <c:v>4944.915950891238</c:v>
                </c:pt>
                <c:pt idx="27">
                  <c:v>5084.8043584134366</c:v>
                </c:pt>
                <c:pt idx="28">
                  <c:v>5255.1457271649197</c:v>
                </c:pt>
                <c:pt idx="29">
                  <c:v>5645.2311669171531</c:v>
                </c:pt>
                <c:pt idx="30">
                  <c:v>5904.2626694654145</c:v>
                </c:pt>
                <c:pt idx="31">
                  <c:v>6175.6086763254125</c:v>
                </c:pt>
                <c:pt idx="32">
                  <c:v>6771.019729394714</c:v>
                </c:pt>
                <c:pt idx="33">
                  <c:v>7208.1081232218803</c:v>
                </c:pt>
                <c:pt idx="34">
                  <c:v>7565.4628713916663</c:v>
                </c:pt>
                <c:pt idx="35">
                  <c:v>7881.7746872084817</c:v>
                </c:pt>
                <c:pt idx="36">
                  <c:v>8282.0980075225907</c:v>
                </c:pt>
                <c:pt idx="37">
                  <c:v>8672.0497072830458</c:v>
                </c:pt>
                <c:pt idx="38">
                  <c:v>9408.6687764159869</c:v>
                </c:pt>
                <c:pt idx="39">
                  <c:v>10119.732912611862</c:v>
                </c:pt>
                <c:pt idx="40">
                  <c:v>10229.886425404395</c:v>
                </c:pt>
                <c:pt idx="41">
                  <c:v>10565.623606640167</c:v>
                </c:pt>
                <c:pt idx="42">
                  <c:v>11059.090040284527</c:v>
                </c:pt>
                <c:pt idx="43">
                  <c:v>11849.883085987633</c:v>
                </c:pt>
                <c:pt idx="44">
                  <c:v>12616.561887702284</c:v>
                </c:pt>
                <c:pt idx="45">
                  <c:v>13339.867455764499</c:v>
                </c:pt>
                <c:pt idx="46">
                  <c:v>13899.481691138188</c:v>
                </c:pt>
                <c:pt idx="47">
                  <c:v>14430.679002776254</c:v>
                </c:pt>
                <c:pt idx="48">
                  <c:v>13664.800301155577</c:v>
                </c:pt>
                <c:pt idx="49">
                  <c:v>14534.787039304556</c:v>
                </c:pt>
                <c:pt idx="50">
                  <c:v>15343.478346446149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83552"/>
        <c:axId val="181385472"/>
      </c:scatterChart>
      <c:valAx>
        <c:axId val="18138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Exports (in Billions) (X9)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385472"/>
        <c:crosses val="autoZero"/>
        <c:crossBetween val="midCat"/>
      </c:valAx>
      <c:valAx>
        <c:axId val="181385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81383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National Debt (in Trillions) (X6)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Edit'!$I$3:$I$53</c:f>
              <c:numCache>
                <c:formatCode>General</c:formatCode>
                <c:ptCount val="5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0.7</c:v>
                </c:pt>
                <c:pt idx="17">
                  <c:v>0.8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1.7</c:v>
                </c:pt>
                <c:pt idx="24">
                  <c:v>1.9</c:v>
                </c:pt>
                <c:pt idx="25">
                  <c:v>2.2000000000000002</c:v>
                </c:pt>
                <c:pt idx="26">
                  <c:v>2.4</c:v>
                </c:pt>
                <c:pt idx="27">
                  <c:v>2.7</c:v>
                </c:pt>
                <c:pt idx="28">
                  <c:v>3</c:v>
                </c:pt>
                <c:pt idx="29">
                  <c:v>3.4</c:v>
                </c:pt>
                <c:pt idx="30">
                  <c:v>3.8</c:v>
                </c:pt>
                <c:pt idx="31">
                  <c:v>4.2</c:v>
                </c:pt>
                <c:pt idx="32">
                  <c:v>4.5</c:v>
                </c:pt>
                <c:pt idx="33">
                  <c:v>4.8</c:v>
                </c:pt>
                <c:pt idx="34">
                  <c:v>5</c:v>
                </c:pt>
                <c:pt idx="35">
                  <c:v>5.3</c:v>
                </c:pt>
                <c:pt idx="36">
                  <c:v>5.5</c:v>
                </c:pt>
                <c:pt idx="37">
                  <c:v>5.6</c:v>
                </c:pt>
                <c:pt idx="38">
                  <c:v>5.8</c:v>
                </c:pt>
                <c:pt idx="39">
                  <c:v>5.7</c:v>
                </c:pt>
                <c:pt idx="40">
                  <c:v>5.9</c:v>
                </c:pt>
                <c:pt idx="41">
                  <c:v>6.4</c:v>
                </c:pt>
                <c:pt idx="42">
                  <c:v>7</c:v>
                </c:pt>
                <c:pt idx="43">
                  <c:v>7.6</c:v>
                </c:pt>
                <c:pt idx="44">
                  <c:v>8.1999999999999993</c:v>
                </c:pt>
                <c:pt idx="45">
                  <c:v>8.6999999999999993</c:v>
                </c:pt>
                <c:pt idx="46">
                  <c:v>9.1999999999999993</c:v>
                </c:pt>
                <c:pt idx="47">
                  <c:v>10.7</c:v>
                </c:pt>
                <c:pt idx="48">
                  <c:v>12.3</c:v>
                </c:pt>
                <c:pt idx="49">
                  <c:v>14</c:v>
                </c:pt>
                <c:pt idx="50">
                  <c:v>15.1</c:v>
                </c:pt>
              </c:numCache>
            </c:numRef>
          </c:xVal>
          <c:yVal>
            <c:numRef>
              <c:f>'Model #1'!$C$34:$C$84</c:f>
              <c:numCache>
                <c:formatCode>General</c:formatCode>
                <c:ptCount val="51"/>
                <c:pt idx="0">
                  <c:v>282.61148537685801</c:v>
                </c:pt>
                <c:pt idx="1">
                  <c:v>233.27991100322322</c:v>
                </c:pt>
                <c:pt idx="2">
                  <c:v>147.06018905195509</c:v>
                </c:pt>
                <c:pt idx="3">
                  <c:v>71.814293920487785</c:v>
                </c:pt>
                <c:pt idx="4">
                  <c:v>-21.908327220297338</c:v>
                </c:pt>
                <c:pt idx="5">
                  <c:v>-212.26212139759616</c:v>
                </c:pt>
                <c:pt idx="6">
                  <c:v>-159.25903920448548</c:v>
                </c:pt>
                <c:pt idx="7">
                  <c:v>-124.36651006615261</c:v>
                </c:pt>
                <c:pt idx="8">
                  <c:v>-174.51807467468541</c:v>
                </c:pt>
                <c:pt idx="9">
                  <c:v>-90.575365055500697</c:v>
                </c:pt>
                <c:pt idx="10">
                  <c:v>12.346659584565487</c:v>
                </c:pt>
                <c:pt idx="11">
                  <c:v>-31.063886137254258</c:v>
                </c:pt>
                <c:pt idx="12">
                  <c:v>148.65799501961965</c:v>
                </c:pt>
                <c:pt idx="13">
                  <c:v>42.124383226318969</c:v>
                </c:pt>
                <c:pt idx="14">
                  <c:v>-166.41842004779346</c:v>
                </c:pt>
                <c:pt idx="15">
                  <c:v>-310.70129749127591</c:v>
                </c:pt>
                <c:pt idx="16">
                  <c:v>-127.24944878324231</c:v>
                </c:pt>
                <c:pt idx="17">
                  <c:v>-37.607390081682752</c:v>
                </c:pt>
                <c:pt idx="18">
                  <c:v>155.53515386597519</c:v>
                </c:pt>
                <c:pt idx="19">
                  <c:v>200.52773666315034</c:v>
                </c:pt>
                <c:pt idx="20">
                  <c:v>120.69965569919032</c:v>
                </c:pt>
                <c:pt idx="21">
                  <c:v>-125.22163204438448</c:v>
                </c:pt>
                <c:pt idx="22">
                  <c:v>-150.02843779887689</c:v>
                </c:pt>
                <c:pt idx="23">
                  <c:v>148.38548806968629</c:v>
                </c:pt>
                <c:pt idx="24">
                  <c:v>40.825448002097801</c:v>
                </c:pt>
                <c:pt idx="25">
                  <c:v>-143.45246841804055</c:v>
                </c:pt>
                <c:pt idx="26">
                  <c:v>-172.59593551438866</c:v>
                </c:pt>
                <c:pt idx="27">
                  <c:v>44.66008333280206</c:v>
                </c:pt>
                <c:pt idx="28">
                  <c:v>243.49576642776992</c:v>
                </c:pt>
                <c:pt idx="29">
                  <c:v>165.98214879835086</c:v>
                </c:pt>
                <c:pt idx="30">
                  <c:v>86.089123607099282</c:v>
                </c:pt>
                <c:pt idx="31">
                  <c:v>154.91653702474196</c:v>
                </c:pt>
                <c:pt idx="32">
                  <c:v>-107.42867036375173</c:v>
                </c:pt>
                <c:pt idx="33">
                  <c:v>-117.01513356637497</c:v>
                </c:pt>
                <c:pt idx="34">
                  <c:v>-148.34494329272275</c:v>
                </c:pt>
                <c:pt idx="35">
                  <c:v>-38.844721678682617</c:v>
                </c:pt>
                <c:pt idx="36">
                  <c:v>46.305888579165185</c:v>
                </c:pt>
                <c:pt idx="37">
                  <c:v>109.02118727751076</c:v>
                </c:pt>
                <c:pt idx="38">
                  <c:v>-61.205235264174917</c:v>
                </c:pt>
                <c:pt idx="39">
                  <c:v>-183.01200656301444</c:v>
                </c:pt>
                <c:pt idx="40">
                  <c:v>51.95957806791921</c:v>
                </c:pt>
                <c:pt idx="41">
                  <c:v>68.416074824759562</c:v>
                </c:pt>
                <c:pt idx="42">
                  <c:v>76.183784538297914</c:v>
                </c:pt>
                <c:pt idx="43">
                  <c:v>-8.0175231154353241</c:v>
                </c:pt>
                <c:pt idx="44">
                  <c:v>1.4363156852632528</c:v>
                </c:pt>
                <c:pt idx="45">
                  <c:v>42.638435533208394</c:v>
                </c:pt>
                <c:pt idx="46">
                  <c:v>137.18832659585314</c:v>
                </c:pt>
                <c:pt idx="47">
                  <c:v>-139.98173393217439</c:v>
                </c:pt>
                <c:pt idx="48">
                  <c:v>264.05333866217734</c:v>
                </c:pt>
                <c:pt idx="49">
                  <c:v>-23.013918359773015</c:v>
                </c:pt>
                <c:pt idx="50">
                  <c:v>-222.12274836629695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44704"/>
        <c:axId val="167546880"/>
      </c:scatterChart>
      <c:valAx>
        <c:axId val="16754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National Debt (in Trillions) (X6)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546880"/>
        <c:crosses val="autoZero"/>
        <c:crossBetween val="midCat"/>
      </c:valAx>
      <c:valAx>
        <c:axId val="167546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544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The political party of the US President (X10)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Edit'!$L$3:$L$53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Edit'!$L$3:$L$53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'Drop X7'!$B$33:$B$83</c:f>
              <c:numCache>
                <c:formatCode>General</c:formatCode>
                <c:ptCount val="51"/>
                <c:pt idx="0">
                  <c:v>258.60735879228065</c:v>
                </c:pt>
                <c:pt idx="1">
                  <c:v>353.80432466475315</c:v>
                </c:pt>
                <c:pt idx="2">
                  <c:v>475.8792115703535</c:v>
                </c:pt>
                <c:pt idx="3">
                  <c:v>590.44116613588267</c:v>
                </c:pt>
                <c:pt idx="4">
                  <c:v>742.84690498002044</c:v>
                </c:pt>
                <c:pt idx="5">
                  <c:v>1002.6391993889463</c:v>
                </c:pt>
                <c:pt idx="6">
                  <c:v>986.18667689794779</c:v>
                </c:pt>
                <c:pt idx="7">
                  <c:v>1034.6214259374897</c:v>
                </c:pt>
                <c:pt idx="8">
                  <c:v>1162.6304833005524</c:v>
                </c:pt>
                <c:pt idx="9">
                  <c:v>1120.42316960274</c:v>
                </c:pt>
                <c:pt idx="10">
                  <c:v>1102.2290680895496</c:v>
                </c:pt>
                <c:pt idx="11">
                  <c:v>1271.8496041488013</c:v>
                </c:pt>
                <c:pt idx="12">
                  <c:v>1225.2895484141818</c:v>
                </c:pt>
                <c:pt idx="13">
                  <c:v>1440.3895040847485</c:v>
                </c:pt>
                <c:pt idx="14">
                  <c:v>1777.892483549407</c:v>
                </c:pt>
                <c:pt idx="15">
                  <c:v>2121.8495974295229</c:v>
                </c:pt>
                <c:pt idx="16">
                  <c:v>2154.1355075044921</c:v>
                </c:pt>
                <c:pt idx="17">
                  <c:v>2326.1497812203052</c:v>
                </c:pt>
                <c:pt idx="18">
                  <c:v>2409.419822113432</c:v>
                </c:pt>
                <c:pt idx="19">
                  <c:v>2613.2222073040398</c:v>
                </c:pt>
                <c:pt idx="20">
                  <c:v>3004.3709357374823</c:v>
                </c:pt>
                <c:pt idx="21">
                  <c:v>3367.0305977814296</c:v>
                </c:pt>
                <c:pt idx="22">
                  <c:v>3702.6941058695538</c:v>
                </c:pt>
                <c:pt idx="23">
                  <c:v>3780.8996289357146</c:v>
                </c:pt>
                <c:pt idx="24">
                  <c:v>4182.5592344536599</c:v>
                </c:pt>
                <c:pt idx="25">
                  <c:v>4623.4162052606671</c:v>
                </c:pt>
                <c:pt idx="26">
                  <c:v>4944.915950891238</c:v>
                </c:pt>
                <c:pt idx="27">
                  <c:v>5084.8043584134366</c:v>
                </c:pt>
                <c:pt idx="28">
                  <c:v>5255.1457271649197</c:v>
                </c:pt>
                <c:pt idx="29">
                  <c:v>5645.2311669171531</c:v>
                </c:pt>
                <c:pt idx="30">
                  <c:v>5904.2626694654145</c:v>
                </c:pt>
                <c:pt idx="31">
                  <c:v>6175.6086763254125</c:v>
                </c:pt>
                <c:pt idx="32">
                  <c:v>6771.019729394714</c:v>
                </c:pt>
                <c:pt idx="33">
                  <c:v>7208.1081232218803</c:v>
                </c:pt>
                <c:pt idx="34">
                  <c:v>7565.4628713916663</c:v>
                </c:pt>
                <c:pt idx="35">
                  <c:v>7881.7746872084817</c:v>
                </c:pt>
                <c:pt idx="36">
                  <c:v>8282.0980075225907</c:v>
                </c:pt>
                <c:pt idx="37">
                  <c:v>8672.0497072830458</c:v>
                </c:pt>
                <c:pt idx="38">
                  <c:v>9408.6687764159869</c:v>
                </c:pt>
                <c:pt idx="39">
                  <c:v>10119.732912611862</c:v>
                </c:pt>
                <c:pt idx="40">
                  <c:v>10229.886425404395</c:v>
                </c:pt>
                <c:pt idx="41">
                  <c:v>10565.623606640167</c:v>
                </c:pt>
                <c:pt idx="42">
                  <c:v>11059.090040284527</c:v>
                </c:pt>
                <c:pt idx="43">
                  <c:v>11849.883085987633</c:v>
                </c:pt>
                <c:pt idx="44">
                  <c:v>12616.561887702284</c:v>
                </c:pt>
                <c:pt idx="45">
                  <c:v>13339.867455764499</c:v>
                </c:pt>
                <c:pt idx="46">
                  <c:v>13899.481691138188</c:v>
                </c:pt>
                <c:pt idx="47">
                  <c:v>14430.679002776254</c:v>
                </c:pt>
                <c:pt idx="48">
                  <c:v>13664.800301155577</c:v>
                </c:pt>
                <c:pt idx="49">
                  <c:v>14534.787039304556</c:v>
                </c:pt>
                <c:pt idx="50">
                  <c:v>15343.478346446149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23488"/>
        <c:axId val="181429760"/>
      </c:scatterChart>
      <c:valAx>
        <c:axId val="18142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The political party of the US President (X10)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429760"/>
        <c:crosses val="autoZero"/>
        <c:crossBetween val="midCat"/>
      </c:valAx>
      <c:valAx>
        <c:axId val="181429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81423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'Drop X7'!$F$33:$F$83</c:f>
              <c:numCache>
                <c:formatCode>General</c:formatCode>
                <c:ptCount val="51"/>
                <c:pt idx="0">
                  <c:v>0.98039215686274506</c:v>
                </c:pt>
                <c:pt idx="1">
                  <c:v>2.9411764705882351</c:v>
                </c:pt>
                <c:pt idx="2">
                  <c:v>4.901960784313725</c:v>
                </c:pt>
                <c:pt idx="3">
                  <c:v>6.8627450980392153</c:v>
                </c:pt>
                <c:pt idx="4">
                  <c:v>8.8235294117647047</c:v>
                </c:pt>
                <c:pt idx="5">
                  <c:v>10.784313725490195</c:v>
                </c:pt>
                <c:pt idx="6">
                  <c:v>12.745098039215685</c:v>
                </c:pt>
                <c:pt idx="7">
                  <c:v>14.705882352941176</c:v>
                </c:pt>
                <c:pt idx="8">
                  <c:v>16.666666666666664</c:v>
                </c:pt>
                <c:pt idx="9">
                  <c:v>18.627450980392155</c:v>
                </c:pt>
                <c:pt idx="10">
                  <c:v>20.588235294117645</c:v>
                </c:pt>
                <c:pt idx="11">
                  <c:v>22.549019607843135</c:v>
                </c:pt>
                <c:pt idx="12">
                  <c:v>24.509803921568626</c:v>
                </c:pt>
                <c:pt idx="13">
                  <c:v>26.470588235294116</c:v>
                </c:pt>
                <c:pt idx="14">
                  <c:v>28.431372549019606</c:v>
                </c:pt>
                <c:pt idx="15">
                  <c:v>30.392156862745097</c:v>
                </c:pt>
                <c:pt idx="16">
                  <c:v>32.352941176470587</c:v>
                </c:pt>
                <c:pt idx="17">
                  <c:v>34.31372549019607</c:v>
                </c:pt>
                <c:pt idx="18">
                  <c:v>36.274509803921561</c:v>
                </c:pt>
                <c:pt idx="19">
                  <c:v>38.235294117647051</c:v>
                </c:pt>
                <c:pt idx="20">
                  <c:v>40.196078431372541</c:v>
                </c:pt>
                <c:pt idx="21">
                  <c:v>42.156862745098032</c:v>
                </c:pt>
                <c:pt idx="22">
                  <c:v>44.117647058823522</c:v>
                </c:pt>
                <c:pt idx="23">
                  <c:v>46.078431372549012</c:v>
                </c:pt>
                <c:pt idx="24">
                  <c:v>48.039215686274503</c:v>
                </c:pt>
                <c:pt idx="25">
                  <c:v>49.999999999999993</c:v>
                </c:pt>
                <c:pt idx="26">
                  <c:v>51.960784313725483</c:v>
                </c:pt>
                <c:pt idx="27">
                  <c:v>53.921568627450974</c:v>
                </c:pt>
                <c:pt idx="28">
                  <c:v>55.882352941176464</c:v>
                </c:pt>
                <c:pt idx="29">
                  <c:v>57.843137254901954</c:v>
                </c:pt>
                <c:pt idx="30">
                  <c:v>59.803921568627445</c:v>
                </c:pt>
                <c:pt idx="31">
                  <c:v>61.764705882352935</c:v>
                </c:pt>
                <c:pt idx="32">
                  <c:v>63.725490196078425</c:v>
                </c:pt>
                <c:pt idx="33">
                  <c:v>65.686274509803923</c:v>
                </c:pt>
                <c:pt idx="34">
                  <c:v>67.647058823529406</c:v>
                </c:pt>
                <c:pt idx="35">
                  <c:v>69.607843137254903</c:v>
                </c:pt>
                <c:pt idx="36">
                  <c:v>71.568627450980387</c:v>
                </c:pt>
                <c:pt idx="37">
                  <c:v>73.529411764705884</c:v>
                </c:pt>
                <c:pt idx="38">
                  <c:v>75.490196078431367</c:v>
                </c:pt>
                <c:pt idx="39">
                  <c:v>77.450980392156865</c:v>
                </c:pt>
                <c:pt idx="40">
                  <c:v>79.411764705882348</c:v>
                </c:pt>
                <c:pt idx="41">
                  <c:v>81.372549019607845</c:v>
                </c:pt>
                <c:pt idx="42">
                  <c:v>83.333333333333329</c:v>
                </c:pt>
                <c:pt idx="43">
                  <c:v>85.294117647058826</c:v>
                </c:pt>
                <c:pt idx="44">
                  <c:v>87.254901960784309</c:v>
                </c:pt>
                <c:pt idx="45">
                  <c:v>89.215686274509807</c:v>
                </c:pt>
                <c:pt idx="46">
                  <c:v>91.17647058823529</c:v>
                </c:pt>
                <c:pt idx="47">
                  <c:v>93.137254901960787</c:v>
                </c:pt>
                <c:pt idx="48">
                  <c:v>95.098039215686271</c:v>
                </c:pt>
                <c:pt idx="49">
                  <c:v>97.058823529411768</c:v>
                </c:pt>
                <c:pt idx="50">
                  <c:v>99.019607843137251</c:v>
                </c:pt>
              </c:numCache>
            </c:numRef>
          </c:xVal>
          <c:yVal>
            <c:numRef>
              <c:f>'Drop X7'!$G$33:$G$83</c:f>
              <c:numCache>
                <c:formatCode>General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13939</c:v>
                </c:pt>
                <c:pt idx="47">
                  <c:v>14028.7</c:v>
                </c:pt>
                <c:pt idx="48">
                  <c:v>14291.5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62912"/>
        <c:axId val="182128640"/>
      </c:scatterChart>
      <c:valAx>
        <c:axId val="18146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128640"/>
        <c:crosses val="autoZero"/>
        <c:crossBetween val="midCat"/>
      </c:valAx>
      <c:valAx>
        <c:axId val="182128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GDP in billions of current dollars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462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Population (in million) (X1)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'Drop X10'!$C$32:$C$82</c:f>
              <c:numCache>
                <c:formatCode>General</c:formatCode>
                <c:ptCount val="51"/>
                <c:pt idx="0">
                  <c:v>289.67149255350472</c:v>
                </c:pt>
                <c:pt idx="1">
                  <c:v>237.1998513467255</c:v>
                </c:pt>
                <c:pt idx="2">
                  <c:v>144.98743801572647</c:v>
                </c:pt>
                <c:pt idx="3">
                  <c:v>85.051822133730525</c:v>
                </c:pt>
                <c:pt idx="4">
                  <c:v>-12.729490774763917</c:v>
                </c:pt>
                <c:pt idx="5">
                  <c:v>-207.62026864527002</c:v>
                </c:pt>
                <c:pt idx="6">
                  <c:v>-134.11981436584028</c:v>
                </c:pt>
                <c:pt idx="7">
                  <c:v>-114.72418338991292</c:v>
                </c:pt>
                <c:pt idx="8">
                  <c:v>-174.314882490287</c:v>
                </c:pt>
                <c:pt idx="9">
                  <c:v>-113.67385797756674</c:v>
                </c:pt>
                <c:pt idx="10">
                  <c:v>8.0533574726880488</c:v>
                </c:pt>
                <c:pt idx="11">
                  <c:v>-54.658787622381396</c:v>
                </c:pt>
                <c:pt idx="12">
                  <c:v>140.24348957593611</c:v>
                </c:pt>
                <c:pt idx="13">
                  <c:v>33.6551929460461</c:v>
                </c:pt>
                <c:pt idx="14">
                  <c:v>-159.51152687818967</c:v>
                </c:pt>
                <c:pt idx="15">
                  <c:v>-315.04520331022286</c:v>
                </c:pt>
                <c:pt idx="16">
                  <c:v>-143.71929021164215</c:v>
                </c:pt>
                <c:pt idx="17">
                  <c:v>-2.0558142682234575</c:v>
                </c:pt>
                <c:pt idx="18">
                  <c:v>174.81356101455231</c:v>
                </c:pt>
                <c:pt idx="19">
                  <c:v>200.54712808577779</c:v>
                </c:pt>
                <c:pt idx="20">
                  <c:v>162.39511968985107</c:v>
                </c:pt>
                <c:pt idx="21">
                  <c:v>-107.1544460504324</c:v>
                </c:pt>
                <c:pt idx="22">
                  <c:v>-165.6829270647836</c:v>
                </c:pt>
                <c:pt idx="23">
                  <c:v>167.37639239470445</c:v>
                </c:pt>
                <c:pt idx="24">
                  <c:v>41.569670005537773</c:v>
                </c:pt>
                <c:pt idx="25">
                  <c:v>-157.00839922046544</c:v>
                </c:pt>
                <c:pt idx="26">
                  <c:v>-215.85501368828045</c:v>
                </c:pt>
                <c:pt idx="27">
                  <c:v>0.45100253818873171</c:v>
                </c:pt>
                <c:pt idx="28">
                  <c:v>203.49318520625093</c:v>
                </c:pt>
                <c:pt idx="29">
                  <c:v>126.59418642441324</c:v>
                </c:pt>
                <c:pt idx="30">
                  <c:v>55.944933086232595</c:v>
                </c:pt>
                <c:pt idx="31">
                  <c:v>141.32250189325987</c:v>
                </c:pt>
                <c:pt idx="32">
                  <c:v>-88.446408045006137</c:v>
                </c:pt>
                <c:pt idx="33">
                  <c:v>-112.72518432663037</c:v>
                </c:pt>
                <c:pt idx="34">
                  <c:v>-143.84303749644005</c:v>
                </c:pt>
                <c:pt idx="35">
                  <c:v>-42.68087174842276</c:v>
                </c:pt>
                <c:pt idx="36">
                  <c:v>49.189320527368182</c:v>
                </c:pt>
                <c:pt idx="37">
                  <c:v>138.40615347410312</c:v>
                </c:pt>
                <c:pt idx="38">
                  <c:v>-39.528926059863807</c:v>
                </c:pt>
                <c:pt idx="39">
                  <c:v>-136.70702546364191</c:v>
                </c:pt>
                <c:pt idx="40">
                  <c:v>36.145595879772372</c:v>
                </c:pt>
                <c:pt idx="41">
                  <c:v>71.95011200611043</c:v>
                </c:pt>
                <c:pt idx="42">
                  <c:v>82.538916659426832</c:v>
                </c:pt>
                <c:pt idx="43">
                  <c:v>12.296761647001404</c:v>
                </c:pt>
                <c:pt idx="44">
                  <c:v>7.3451382061666664</c:v>
                </c:pt>
                <c:pt idx="45">
                  <c:v>40.122159827793439</c:v>
                </c:pt>
                <c:pt idx="46">
                  <c:v>117.62063087646493</c:v>
                </c:pt>
                <c:pt idx="47">
                  <c:v>-165.19330115696175</c:v>
                </c:pt>
                <c:pt idx="48">
                  <c:v>285.76120694159908</c:v>
                </c:pt>
                <c:pt idx="49">
                  <c:v>7.3387675891972322</c:v>
                </c:pt>
                <c:pt idx="50">
                  <c:v>-255.08642776301531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78176"/>
        <c:axId val="182180096"/>
      </c:scatterChart>
      <c:valAx>
        <c:axId val="18217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Population (in million) (X1)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180096"/>
        <c:crosses val="autoZero"/>
        <c:crossBetween val="midCat"/>
      </c:valAx>
      <c:valAx>
        <c:axId val="182180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178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Personal Savings Rate (X2)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'Drop X10'!$C$32:$C$82</c:f>
              <c:numCache>
                <c:formatCode>General</c:formatCode>
                <c:ptCount val="51"/>
                <c:pt idx="0">
                  <c:v>289.67149255350472</c:v>
                </c:pt>
                <c:pt idx="1">
                  <c:v>237.1998513467255</c:v>
                </c:pt>
                <c:pt idx="2">
                  <c:v>144.98743801572647</c:v>
                </c:pt>
                <c:pt idx="3">
                  <c:v>85.051822133730525</c:v>
                </c:pt>
                <c:pt idx="4">
                  <c:v>-12.729490774763917</c:v>
                </c:pt>
                <c:pt idx="5">
                  <c:v>-207.62026864527002</c:v>
                </c:pt>
                <c:pt idx="6">
                  <c:v>-134.11981436584028</c:v>
                </c:pt>
                <c:pt idx="7">
                  <c:v>-114.72418338991292</c:v>
                </c:pt>
                <c:pt idx="8">
                  <c:v>-174.314882490287</c:v>
                </c:pt>
                <c:pt idx="9">
                  <c:v>-113.67385797756674</c:v>
                </c:pt>
                <c:pt idx="10">
                  <c:v>8.0533574726880488</c:v>
                </c:pt>
                <c:pt idx="11">
                  <c:v>-54.658787622381396</c:v>
                </c:pt>
                <c:pt idx="12">
                  <c:v>140.24348957593611</c:v>
                </c:pt>
                <c:pt idx="13">
                  <c:v>33.6551929460461</c:v>
                </c:pt>
                <c:pt idx="14">
                  <c:v>-159.51152687818967</c:v>
                </c:pt>
                <c:pt idx="15">
                  <c:v>-315.04520331022286</c:v>
                </c:pt>
                <c:pt idx="16">
                  <c:v>-143.71929021164215</c:v>
                </c:pt>
                <c:pt idx="17">
                  <c:v>-2.0558142682234575</c:v>
                </c:pt>
                <c:pt idx="18">
                  <c:v>174.81356101455231</c:v>
                </c:pt>
                <c:pt idx="19">
                  <c:v>200.54712808577779</c:v>
                </c:pt>
                <c:pt idx="20">
                  <c:v>162.39511968985107</c:v>
                </c:pt>
                <c:pt idx="21">
                  <c:v>-107.1544460504324</c:v>
                </c:pt>
                <c:pt idx="22">
                  <c:v>-165.6829270647836</c:v>
                </c:pt>
                <c:pt idx="23">
                  <c:v>167.37639239470445</c:v>
                </c:pt>
                <c:pt idx="24">
                  <c:v>41.569670005537773</c:v>
                </c:pt>
                <c:pt idx="25">
                  <c:v>-157.00839922046544</c:v>
                </c:pt>
                <c:pt idx="26">
                  <c:v>-215.85501368828045</c:v>
                </c:pt>
                <c:pt idx="27">
                  <c:v>0.45100253818873171</c:v>
                </c:pt>
                <c:pt idx="28">
                  <c:v>203.49318520625093</c:v>
                </c:pt>
                <c:pt idx="29">
                  <c:v>126.59418642441324</c:v>
                </c:pt>
                <c:pt idx="30">
                  <c:v>55.944933086232595</c:v>
                </c:pt>
                <c:pt idx="31">
                  <c:v>141.32250189325987</c:v>
                </c:pt>
                <c:pt idx="32">
                  <c:v>-88.446408045006137</c:v>
                </c:pt>
                <c:pt idx="33">
                  <c:v>-112.72518432663037</c:v>
                </c:pt>
                <c:pt idx="34">
                  <c:v>-143.84303749644005</c:v>
                </c:pt>
                <c:pt idx="35">
                  <c:v>-42.68087174842276</c:v>
                </c:pt>
                <c:pt idx="36">
                  <c:v>49.189320527368182</c:v>
                </c:pt>
                <c:pt idx="37">
                  <c:v>138.40615347410312</c:v>
                </c:pt>
                <c:pt idx="38">
                  <c:v>-39.528926059863807</c:v>
                </c:pt>
                <c:pt idx="39">
                  <c:v>-136.70702546364191</c:v>
                </c:pt>
                <c:pt idx="40">
                  <c:v>36.145595879772372</c:v>
                </c:pt>
                <c:pt idx="41">
                  <c:v>71.95011200611043</c:v>
                </c:pt>
                <c:pt idx="42">
                  <c:v>82.538916659426832</c:v>
                </c:pt>
                <c:pt idx="43">
                  <c:v>12.296761647001404</c:v>
                </c:pt>
                <c:pt idx="44">
                  <c:v>7.3451382061666664</c:v>
                </c:pt>
                <c:pt idx="45">
                  <c:v>40.122159827793439</c:v>
                </c:pt>
                <c:pt idx="46">
                  <c:v>117.62063087646493</c:v>
                </c:pt>
                <c:pt idx="47">
                  <c:v>-165.19330115696175</c:v>
                </c:pt>
                <c:pt idx="48">
                  <c:v>285.76120694159908</c:v>
                </c:pt>
                <c:pt idx="49">
                  <c:v>7.3387675891972322</c:v>
                </c:pt>
                <c:pt idx="50">
                  <c:v>-255.08642776301531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89984"/>
        <c:axId val="182092160"/>
      </c:scatterChart>
      <c:valAx>
        <c:axId val="18208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Personal Savings Rate (X2)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092160"/>
        <c:crosses val="autoZero"/>
        <c:crossBetween val="midCat"/>
      </c:valAx>
      <c:valAx>
        <c:axId val="182092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089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unemployment rate (X3)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'Drop X10'!$C$32:$C$82</c:f>
              <c:numCache>
                <c:formatCode>General</c:formatCode>
                <c:ptCount val="51"/>
                <c:pt idx="0">
                  <c:v>289.67149255350472</c:v>
                </c:pt>
                <c:pt idx="1">
                  <c:v>237.1998513467255</c:v>
                </c:pt>
                <c:pt idx="2">
                  <c:v>144.98743801572647</c:v>
                </c:pt>
                <c:pt idx="3">
                  <c:v>85.051822133730525</c:v>
                </c:pt>
                <c:pt idx="4">
                  <c:v>-12.729490774763917</c:v>
                </c:pt>
                <c:pt idx="5">
                  <c:v>-207.62026864527002</c:v>
                </c:pt>
                <c:pt idx="6">
                  <c:v>-134.11981436584028</c:v>
                </c:pt>
                <c:pt idx="7">
                  <c:v>-114.72418338991292</c:v>
                </c:pt>
                <c:pt idx="8">
                  <c:v>-174.314882490287</c:v>
                </c:pt>
                <c:pt idx="9">
                  <c:v>-113.67385797756674</c:v>
                </c:pt>
                <c:pt idx="10">
                  <c:v>8.0533574726880488</c:v>
                </c:pt>
                <c:pt idx="11">
                  <c:v>-54.658787622381396</c:v>
                </c:pt>
                <c:pt idx="12">
                  <c:v>140.24348957593611</c:v>
                </c:pt>
                <c:pt idx="13">
                  <c:v>33.6551929460461</c:v>
                </c:pt>
                <c:pt idx="14">
                  <c:v>-159.51152687818967</c:v>
                </c:pt>
                <c:pt idx="15">
                  <c:v>-315.04520331022286</c:v>
                </c:pt>
                <c:pt idx="16">
                  <c:v>-143.71929021164215</c:v>
                </c:pt>
                <c:pt idx="17">
                  <c:v>-2.0558142682234575</c:v>
                </c:pt>
                <c:pt idx="18">
                  <c:v>174.81356101455231</c:v>
                </c:pt>
                <c:pt idx="19">
                  <c:v>200.54712808577779</c:v>
                </c:pt>
                <c:pt idx="20">
                  <c:v>162.39511968985107</c:v>
                </c:pt>
                <c:pt idx="21">
                  <c:v>-107.1544460504324</c:v>
                </c:pt>
                <c:pt idx="22">
                  <c:v>-165.6829270647836</c:v>
                </c:pt>
                <c:pt idx="23">
                  <c:v>167.37639239470445</c:v>
                </c:pt>
                <c:pt idx="24">
                  <c:v>41.569670005537773</c:v>
                </c:pt>
                <c:pt idx="25">
                  <c:v>-157.00839922046544</c:v>
                </c:pt>
                <c:pt idx="26">
                  <c:v>-215.85501368828045</c:v>
                </c:pt>
                <c:pt idx="27">
                  <c:v>0.45100253818873171</c:v>
                </c:pt>
                <c:pt idx="28">
                  <c:v>203.49318520625093</c:v>
                </c:pt>
                <c:pt idx="29">
                  <c:v>126.59418642441324</c:v>
                </c:pt>
                <c:pt idx="30">
                  <c:v>55.944933086232595</c:v>
                </c:pt>
                <c:pt idx="31">
                  <c:v>141.32250189325987</c:v>
                </c:pt>
                <c:pt idx="32">
                  <c:v>-88.446408045006137</c:v>
                </c:pt>
                <c:pt idx="33">
                  <c:v>-112.72518432663037</c:v>
                </c:pt>
                <c:pt idx="34">
                  <c:v>-143.84303749644005</c:v>
                </c:pt>
                <c:pt idx="35">
                  <c:v>-42.68087174842276</c:v>
                </c:pt>
                <c:pt idx="36">
                  <c:v>49.189320527368182</c:v>
                </c:pt>
                <c:pt idx="37">
                  <c:v>138.40615347410312</c:v>
                </c:pt>
                <c:pt idx="38">
                  <c:v>-39.528926059863807</c:v>
                </c:pt>
                <c:pt idx="39">
                  <c:v>-136.70702546364191</c:v>
                </c:pt>
                <c:pt idx="40">
                  <c:v>36.145595879772372</c:v>
                </c:pt>
                <c:pt idx="41">
                  <c:v>71.95011200611043</c:v>
                </c:pt>
                <c:pt idx="42">
                  <c:v>82.538916659426832</c:v>
                </c:pt>
                <c:pt idx="43">
                  <c:v>12.296761647001404</c:v>
                </c:pt>
                <c:pt idx="44">
                  <c:v>7.3451382061666664</c:v>
                </c:pt>
                <c:pt idx="45">
                  <c:v>40.122159827793439</c:v>
                </c:pt>
                <c:pt idx="46">
                  <c:v>117.62063087646493</c:v>
                </c:pt>
                <c:pt idx="47">
                  <c:v>-165.19330115696175</c:v>
                </c:pt>
                <c:pt idx="48">
                  <c:v>285.76120694159908</c:v>
                </c:pt>
                <c:pt idx="49">
                  <c:v>7.3387675891972322</c:v>
                </c:pt>
                <c:pt idx="50">
                  <c:v>-255.08642776301531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56000"/>
        <c:axId val="182257920"/>
      </c:scatterChart>
      <c:valAx>
        <c:axId val="18225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unemployment rate (X3)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82257920"/>
        <c:crosses val="autoZero"/>
        <c:crossBetween val="midCat"/>
      </c:valAx>
      <c:valAx>
        <c:axId val="182257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256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(X4)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'Drop X10'!$C$32:$C$82</c:f>
              <c:numCache>
                <c:formatCode>General</c:formatCode>
                <c:ptCount val="51"/>
                <c:pt idx="0">
                  <c:v>289.67149255350472</c:v>
                </c:pt>
                <c:pt idx="1">
                  <c:v>237.1998513467255</c:v>
                </c:pt>
                <c:pt idx="2">
                  <c:v>144.98743801572647</c:v>
                </c:pt>
                <c:pt idx="3">
                  <c:v>85.051822133730525</c:v>
                </c:pt>
                <c:pt idx="4">
                  <c:v>-12.729490774763917</c:v>
                </c:pt>
                <c:pt idx="5">
                  <c:v>-207.62026864527002</c:v>
                </c:pt>
                <c:pt idx="6">
                  <c:v>-134.11981436584028</c:v>
                </c:pt>
                <c:pt idx="7">
                  <c:v>-114.72418338991292</c:v>
                </c:pt>
                <c:pt idx="8">
                  <c:v>-174.314882490287</c:v>
                </c:pt>
                <c:pt idx="9">
                  <c:v>-113.67385797756674</c:v>
                </c:pt>
                <c:pt idx="10">
                  <c:v>8.0533574726880488</c:v>
                </c:pt>
                <c:pt idx="11">
                  <c:v>-54.658787622381396</c:v>
                </c:pt>
                <c:pt idx="12">
                  <c:v>140.24348957593611</c:v>
                </c:pt>
                <c:pt idx="13">
                  <c:v>33.6551929460461</c:v>
                </c:pt>
                <c:pt idx="14">
                  <c:v>-159.51152687818967</c:v>
                </c:pt>
                <c:pt idx="15">
                  <c:v>-315.04520331022286</c:v>
                </c:pt>
                <c:pt idx="16">
                  <c:v>-143.71929021164215</c:v>
                </c:pt>
                <c:pt idx="17">
                  <c:v>-2.0558142682234575</c:v>
                </c:pt>
                <c:pt idx="18">
                  <c:v>174.81356101455231</c:v>
                </c:pt>
                <c:pt idx="19">
                  <c:v>200.54712808577779</c:v>
                </c:pt>
                <c:pt idx="20">
                  <c:v>162.39511968985107</c:v>
                </c:pt>
                <c:pt idx="21">
                  <c:v>-107.1544460504324</c:v>
                </c:pt>
                <c:pt idx="22">
                  <c:v>-165.6829270647836</c:v>
                </c:pt>
                <c:pt idx="23">
                  <c:v>167.37639239470445</c:v>
                </c:pt>
                <c:pt idx="24">
                  <c:v>41.569670005537773</c:v>
                </c:pt>
                <c:pt idx="25">
                  <c:v>-157.00839922046544</c:v>
                </c:pt>
                <c:pt idx="26">
                  <c:v>-215.85501368828045</c:v>
                </c:pt>
                <c:pt idx="27">
                  <c:v>0.45100253818873171</c:v>
                </c:pt>
                <c:pt idx="28">
                  <c:v>203.49318520625093</c:v>
                </c:pt>
                <c:pt idx="29">
                  <c:v>126.59418642441324</c:v>
                </c:pt>
                <c:pt idx="30">
                  <c:v>55.944933086232595</c:v>
                </c:pt>
                <c:pt idx="31">
                  <c:v>141.32250189325987</c:v>
                </c:pt>
                <c:pt idx="32">
                  <c:v>-88.446408045006137</c:v>
                </c:pt>
                <c:pt idx="33">
                  <c:v>-112.72518432663037</c:v>
                </c:pt>
                <c:pt idx="34">
                  <c:v>-143.84303749644005</c:v>
                </c:pt>
                <c:pt idx="35">
                  <c:v>-42.68087174842276</c:v>
                </c:pt>
                <c:pt idx="36">
                  <c:v>49.189320527368182</c:v>
                </c:pt>
                <c:pt idx="37">
                  <c:v>138.40615347410312</c:v>
                </c:pt>
                <c:pt idx="38">
                  <c:v>-39.528926059863807</c:v>
                </c:pt>
                <c:pt idx="39">
                  <c:v>-136.70702546364191</c:v>
                </c:pt>
                <c:pt idx="40">
                  <c:v>36.145595879772372</c:v>
                </c:pt>
                <c:pt idx="41">
                  <c:v>71.95011200611043</c:v>
                </c:pt>
                <c:pt idx="42">
                  <c:v>82.538916659426832</c:v>
                </c:pt>
                <c:pt idx="43">
                  <c:v>12.296761647001404</c:v>
                </c:pt>
                <c:pt idx="44">
                  <c:v>7.3451382061666664</c:v>
                </c:pt>
                <c:pt idx="45">
                  <c:v>40.122159827793439</c:v>
                </c:pt>
                <c:pt idx="46">
                  <c:v>117.62063087646493</c:v>
                </c:pt>
                <c:pt idx="47">
                  <c:v>-165.19330115696175</c:v>
                </c:pt>
                <c:pt idx="48">
                  <c:v>285.76120694159908</c:v>
                </c:pt>
                <c:pt idx="49">
                  <c:v>7.3387675891972322</c:v>
                </c:pt>
                <c:pt idx="50">
                  <c:v>-255.08642776301531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82496"/>
        <c:axId val="182288768"/>
      </c:scatterChart>
      <c:valAx>
        <c:axId val="18228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(X4)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82288768"/>
        <c:crosses val="autoZero"/>
        <c:crossBetween val="midCat"/>
      </c:valAx>
      <c:valAx>
        <c:axId val="182288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282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Housing Start (in thousands) (X5)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'Drop X10'!$C$32:$C$82</c:f>
              <c:numCache>
                <c:formatCode>General</c:formatCode>
                <c:ptCount val="51"/>
                <c:pt idx="0">
                  <c:v>289.67149255350472</c:v>
                </c:pt>
                <c:pt idx="1">
                  <c:v>237.1998513467255</c:v>
                </c:pt>
                <c:pt idx="2">
                  <c:v>144.98743801572647</c:v>
                </c:pt>
                <c:pt idx="3">
                  <c:v>85.051822133730525</c:v>
                </c:pt>
                <c:pt idx="4">
                  <c:v>-12.729490774763917</c:v>
                </c:pt>
                <c:pt idx="5">
                  <c:v>-207.62026864527002</c:v>
                </c:pt>
                <c:pt idx="6">
                  <c:v>-134.11981436584028</c:v>
                </c:pt>
                <c:pt idx="7">
                  <c:v>-114.72418338991292</c:v>
                </c:pt>
                <c:pt idx="8">
                  <c:v>-174.314882490287</c:v>
                </c:pt>
                <c:pt idx="9">
                  <c:v>-113.67385797756674</c:v>
                </c:pt>
                <c:pt idx="10">
                  <c:v>8.0533574726880488</c:v>
                </c:pt>
                <c:pt idx="11">
                  <c:v>-54.658787622381396</c:v>
                </c:pt>
                <c:pt idx="12">
                  <c:v>140.24348957593611</c:v>
                </c:pt>
                <c:pt idx="13">
                  <c:v>33.6551929460461</c:v>
                </c:pt>
                <c:pt idx="14">
                  <c:v>-159.51152687818967</c:v>
                </c:pt>
                <c:pt idx="15">
                  <c:v>-315.04520331022286</c:v>
                </c:pt>
                <c:pt idx="16">
                  <c:v>-143.71929021164215</c:v>
                </c:pt>
                <c:pt idx="17">
                  <c:v>-2.0558142682234575</c:v>
                </c:pt>
                <c:pt idx="18">
                  <c:v>174.81356101455231</c:v>
                </c:pt>
                <c:pt idx="19">
                  <c:v>200.54712808577779</c:v>
                </c:pt>
                <c:pt idx="20">
                  <c:v>162.39511968985107</c:v>
                </c:pt>
                <c:pt idx="21">
                  <c:v>-107.1544460504324</c:v>
                </c:pt>
                <c:pt idx="22">
                  <c:v>-165.6829270647836</c:v>
                </c:pt>
                <c:pt idx="23">
                  <c:v>167.37639239470445</c:v>
                </c:pt>
                <c:pt idx="24">
                  <c:v>41.569670005537773</c:v>
                </c:pt>
                <c:pt idx="25">
                  <c:v>-157.00839922046544</c:v>
                </c:pt>
                <c:pt idx="26">
                  <c:v>-215.85501368828045</c:v>
                </c:pt>
                <c:pt idx="27">
                  <c:v>0.45100253818873171</c:v>
                </c:pt>
                <c:pt idx="28">
                  <c:v>203.49318520625093</c:v>
                </c:pt>
                <c:pt idx="29">
                  <c:v>126.59418642441324</c:v>
                </c:pt>
                <c:pt idx="30">
                  <c:v>55.944933086232595</c:v>
                </c:pt>
                <c:pt idx="31">
                  <c:v>141.32250189325987</c:v>
                </c:pt>
                <c:pt idx="32">
                  <c:v>-88.446408045006137</c:v>
                </c:pt>
                <c:pt idx="33">
                  <c:v>-112.72518432663037</c:v>
                </c:pt>
                <c:pt idx="34">
                  <c:v>-143.84303749644005</c:v>
                </c:pt>
                <c:pt idx="35">
                  <c:v>-42.68087174842276</c:v>
                </c:pt>
                <c:pt idx="36">
                  <c:v>49.189320527368182</c:v>
                </c:pt>
                <c:pt idx="37">
                  <c:v>138.40615347410312</c:v>
                </c:pt>
                <c:pt idx="38">
                  <c:v>-39.528926059863807</c:v>
                </c:pt>
                <c:pt idx="39">
                  <c:v>-136.70702546364191</c:v>
                </c:pt>
                <c:pt idx="40">
                  <c:v>36.145595879772372</c:v>
                </c:pt>
                <c:pt idx="41">
                  <c:v>71.95011200611043</c:v>
                </c:pt>
                <c:pt idx="42">
                  <c:v>82.538916659426832</c:v>
                </c:pt>
                <c:pt idx="43">
                  <c:v>12.296761647001404</c:v>
                </c:pt>
                <c:pt idx="44">
                  <c:v>7.3451382061666664</c:v>
                </c:pt>
                <c:pt idx="45">
                  <c:v>40.122159827793439</c:v>
                </c:pt>
                <c:pt idx="46">
                  <c:v>117.62063087646493</c:v>
                </c:pt>
                <c:pt idx="47">
                  <c:v>-165.19330115696175</c:v>
                </c:pt>
                <c:pt idx="48">
                  <c:v>285.76120694159908</c:v>
                </c:pt>
                <c:pt idx="49">
                  <c:v>7.3387675891972322</c:v>
                </c:pt>
                <c:pt idx="50">
                  <c:v>-255.08642776301531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21536"/>
        <c:axId val="182323456"/>
      </c:scatterChart>
      <c:valAx>
        <c:axId val="18232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Housing Start (in thousands) (X5)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323456"/>
        <c:crosses val="autoZero"/>
        <c:crossBetween val="midCat"/>
      </c:valAx>
      <c:valAx>
        <c:axId val="182323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321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National Debt (in Trillions) (X6)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'Drop X10'!$C$32:$C$82</c:f>
              <c:numCache>
                <c:formatCode>General</c:formatCode>
                <c:ptCount val="51"/>
                <c:pt idx="0">
                  <c:v>289.67149255350472</c:v>
                </c:pt>
                <c:pt idx="1">
                  <c:v>237.1998513467255</c:v>
                </c:pt>
                <c:pt idx="2">
                  <c:v>144.98743801572647</c:v>
                </c:pt>
                <c:pt idx="3">
                  <c:v>85.051822133730525</c:v>
                </c:pt>
                <c:pt idx="4">
                  <c:v>-12.729490774763917</c:v>
                </c:pt>
                <c:pt idx="5">
                  <c:v>-207.62026864527002</c:v>
                </c:pt>
                <c:pt idx="6">
                  <c:v>-134.11981436584028</c:v>
                </c:pt>
                <c:pt idx="7">
                  <c:v>-114.72418338991292</c:v>
                </c:pt>
                <c:pt idx="8">
                  <c:v>-174.314882490287</c:v>
                </c:pt>
                <c:pt idx="9">
                  <c:v>-113.67385797756674</c:v>
                </c:pt>
                <c:pt idx="10">
                  <c:v>8.0533574726880488</c:v>
                </c:pt>
                <c:pt idx="11">
                  <c:v>-54.658787622381396</c:v>
                </c:pt>
                <c:pt idx="12">
                  <c:v>140.24348957593611</c:v>
                </c:pt>
                <c:pt idx="13">
                  <c:v>33.6551929460461</c:v>
                </c:pt>
                <c:pt idx="14">
                  <c:v>-159.51152687818967</c:v>
                </c:pt>
                <c:pt idx="15">
                  <c:v>-315.04520331022286</c:v>
                </c:pt>
                <c:pt idx="16">
                  <c:v>-143.71929021164215</c:v>
                </c:pt>
                <c:pt idx="17">
                  <c:v>-2.0558142682234575</c:v>
                </c:pt>
                <c:pt idx="18">
                  <c:v>174.81356101455231</c:v>
                </c:pt>
                <c:pt idx="19">
                  <c:v>200.54712808577779</c:v>
                </c:pt>
                <c:pt idx="20">
                  <c:v>162.39511968985107</c:v>
                </c:pt>
                <c:pt idx="21">
                  <c:v>-107.1544460504324</c:v>
                </c:pt>
                <c:pt idx="22">
                  <c:v>-165.6829270647836</c:v>
                </c:pt>
                <c:pt idx="23">
                  <c:v>167.37639239470445</c:v>
                </c:pt>
                <c:pt idx="24">
                  <c:v>41.569670005537773</c:v>
                </c:pt>
                <c:pt idx="25">
                  <c:v>-157.00839922046544</c:v>
                </c:pt>
                <c:pt idx="26">
                  <c:v>-215.85501368828045</c:v>
                </c:pt>
                <c:pt idx="27">
                  <c:v>0.45100253818873171</c:v>
                </c:pt>
                <c:pt idx="28">
                  <c:v>203.49318520625093</c:v>
                </c:pt>
                <c:pt idx="29">
                  <c:v>126.59418642441324</c:v>
                </c:pt>
                <c:pt idx="30">
                  <c:v>55.944933086232595</c:v>
                </c:pt>
                <c:pt idx="31">
                  <c:v>141.32250189325987</c:v>
                </c:pt>
                <c:pt idx="32">
                  <c:v>-88.446408045006137</c:v>
                </c:pt>
                <c:pt idx="33">
                  <c:v>-112.72518432663037</c:v>
                </c:pt>
                <c:pt idx="34">
                  <c:v>-143.84303749644005</c:v>
                </c:pt>
                <c:pt idx="35">
                  <c:v>-42.68087174842276</c:v>
                </c:pt>
                <c:pt idx="36">
                  <c:v>49.189320527368182</c:v>
                </c:pt>
                <c:pt idx="37">
                  <c:v>138.40615347410312</c:v>
                </c:pt>
                <c:pt idx="38">
                  <c:v>-39.528926059863807</c:v>
                </c:pt>
                <c:pt idx="39">
                  <c:v>-136.70702546364191</c:v>
                </c:pt>
                <c:pt idx="40">
                  <c:v>36.145595879772372</c:v>
                </c:pt>
                <c:pt idx="41">
                  <c:v>71.95011200611043</c:v>
                </c:pt>
                <c:pt idx="42">
                  <c:v>82.538916659426832</c:v>
                </c:pt>
                <c:pt idx="43">
                  <c:v>12.296761647001404</c:v>
                </c:pt>
                <c:pt idx="44">
                  <c:v>7.3451382061666664</c:v>
                </c:pt>
                <c:pt idx="45">
                  <c:v>40.122159827793439</c:v>
                </c:pt>
                <c:pt idx="46">
                  <c:v>117.62063087646493</c:v>
                </c:pt>
                <c:pt idx="47">
                  <c:v>-165.19330115696175</c:v>
                </c:pt>
                <c:pt idx="48">
                  <c:v>285.76120694159908</c:v>
                </c:pt>
                <c:pt idx="49">
                  <c:v>7.3387675891972322</c:v>
                </c:pt>
                <c:pt idx="50">
                  <c:v>-255.08642776301531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39840"/>
        <c:axId val="182350208"/>
      </c:scatterChart>
      <c:valAx>
        <c:axId val="18233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National Debt (in Trillions) (X6)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350208"/>
        <c:crosses val="autoZero"/>
        <c:crossBetween val="midCat"/>
      </c:valAx>
      <c:valAx>
        <c:axId val="182350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339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Imports (in Billions) (X8)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'Drop X10'!$C$32:$C$82</c:f>
              <c:numCache>
                <c:formatCode>General</c:formatCode>
                <c:ptCount val="51"/>
                <c:pt idx="0">
                  <c:v>289.67149255350472</c:v>
                </c:pt>
                <c:pt idx="1">
                  <c:v>237.1998513467255</c:v>
                </c:pt>
                <c:pt idx="2">
                  <c:v>144.98743801572647</c:v>
                </c:pt>
                <c:pt idx="3">
                  <c:v>85.051822133730525</c:v>
                </c:pt>
                <c:pt idx="4">
                  <c:v>-12.729490774763917</c:v>
                </c:pt>
                <c:pt idx="5">
                  <c:v>-207.62026864527002</c:v>
                </c:pt>
                <c:pt idx="6">
                  <c:v>-134.11981436584028</c:v>
                </c:pt>
                <c:pt idx="7">
                  <c:v>-114.72418338991292</c:v>
                </c:pt>
                <c:pt idx="8">
                  <c:v>-174.314882490287</c:v>
                </c:pt>
                <c:pt idx="9">
                  <c:v>-113.67385797756674</c:v>
                </c:pt>
                <c:pt idx="10">
                  <c:v>8.0533574726880488</c:v>
                </c:pt>
                <c:pt idx="11">
                  <c:v>-54.658787622381396</c:v>
                </c:pt>
                <c:pt idx="12">
                  <c:v>140.24348957593611</c:v>
                </c:pt>
                <c:pt idx="13">
                  <c:v>33.6551929460461</c:v>
                </c:pt>
                <c:pt idx="14">
                  <c:v>-159.51152687818967</c:v>
                </c:pt>
                <c:pt idx="15">
                  <c:v>-315.04520331022286</c:v>
                </c:pt>
                <c:pt idx="16">
                  <c:v>-143.71929021164215</c:v>
                </c:pt>
                <c:pt idx="17">
                  <c:v>-2.0558142682234575</c:v>
                </c:pt>
                <c:pt idx="18">
                  <c:v>174.81356101455231</c:v>
                </c:pt>
                <c:pt idx="19">
                  <c:v>200.54712808577779</c:v>
                </c:pt>
                <c:pt idx="20">
                  <c:v>162.39511968985107</c:v>
                </c:pt>
                <c:pt idx="21">
                  <c:v>-107.1544460504324</c:v>
                </c:pt>
                <c:pt idx="22">
                  <c:v>-165.6829270647836</c:v>
                </c:pt>
                <c:pt idx="23">
                  <c:v>167.37639239470445</c:v>
                </c:pt>
                <c:pt idx="24">
                  <c:v>41.569670005537773</c:v>
                </c:pt>
                <c:pt idx="25">
                  <c:v>-157.00839922046544</c:v>
                </c:pt>
                <c:pt idx="26">
                  <c:v>-215.85501368828045</c:v>
                </c:pt>
                <c:pt idx="27">
                  <c:v>0.45100253818873171</c:v>
                </c:pt>
                <c:pt idx="28">
                  <c:v>203.49318520625093</c:v>
                </c:pt>
                <c:pt idx="29">
                  <c:v>126.59418642441324</c:v>
                </c:pt>
                <c:pt idx="30">
                  <c:v>55.944933086232595</c:v>
                </c:pt>
                <c:pt idx="31">
                  <c:v>141.32250189325987</c:v>
                </c:pt>
                <c:pt idx="32">
                  <c:v>-88.446408045006137</c:v>
                </c:pt>
                <c:pt idx="33">
                  <c:v>-112.72518432663037</c:v>
                </c:pt>
                <c:pt idx="34">
                  <c:v>-143.84303749644005</c:v>
                </c:pt>
                <c:pt idx="35">
                  <c:v>-42.68087174842276</c:v>
                </c:pt>
                <c:pt idx="36">
                  <c:v>49.189320527368182</c:v>
                </c:pt>
                <c:pt idx="37">
                  <c:v>138.40615347410312</c:v>
                </c:pt>
                <c:pt idx="38">
                  <c:v>-39.528926059863807</c:v>
                </c:pt>
                <c:pt idx="39">
                  <c:v>-136.70702546364191</c:v>
                </c:pt>
                <c:pt idx="40">
                  <c:v>36.145595879772372</c:v>
                </c:pt>
                <c:pt idx="41">
                  <c:v>71.95011200611043</c:v>
                </c:pt>
                <c:pt idx="42">
                  <c:v>82.538916659426832</c:v>
                </c:pt>
                <c:pt idx="43">
                  <c:v>12.296761647001404</c:v>
                </c:pt>
                <c:pt idx="44">
                  <c:v>7.3451382061666664</c:v>
                </c:pt>
                <c:pt idx="45">
                  <c:v>40.122159827793439</c:v>
                </c:pt>
                <c:pt idx="46">
                  <c:v>117.62063087646493</c:v>
                </c:pt>
                <c:pt idx="47">
                  <c:v>-165.19330115696175</c:v>
                </c:pt>
                <c:pt idx="48">
                  <c:v>285.76120694159908</c:v>
                </c:pt>
                <c:pt idx="49">
                  <c:v>7.3387675891972322</c:v>
                </c:pt>
                <c:pt idx="50">
                  <c:v>-255.08642776301531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78880"/>
        <c:axId val="182380800"/>
      </c:scatterChart>
      <c:valAx>
        <c:axId val="18237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Imports (in Billions) (X8)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380800"/>
        <c:crosses val="autoZero"/>
        <c:crossBetween val="midCat"/>
      </c:valAx>
      <c:valAx>
        <c:axId val="182380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378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Exports (in Billions) (X9)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'Drop X10'!$C$32:$C$82</c:f>
              <c:numCache>
                <c:formatCode>General</c:formatCode>
                <c:ptCount val="51"/>
                <c:pt idx="0">
                  <c:v>289.67149255350472</c:v>
                </c:pt>
                <c:pt idx="1">
                  <c:v>237.1998513467255</c:v>
                </c:pt>
                <c:pt idx="2">
                  <c:v>144.98743801572647</c:v>
                </c:pt>
                <c:pt idx="3">
                  <c:v>85.051822133730525</c:v>
                </c:pt>
                <c:pt idx="4">
                  <c:v>-12.729490774763917</c:v>
                </c:pt>
                <c:pt idx="5">
                  <c:v>-207.62026864527002</c:v>
                </c:pt>
                <c:pt idx="6">
                  <c:v>-134.11981436584028</c:v>
                </c:pt>
                <c:pt idx="7">
                  <c:v>-114.72418338991292</c:v>
                </c:pt>
                <c:pt idx="8">
                  <c:v>-174.314882490287</c:v>
                </c:pt>
                <c:pt idx="9">
                  <c:v>-113.67385797756674</c:v>
                </c:pt>
                <c:pt idx="10">
                  <c:v>8.0533574726880488</c:v>
                </c:pt>
                <c:pt idx="11">
                  <c:v>-54.658787622381396</c:v>
                </c:pt>
                <c:pt idx="12">
                  <c:v>140.24348957593611</c:v>
                </c:pt>
                <c:pt idx="13">
                  <c:v>33.6551929460461</c:v>
                </c:pt>
                <c:pt idx="14">
                  <c:v>-159.51152687818967</c:v>
                </c:pt>
                <c:pt idx="15">
                  <c:v>-315.04520331022286</c:v>
                </c:pt>
                <c:pt idx="16">
                  <c:v>-143.71929021164215</c:v>
                </c:pt>
                <c:pt idx="17">
                  <c:v>-2.0558142682234575</c:v>
                </c:pt>
                <c:pt idx="18">
                  <c:v>174.81356101455231</c:v>
                </c:pt>
                <c:pt idx="19">
                  <c:v>200.54712808577779</c:v>
                </c:pt>
                <c:pt idx="20">
                  <c:v>162.39511968985107</c:v>
                </c:pt>
                <c:pt idx="21">
                  <c:v>-107.1544460504324</c:v>
                </c:pt>
                <c:pt idx="22">
                  <c:v>-165.6829270647836</c:v>
                </c:pt>
                <c:pt idx="23">
                  <c:v>167.37639239470445</c:v>
                </c:pt>
                <c:pt idx="24">
                  <c:v>41.569670005537773</c:v>
                </c:pt>
                <c:pt idx="25">
                  <c:v>-157.00839922046544</c:v>
                </c:pt>
                <c:pt idx="26">
                  <c:v>-215.85501368828045</c:v>
                </c:pt>
                <c:pt idx="27">
                  <c:v>0.45100253818873171</c:v>
                </c:pt>
                <c:pt idx="28">
                  <c:v>203.49318520625093</c:v>
                </c:pt>
                <c:pt idx="29">
                  <c:v>126.59418642441324</c:v>
                </c:pt>
                <c:pt idx="30">
                  <c:v>55.944933086232595</c:v>
                </c:pt>
                <c:pt idx="31">
                  <c:v>141.32250189325987</c:v>
                </c:pt>
                <c:pt idx="32">
                  <c:v>-88.446408045006137</c:v>
                </c:pt>
                <c:pt idx="33">
                  <c:v>-112.72518432663037</c:v>
                </c:pt>
                <c:pt idx="34">
                  <c:v>-143.84303749644005</c:v>
                </c:pt>
                <c:pt idx="35">
                  <c:v>-42.68087174842276</c:v>
                </c:pt>
                <c:pt idx="36">
                  <c:v>49.189320527368182</c:v>
                </c:pt>
                <c:pt idx="37">
                  <c:v>138.40615347410312</c:v>
                </c:pt>
                <c:pt idx="38">
                  <c:v>-39.528926059863807</c:v>
                </c:pt>
                <c:pt idx="39">
                  <c:v>-136.70702546364191</c:v>
                </c:pt>
                <c:pt idx="40">
                  <c:v>36.145595879772372</c:v>
                </c:pt>
                <c:pt idx="41">
                  <c:v>71.95011200611043</c:v>
                </c:pt>
                <c:pt idx="42">
                  <c:v>82.538916659426832</c:v>
                </c:pt>
                <c:pt idx="43">
                  <c:v>12.296761647001404</c:v>
                </c:pt>
                <c:pt idx="44">
                  <c:v>7.3451382061666664</c:v>
                </c:pt>
                <c:pt idx="45">
                  <c:v>40.122159827793439</c:v>
                </c:pt>
                <c:pt idx="46">
                  <c:v>117.62063087646493</c:v>
                </c:pt>
                <c:pt idx="47">
                  <c:v>-165.19330115696175</c:v>
                </c:pt>
                <c:pt idx="48">
                  <c:v>285.76120694159908</c:v>
                </c:pt>
                <c:pt idx="49">
                  <c:v>7.3387675891972322</c:v>
                </c:pt>
                <c:pt idx="50">
                  <c:v>-255.08642776301531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13568"/>
        <c:axId val="182452608"/>
      </c:scatterChart>
      <c:valAx>
        <c:axId val="18241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Exports (in Billions) (X9)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452608"/>
        <c:crosses val="autoZero"/>
        <c:crossBetween val="midCat"/>
      </c:valAx>
      <c:valAx>
        <c:axId val="182452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413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Gold (Average Price) (X7)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'Model #1'!$C$34:$C$84</c:f>
              <c:numCache>
                <c:formatCode>General</c:formatCode>
                <c:ptCount val="51"/>
                <c:pt idx="0">
                  <c:v>282.61148537685801</c:v>
                </c:pt>
                <c:pt idx="1">
                  <c:v>233.27991100322322</c:v>
                </c:pt>
                <c:pt idx="2">
                  <c:v>147.06018905195509</c:v>
                </c:pt>
                <c:pt idx="3">
                  <c:v>71.814293920487785</c:v>
                </c:pt>
                <c:pt idx="4">
                  <c:v>-21.908327220297338</c:v>
                </c:pt>
                <c:pt idx="5">
                  <c:v>-212.26212139759616</c:v>
                </c:pt>
                <c:pt idx="6">
                  <c:v>-159.25903920448548</c:v>
                </c:pt>
                <c:pt idx="7">
                  <c:v>-124.36651006615261</c:v>
                </c:pt>
                <c:pt idx="8">
                  <c:v>-174.51807467468541</c:v>
                </c:pt>
                <c:pt idx="9">
                  <c:v>-90.575365055500697</c:v>
                </c:pt>
                <c:pt idx="10">
                  <c:v>12.346659584565487</c:v>
                </c:pt>
                <c:pt idx="11">
                  <c:v>-31.063886137254258</c:v>
                </c:pt>
                <c:pt idx="12">
                  <c:v>148.65799501961965</c:v>
                </c:pt>
                <c:pt idx="13">
                  <c:v>42.124383226318969</c:v>
                </c:pt>
                <c:pt idx="14">
                  <c:v>-166.41842004779346</c:v>
                </c:pt>
                <c:pt idx="15">
                  <c:v>-310.70129749127591</c:v>
                </c:pt>
                <c:pt idx="16">
                  <c:v>-127.24944878324231</c:v>
                </c:pt>
                <c:pt idx="17">
                  <c:v>-37.607390081682752</c:v>
                </c:pt>
                <c:pt idx="18">
                  <c:v>155.53515386597519</c:v>
                </c:pt>
                <c:pt idx="19">
                  <c:v>200.52773666315034</c:v>
                </c:pt>
                <c:pt idx="20">
                  <c:v>120.69965569919032</c:v>
                </c:pt>
                <c:pt idx="21">
                  <c:v>-125.22163204438448</c:v>
                </c:pt>
                <c:pt idx="22">
                  <c:v>-150.02843779887689</c:v>
                </c:pt>
                <c:pt idx="23">
                  <c:v>148.38548806968629</c:v>
                </c:pt>
                <c:pt idx="24">
                  <c:v>40.825448002097801</c:v>
                </c:pt>
                <c:pt idx="25">
                  <c:v>-143.45246841804055</c:v>
                </c:pt>
                <c:pt idx="26">
                  <c:v>-172.59593551438866</c:v>
                </c:pt>
                <c:pt idx="27">
                  <c:v>44.66008333280206</c:v>
                </c:pt>
                <c:pt idx="28">
                  <c:v>243.49576642776992</c:v>
                </c:pt>
                <c:pt idx="29">
                  <c:v>165.98214879835086</c:v>
                </c:pt>
                <c:pt idx="30">
                  <c:v>86.089123607099282</c:v>
                </c:pt>
                <c:pt idx="31">
                  <c:v>154.91653702474196</c:v>
                </c:pt>
                <c:pt idx="32">
                  <c:v>-107.42867036375173</c:v>
                </c:pt>
                <c:pt idx="33">
                  <c:v>-117.01513356637497</c:v>
                </c:pt>
                <c:pt idx="34">
                  <c:v>-148.34494329272275</c:v>
                </c:pt>
                <c:pt idx="35">
                  <c:v>-38.844721678682617</c:v>
                </c:pt>
                <c:pt idx="36">
                  <c:v>46.305888579165185</c:v>
                </c:pt>
                <c:pt idx="37">
                  <c:v>109.02118727751076</c:v>
                </c:pt>
                <c:pt idx="38">
                  <c:v>-61.205235264174917</c:v>
                </c:pt>
                <c:pt idx="39">
                  <c:v>-183.01200656301444</c:v>
                </c:pt>
                <c:pt idx="40">
                  <c:v>51.95957806791921</c:v>
                </c:pt>
                <c:pt idx="41">
                  <c:v>68.416074824759562</c:v>
                </c:pt>
                <c:pt idx="42">
                  <c:v>76.183784538297914</c:v>
                </c:pt>
                <c:pt idx="43">
                  <c:v>-8.0175231154353241</c:v>
                </c:pt>
                <c:pt idx="44">
                  <c:v>1.4363156852632528</c:v>
                </c:pt>
                <c:pt idx="45">
                  <c:v>42.638435533208394</c:v>
                </c:pt>
                <c:pt idx="46">
                  <c:v>137.18832659585314</c:v>
                </c:pt>
                <c:pt idx="47">
                  <c:v>-139.98173393217439</c:v>
                </c:pt>
                <c:pt idx="48">
                  <c:v>264.05333866217734</c:v>
                </c:pt>
                <c:pt idx="49">
                  <c:v>-23.013918359773015</c:v>
                </c:pt>
                <c:pt idx="50">
                  <c:v>-222.12274836629695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51968"/>
        <c:axId val="167253888"/>
      </c:scatterChart>
      <c:valAx>
        <c:axId val="16725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Gold (Average Price) (X7)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253888"/>
        <c:crosses val="autoZero"/>
        <c:crossBetween val="midCat"/>
      </c:valAx>
      <c:valAx>
        <c:axId val="167253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251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Population (in million) (X1)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'Drop X10'!$B$32:$B$82</c:f>
              <c:numCache>
                <c:formatCode>General</c:formatCode>
                <c:ptCount val="51"/>
                <c:pt idx="0">
                  <c:v>255.12850744649523</c:v>
                </c:pt>
                <c:pt idx="1">
                  <c:v>348.50014865327455</c:v>
                </c:pt>
                <c:pt idx="2">
                  <c:v>472.81256198427349</c:v>
                </c:pt>
                <c:pt idx="3">
                  <c:v>578.5481778662695</c:v>
                </c:pt>
                <c:pt idx="4">
                  <c:v>731.82949077476394</c:v>
                </c:pt>
                <c:pt idx="5">
                  <c:v>995.32026864527006</c:v>
                </c:pt>
                <c:pt idx="6">
                  <c:v>966.51981436584026</c:v>
                </c:pt>
                <c:pt idx="7">
                  <c:v>1024.5241833899129</c:v>
                </c:pt>
                <c:pt idx="8">
                  <c:v>1158.714882490287</c:v>
                </c:pt>
                <c:pt idx="9">
                  <c:v>1151.9738579775667</c:v>
                </c:pt>
                <c:pt idx="10">
                  <c:v>1118.7466425273119</c:v>
                </c:pt>
                <c:pt idx="11">
                  <c:v>1292.5587876223815</c:v>
                </c:pt>
                <c:pt idx="12">
                  <c:v>1242.0565104240638</c:v>
                </c:pt>
                <c:pt idx="13">
                  <c:v>1465.8448070539539</c:v>
                </c:pt>
                <c:pt idx="14">
                  <c:v>1797.2115268781897</c:v>
                </c:pt>
                <c:pt idx="15">
                  <c:v>2139.6452033102228</c:v>
                </c:pt>
                <c:pt idx="16">
                  <c:v>2173.8192902116421</c:v>
                </c:pt>
                <c:pt idx="17">
                  <c:v>2295.8558142682236</c:v>
                </c:pt>
                <c:pt idx="18">
                  <c:v>2387.3864389854475</c:v>
                </c:pt>
                <c:pt idx="19">
                  <c:v>2587.5528719142221</c:v>
                </c:pt>
                <c:pt idx="20">
                  <c:v>2964.4048803101491</c:v>
                </c:pt>
                <c:pt idx="21">
                  <c:v>3360.3544460504322</c:v>
                </c:pt>
                <c:pt idx="22">
                  <c:v>3700.2829270647835</c:v>
                </c:pt>
                <c:pt idx="23">
                  <c:v>3763.5236076052956</c:v>
                </c:pt>
                <c:pt idx="24">
                  <c:v>4175.9303299944622</c:v>
                </c:pt>
                <c:pt idx="25">
                  <c:v>4617.1083992204658</c:v>
                </c:pt>
                <c:pt idx="26">
                  <c:v>4952.2550136882801</c:v>
                </c:pt>
                <c:pt idx="27">
                  <c:v>5099.9489974618109</c:v>
                </c:pt>
                <c:pt idx="28">
                  <c:v>5278.6068147937494</c:v>
                </c:pt>
                <c:pt idx="29">
                  <c:v>5673.9058135755868</c:v>
                </c:pt>
                <c:pt idx="30">
                  <c:v>5936.1550669137678</c:v>
                </c:pt>
                <c:pt idx="31">
                  <c:v>6200.9774981067403</c:v>
                </c:pt>
                <c:pt idx="32">
                  <c:v>6755.8464080450058</c:v>
                </c:pt>
                <c:pt idx="33">
                  <c:v>7197.9251843266302</c:v>
                </c:pt>
                <c:pt idx="34">
                  <c:v>7558.5430374964399</c:v>
                </c:pt>
                <c:pt idx="35">
                  <c:v>7881.1808717484228</c:v>
                </c:pt>
                <c:pt idx="36">
                  <c:v>8283.2106794726315</c:v>
                </c:pt>
                <c:pt idx="37">
                  <c:v>8655.0938465258969</c:v>
                </c:pt>
                <c:pt idx="38">
                  <c:v>9393.0289260598638</c:v>
                </c:pt>
                <c:pt idx="39">
                  <c:v>10088.207025463642</c:v>
                </c:pt>
                <c:pt idx="40">
                  <c:v>10250.054404120228</c:v>
                </c:pt>
                <c:pt idx="41">
                  <c:v>10570.349887993889</c:v>
                </c:pt>
                <c:pt idx="42">
                  <c:v>11059.661083340574</c:v>
                </c:pt>
                <c:pt idx="43">
                  <c:v>11841.003238352998</c:v>
                </c:pt>
                <c:pt idx="44">
                  <c:v>12615.654861793833</c:v>
                </c:pt>
                <c:pt idx="45">
                  <c:v>13337.077840172207</c:v>
                </c:pt>
                <c:pt idx="46">
                  <c:v>13911.079369123536</c:v>
                </c:pt>
                <c:pt idx="47">
                  <c:v>14456.693301156962</c:v>
                </c:pt>
                <c:pt idx="48">
                  <c:v>13653.238793058401</c:v>
                </c:pt>
                <c:pt idx="49">
                  <c:v>14519.161232410803</c:v>
                </c:pt>
                <c:pt idx="50">
                  <c:v>15349.486427763015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86144"/>
        <c:axId val="182488064"/>
      </c:scatterChart>
      <c:valAx>
        <c:axId val="18248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Population (in million) (X1)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488064"/>
        <c:crosses val="autoZero"/>
        <c:crossBetween val="midCat"/>
      </c:valAx>
      <c:valAx>
        <c:axId val="18248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486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Personal Savings Rate (X2)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'Drop X10'!$B$32:$B$82</c:f>
              <c:numCache>
                <c:formatCode>General</c:formatCode>
                <c:ptCount val="51"/>
                <c:pt idx="0">
                  <c:v>255.12850744649523</c:v>
                </c:pt>
                <c:pt idx="1">
                  <c:v>348.50014865327455</c:v>
                </c:pt>
                <c:pt idx="2">
                  <c:v>472.81256198427349</c:v>
                </c:pt>
                <c:pt idx="3">
                  <c:v>578.5481778662695</c:v>
                </c:pt>
                <c:pt idx="4">
                  <c:v>731.82949077476394</c:v>
                </c:pt>
                <c:pt idx="5">
                  <c:v>995.32026864527006</c:v>
                </c:pt>
                <c:pt idx="6">
                  <c:v>966.51981436584026</c:v>
                </c:pt>
                <c:pt idx="7">
                  <c:v>1024.5241833899129</c:v>
                </c:pt>
                <c:pt idx="8">
                  <c:v>1158.714882490287</c:v>
                </c:pt>
                <c:pt idx="9">
                  <c:v>1151.9738579775667</c:v>
                </c:pt>
                <c:pt idx="10">
                  <c:v>1118.7466425273119</c:v>
                </c:pt>
                <c:pt idx="11">
                  <c:v>1292.5587876223815</c:v>
                </c:pt>
                <c:pt idx="12">
                  <c:v>1242.0565104240638</c:v>
                </c:pt>
                <c:pt idx="13">
                  <c:v>1465.8448070539539</c:v>
                </c:pt>
                <c:pt idx="14">
                  <c:v>1797.2115268781897</c:v>
                </c:pt>
                <c:pt idx="15">
                  <c:v>2139.6452033102228</c:v>
                </c:pt>
                <c:pt idx="16">
                  <c:v>2173.8192902116421</c:v>
                </c:pt>
                <c:pt idx="17">
                  <c:v>2295.8558142682236</c:v>
                </c:pt>
                <c:pt idx="18">
                  <c:v>2387.3864389854475</c:v>
                </c:pt>
                <c:pt idx="19">
                  <c:v>2587.5528719142221</c:v>
                </c:pt>
                <c:pt idx="20">
                  <c:v>2964.4048803101491</c:v>
                </c:pt>
                <c:pt idx="21">
                  <c:v>3360.3544460504322</c:v>
                </c:pt>
                <c:pt idx="22">
                  <c:v>3700.2829270647835</c:v>
                </c:pt>
                <c:pt idx="23">
                  <c:v>3763.5236076052956</c:v>
                </c:pt>
                <c:pt idx="24">
                  <c:v>4175.9303299944622</c:v>
                </c:pt>
                <c:pt idx="25">
                  <c:v>4617.1083992204658</c:v>
                </c:pt>
                <c:pt idx="26">
                  <c:v>4952.2550136882801</c:v>
                </c:pt>
                <c:pt idx="27">
                  <c:v>5099.9489974618109</c:v>
                </c:pt>
                <c:pt idx="28">
                  <c:v>5278.6068147937494</c:v>
                </c:pt>
                <c:pt idx="29">
                  <c:v>5673.9058135755868</c:v>
                </c:pt>
                <c:pt idx="30">
                  <c:v>5936.1550669137678</c:v>
                </c:pt>
                <c:pt idx="31">
                  <c:v>6200.9774981067403</c:v>
                </c:pt>
                <c:pt idx="32">
                  <c:v>6755.8464080450058</c:v>
                </c:pt>
                <c:pt idx="33">
                  <c:v>7197.9251843266302</c:v>
                </c:pt>
                <c:pt idx="34">
                  <c:v>7558.5430374964399</c:v>
                </c:pt>
                <c:pt idx="35">
                  <c:v>7881.1808717484228</c:v>
                </c:pt>
                <c:pt idx="36">
                  <c:v>8283.2106794726315</c:v>
                </c:pt>
                <c:pt idx="37">
                  <c:v>8655.0938465258969</c:v>
                </c:pt>
                <c:pt idx="38">
                  <c:v>9393.0289260598638</c:v>
                </c:pt>
                <c:pt idx="39">
                  <c:v>10088.207025463642</c:v>
                </c:pt>
                <c:pt idx="40">
                  <c:v>10250.054404120228</c:v>
                </c:pt>
                <c:pt idx="41">
                  <c:v>10570.349887993889</c:v>
                </c:pt>
                <c:pt idx="42">
                  <c:v>11059.661083340574</c:v>
                </c:pt>
                <c:pt idx="43">
                  <c:v>11841.003238352998</c:v>
                </c:pt>
                <c:pt idx="44">
                  <c:v>12615.654861793833</c:v>
                </c:pt>
                <c:pt idx="45">
                  <c:v>13337.077840172207</c:v>
                </c:pt>
                <c:pt idx="46">
                  <c:v>13911.079369123536</c:v>
                </c:pt>
                <c:pt idx="47">
                  <c:v>14456.693301156962</c:v>
                </c:pt>
                <c:pt idx="48">
                  <c:v>13653.238793058401</c:v>
                </c:pt>
                <c:pt idx="49">
                  <c:v>14519.161232410803</c:v>
                </c:pt>
                <c:pt idx="50">
                  <c:v>15349.486427763015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75072"/>
        <c:axId val="181876992"/>
      </c:scatterChart>
      <c:valAx>
        <c:axId val="18187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Personal Savings Rate (X2)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876992"/>
        <c:crosses val="autoZero"/>
        <c:crossBetween val="midCat"/>
      </c:valAx>
      <c:valAx>
        <c:axId val="181876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875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unemployment rate (X3)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'Drop X10'!$B$32:$B$82</c:f>
              <c:numCache>
                <c:formatCode>General</c:formatCode>
                <c:ptCount val="51"/>
                <c:pt idx="0">
                  <c:v>255.12850744649523</c:v>
                </c:pt>
                <c:pt idx="1">
                  <c:v>348.50014865327455</c:v>
                </c:pt>
                <c:pt idx="2">
                  <c:v>472.81256198427349</c:v>
                </c:pt>
                <c:pt idx="3">
                  <c:v>578.5481778662695</c:v>
                </c:pt>
                <c:pt idx="4">
                  <c:v>731.82949077476394</c:v>
                </c:pt>
                <c:pt idx="5">
                  <c:v>995.32026864527006</c:v>
                </c:pt>
                <c:pt idx="6">
                  <c:v>966.51981436584026</c:v>
                </c:pt>
                <c:pt idx="7">
                  <c:v>1024.5241833899129</c:v>
                </c:pt>
                <c:pt idx="8">
                  <c:v>1158.714882490287</c:v>
                </c:pt>
                <c:pt idx="9">
                  <c:v>1151.9738579775667</c:v>
                </c:pt>
                <c:pt idx="10">
                  <c:v>1118.7466425273119</c:v>
                </c:pt>
                <c:pt idx="11">
                  <c:v>1292.5587876223815</c:v>
                </c:pt>
                <c:pt idx="12">
                  <c:v>1242.0565104240638</c:v>
                </c:pt>
                <c:pt idx="13">
                  <c:v>1465.8448070539539</c:v>
                </c:pt>
                <c:pt idx="14">
                  <c:v>1797.2115268781897</c:v>
                </c:pt>
                <c:pt idx="15">
                  <c:v>2139.6452033102228</c:v>
                </c:pt>
                <c:pt idx="16">
                  <c:v>2173.8192902116421</c:v>
                </c:pt>
                <c:pt idx="17">
                  <c:v>2295.8558142682236</c:v>
                </c:pt>
                <c:pt idx="18">
                  <c:v>2387.3864389854475</c:v>
                </c:pt>
                <c:pt idx="19">
                  <c:v>2587.5528719142221</c:v>
                </c:pt>
                <c:pt idx="20">
                  <c:v>2964.4048803101491</c:v>
                </c:pt>
                <c:pt idx="21">
                  <c:v>3360.3544460504322</c:v>
                </c:pt>
                <c:pt idx="22">
                  <c:v>3700.2829270647835</c:v>
                </c:pt>
                <c:pt idx="23">
                  <c:v>3763.5236076052956</c:v>
                </c:pt>
                <c:pt idx="24">
                  <c:v>4175.9303299944622</c:v>
                </c:pt>
                <c:pt idx="25">
                  <c:v>4617.1083992204658</c:v>
                </c:pt>
                <c:pt idx="26">
                  <c:v>4952.2550136882801</c:v>
                </c:pt>
                <c:pt idx="27">
                  <c:v>5099.9489974618109</c:v>
                </c:pt>
                <c:pt idx="28">
                  <c:v>5278.6068147937494</c:v>
                </c:pt>
                <c:pt idx="29">
                  <c:v>5673.9058135755868</c:v>
                </c:pt>
                <c:pt idx="30">
                  <c:v>5936.1550669137678</c:v>
                </c:pt>
                <c:pt idx="31">
                  <c:v>6200.9774981067403</c:v>
                </c:pt>
                <c:pt idx="32">
                  <c:v>6755.8464080450058</c:v>
                </c:pt>
                <c:pt idx="33">
                  <c:v>7197.9251843266302</c:v>
                </c:pt>
                <c:pt idx="34">
                  <c:v>7558.5430374964399</c:v>
                </c:pt>
                <c:pt idx="35">
                  <c:v>7881.1808717484228</c:v>
                </c:pt>
                <c:pt idx="36">
                  <c:v>8283.2106794726315</c:v>
                </c:pt>
                <c:pt idx="37">
                  <c:v>8655.0938465258969</c:v>
                </c:pt>
                <c:pt idx="38">
                  <c:v>9393.0289260598638</c:v>
                </c:pt>
                <c:pt idx="39">
                  <c:v>10088.207025463642</c:v>
                </c:pt>
                <c:pt idx="40">
                  <c:v>10250.054404120228</c:v>
                </c:pt>
                <c:pt idx="41">
                  <c:v>10570.349887993889</c:v>
                </c:pt>
                <c:pt idx="42">
                  <c:v>11059.661083340574</c:v>
                </c:pt>
                <c:pt idx="43">
                  <c:v>11841.003238352998</c:v>
                </c:pt>
                <c:pt idx="44">
                  <c:v>12615.654861793833</c:v>
                </c:pt>
                <c:pt idx="45">
                  <c:v>13337.077840172207</c:v>
                </c:pt>
                <c:pt idx="46">
                  <c:v>13911.079369123536</c:v>
                </c:pt>
                <c:pt idx="47">
                  <c:v>14456.693301156962</c:v>
                </c:pt>
                <c:pt idx="48">
                  <c:v>13653.238793058401</c:v>
                </c:pt>
                <c:pt idx="49">
                  <c:v>14519.161232410803</c:v>
                </c:pt>
                <c:pt idx="50">
                  <c:v>15349.486427763015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07136"/>
        <c:axId val="182441472"/>
      </c:scatterChart>
      <c:valAx>
        <c:axId val="17850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unemployment rate (X3)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82441472"/>
        <c:crosses val="autoZero"/>
        <c:crossBetween val="midCat"/>
      </c:valAx>
      <c:valAx>
        <c:axId val="182441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507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(X4)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'Drop X10'!$B$32:$B$82</c:f>
              <c:numCache>
                <c:formatCode>General</c:formatCode>
                <c:ptCount val="51"/>
                <c:pt idx="0">
                  <c:v>255.12850744649523</c:v>
                </c:pt>
                <c:pt idx="1">
                  <c:v>348.50014865327455</c:v>
                </c:pt>
                <c:pt idx="2">
                  <c:v>472.81256198427349</c:v>
                </c:pt>
                <c:pt idx="3">
                  <c:v>578.5481778662695</c:v>
                </c:pt>
                <c:pt idx="4">
                  <c:v>731.82949077476394</c:v>
                </c:pt>
                <c:pt idx="5">
                  <c:v>995.32026864527006</c:v>
                </c:pt>
                <c:pt idx="6">
                  <c:v>966.51981436584026</c:v>
                </c:pt>
                <c:pt idx="7">
                  <c:v>1024.5241833899129</c:v>
                </c:pt>
                <c:pt idx="8">
                  <c:v>1158.714882490287</c:v>
                </c:pt>
                <c:pt idx="9">
                  <c:v>1151.9738579775667</c:v>
                </c:pt>
                <c:pt idx="10">
                  <c:v>1118.7466425273119</c:v>
                </c:pt>
                <c:pt idx="11">
                  <c:v>1292.5587876223815</c:v>
                </c:pt>
                <c:pt idx="12">
                  <c:v>1242.0565104240638</c:v>
                </c:pt>
                <c:pt idx="13">
                  <c:v>1465.8448070539539</c:v>
                </c:pt>
                <c:pt idx="14">
                  <c:v>1797.2115268781897</c:v>
                </c:pt>
                <c:pt idx="15">
                  <c:v>2139.6452033102228</c:v>
                </c:pt>
                <c:pt idx="16">
                  <c:v>2173.8192902116421</c:v>
                </c:pt>
                <c:pt idx="17">
                  <c:v>2295.8558142682236</c:v>
                </c:pt>
                <c:pt idx="18">
                  <c:v>2387.3864389854475</c:v>
                </c:pt>
                <c:pt idx="19">
                  <c:v>2587.5528719142221</c:v>
                </c:pt>
                <c:pt idx="20">
                  <c:v>2964.4048803101491</c:v>
                </c:pt>
                <c:pt idx="21">
                  <c:v>3360.3544460504322</c:v>
                </c:pt>
                <c:pt idx="22">
                  <c:v>3700.2829270647835</c:v>
                </c:pt>
                <c:pt idx="23">
                  <c:v>3763.5236076052956</c:v>
                </c:pt>
                <c:pt idx="24">
                  <c:v>4175.9303299944622</c:v>
                </c:pt>
                <c:pt idx="25">
                  <c:v>4617.1083992204658</c:v>
                </c:pt>
                <c:pt idx="26">
                  <c:v>4952.2550136882801</c:v>
                </c:pt>
                <c:pt idx="27">
                  <c:v>5099.9489974618109</c:v>
                </c:pt>
                <c:pt idx="28">
                  <c:v>5278.6068147937494</c:v>
                </c:pt>
                <c:pt idx="29">
                  <c:v>5673.9058135755868</c:v>
                </c:pt>
                <c:pt idx="30">
                  <c:v>5936.1550669137678</c:v>
                </c:pt>
                <c:pt idx="31">
                  <c:v>6200.9774981067403</c:v>
                </c:pt>
                <c:pt idx="32">
                  <c:v>6755.8464080450058</c:v>
                </c:pt>
                <c:pt idx="33">
                  <c:v>7197.9251843266302</c:v>
                </c:pt>
                <c:pt idx="34">
                  <c:v>7558.5430374964399</c:v>
                </c:pt>
                <c:pt idx="35">
                  <c:v>7881.1808717484228</c:v>
                </c:pt>
                <c:pt idx="36">
                  <c:v>8283.2106794726315</c:v>
                </c:pt>
                <c:pt idx="37">
                  <c:v>8655.0938465258969</c:v>
                </c:pt>
                <c:pt idx="38">
                  <c:v>9393.0289260598638</c:v>
                </c:pt>
                <c:pt idx="39">
                  <c:v>10088.207025463642</c:v>
                </c:pt>
                <c:pt idx="40">
                  <c:v>10250.054404120228</c:v>
                </c:pt>
                <c:pt idx="41">
                  <c:v>10570.349887993889</c:v>
                </c:pt>
                <c:pt idx="42">
                  <c:v>11059.661083340574</c:v>
                </c:pt>
                <c:pt idx="43">
                  <c:v>11841.003238352998</c:v>
                </c:pt>
                <c:pt idx="44">
                  <c:v>12615.654861793833</c:v>
                </c:pt>
                <c:pt idx="45">
                  <c:v>13337.077840172207</c:v>
                </c:pt>
                <c:pt idx="46">
                  <c:v>13911.079369123536</c:v>
                </c:pt>
                <c:pt idx="47">
                  <c:v>14456.693301156962</c:v>
                </c:pt>
                <c:pt idx="48">
                  <c:v>13653.238793058401</c:v>
                </c:pt>
                <c:pt idx="49">
                  <c:v>14519.161232410803</c:v>
                </c:pt>
                <c:pt idx="50">
                  <c:v>15349.486427763015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58592"/>
        <c:axId val="181764864"/>
      </c:scatterChart>
      <c:valAx>
        <c:axId val="18175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(X4)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81764864"/>
        <c:crosses val="autoZero"/>
        <c:crossBetween val="midCat"/>
      </c:valAx>
      <c:valAx>
        <c:axId val="181764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758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Housing Start (in thousands) (X5)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'Drop X10'!$B$32:$B$82</c:f>
              <c:numCache>
                <c:formatCode>General</c:formatCode>
                <c:ptCount val="51"/>
                <c:pt idx="0">
                  <c:v>255.12850744649523</c:v>
                </c:pt>
                <c:pt idx="1">
                  <c:v>348.50014865327455</c:v>
                </c:pt>
                <c:pt idx="2">
                  <c:v>472.81256198427349</c:v>
                </c:pt>
                <c:pt idx="3">
                  <c:v>578.5481778662695</c:v>
                </c:pt>
                <c:pt idx="4">
                  <c:v>731.82949077476394</c:v>
                </c:pt>
                <c:pt idx="5">
                  <c:v>995.32026864527006</c:v>
                </c:pt>
                <c:pt idx="6">
                  <c:v>966.51981436584026</c:v>
                </c:pt>
                <c:pt idx="7">
                  <c:v>1024.5241833899129</c:v>
                </c:pt>
                <c:pt idx="8">
                  <c:v>1158.714882490287</c:v>
                </c:pt>
                <c:pt idx="9">
                  <c:v>1151.9738579775667</c:v>
                </c:pt>
                <c:pt idx="10">
                  <c:v>1118.7466425273119</c:v>
                </c:pt>
                <c:pt idx="11">
                  <c:v>1292.5587876223815</c:v>
                </c:pt>
                <c:pt idx="12">
                  <c:v>1242.0565104240638</c:v>
                </c:pt>
                <c:pt idx="13">
                  <c:v>1465.8448070539539</c:v>
                </c:pt>
                <c:pt idx="14">
                  <c:v>1797.2115268781897</c:v>
                </c:pt>
                <c:pt idx="15">
                  <c:v>2139.6452033102228</c:v>
                </c:pt>
                <c:pt idx="16">
                  <c:v>2173.8192902116421</c:v>
                </c:pt>
                <c:pt idx="17">
                  <c:v>2295.8558142682236</c:v>
                </c:pt>
                <c:pt idx="18">
                  <c:v>2387.3864389854475</c:v>
                </c:pt>
                <c:pt idx="19">
                  <c:v>2587.5528719142221</c:v>
                </c:pt>
                <c:pt idx="20">
                  <c:v>2964.4048803101491</c:v>
                </c:pt>
                <c:pt idx="21">
                  <c:v>3360.3544460504322</c:v>
                </c:pt>
                <c:pt idx="22">
                  <c:v>3700.2829270647835</c:v>
                </c:pt>
                <c:pt idx="23">
                  <c:v>3763.5236076052956</c:v>
                </c:pt>
                <c:pt idx="24">
                  <c:v>4175.9303299944622</c:v>
                </c:pt>
                <c:pt idx="25">
                  <c:v>4617.1083992204658</c:v>
                </c:pt>
                <c:pt idx="26">
                  <c:v>4952.2550136882801</c:v>
                </c:pt>
                <c:pt idx="27">
                  <c:v>5099.9489974618109</c:v>
                </c:pt>
                <c:pt idx="28">
                  <c:v>5278.6068147937494</c:v>
                </c:pt>
                <c:pt idx="29">
                  <c:v>5673.9058135755868</c:v>
                </c:pt>
                <c:pt idx="30">
                  <c:v>5936.1550669137678</c:v>
                </c:pt>
                <c:pt idx="31">
                  <c:v>6200.9774981067403</c:v>
                </c:pt>
                <c:pt idx="32">
                  <c:v>6755.8464080450058</c:v>
                </c:pt>
                <c:pt idx="33">
                  <c:v>7197.9251843266302</c:v>
                </c:pt>
                <c:pt idx="34">
                  <c:v>7558.5430374964399</c:v>
                </c:pt>
                <c:pt idx="35">
                  <c:v>7881.1808717484228</c:v>
                </c:pt>
                <c:pt idx="36">
                  <c:v>8283.2106794726315</c:v>
                </c:pt>
                <c:pt idx="37">
                  <c:v>8655.0938465258969</c:v>
                </c:pt>
                <c:pt idx="38">
                  <c:v>9393.0289260598638</c:v>
                </c:pt>
                <c:pt idx="39">
                  <c:v>10088.207025463642</c:v>
                </c:pt>
                <c:pt idx="40">
                  <c:v>10250.054404120228</c:v>
                </c:pt>
                <c:pt idx="41">
                  <c:v>10570.349887993889</c:v>
                </c:pt>
                <c:pt idx="42">
                  <c:v>11059.661083340574</c:v>
                </c:pt>
                <c:pt idx="43">
                  <c:v>11841.003238352998</c:v>
                </c:pt>
                <c:pt idx="44">
                  <c:v>12615.654861793833</c:v>
                </c:pt>
                <c:pt idx="45">
                  <c:v>13337.077840172207</c:v>
                </c:pt>
                <c:pt idx="46">
                  <c:v>13911.079369123536</c:v>
                </c:pt>
                <c:pt idx="47">
                  <c:v>14456.693301156962</c:v>
                </c:pt>
                <c:pt idx="48">
                  <c:v>13653.238793058401</c:v>
                </c:pt>
                <c:pt idx="49">
                  <c:v>14519.161232410803</c:v>
                </c:pt>
                <c:pt idx="50">
                  <c:v>15349.486427763015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19680"/>
        <c:axId val="182525952"/>
      </c:scatterChart>
      <c:valAx>
        <c:axId val="18251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Housing Start (in thousands) (X5)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525952"/>
        <c:crosses val="autoZero"/>
        <c:crossBetween val="midCat"/>
      </c:valAx>
      <c:valAx>
        <c:axId val="182525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519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National Debt (in Trillions) (X6)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'Drop X10'!$B$32:$B$82</c:f>
              <c:numCache>
                <c:formatCode>General</c:formatCode>
                <c:ptCount val="51"/>
                <c:pt idx="0">
                  <c:v>255.12850744649523</c:v>
                </c:pt>
                <c:pt idx="1">
                  <c:v>348.50014865327455</c:v>
                </c:pt>
                <c:pt idx="2">
                  <c:v>472.81256198427349</c:v>
                </c:pt>
                <c:pt idx="3">
                  <c:v>578.5481778662695</c:v>
                </c:pt>
                <c:pt idx="4">
                  <c:v>731.82949077476394</c:v>
                </c:pt>
                <c:pt idx="5">
                  <c:v>995.32026864527006</c:v>
                </c:pt>
                <c:pt idx="6">
                  <c:v>966.51981436584026</c:v>
                </c:pt>
                <c:pt idx="7">
                  <c:v>1024.5241833899129</c:v>
                </c:pt>
                <c:pt idx="8">
                  <c:v>1158.714882490287</c:v>
                </c:pt>
                <c:pt idx="9">
                  <c:v>1151.9738579775667</c:v>
                </c:pt>
                <c:pt idx="10">
                  <c:v>1118.7466425273119</c:v>
                </c:pt>
                <c:pt idx="11">
                  <c:v>1292.5587876223815</c:v>
                </c:pt>
                <c:pt idx="12">
                  <c:v>1242.0565104240638</c:v>
                </c:pt>
                <c:pt idx="13">
                  <c:v>1465.8448070539539</c:v>
                </c:pt>
                <c:pt idx="14">
                  <c:v>1797.2115268781897</c:v>
                </c:pt>
                <c:pt idx="15">
                  <c:v>2139.6452033102228</c:v>
                </c:pt>
                <c:pt idx="16">
                  <c:v>2173.8192902116421</c:v>
                </c:pt>
                <c:pt idx="17">
                  <c:v>2295.8558142682236</c:v>
                </c:pt>
                <c:pt idx="18">
                  <c:v>2387.3864389854475</c:v>
                </c:pt>
                <c:pt idx="19">
                  <c:v>2587.5528719142221</c:v>
                </c:pt>
                <c:pt idx="20">
                  <c:v>2964.4048803101491</c:v>
                </c:pt>
                <c:pt idx="21">
                  <c:v>3360.3544460504322</c:v>
                </c:pt>
                <c:pt idx="22">
                  <c:v>3700.2829270647835</c:v>
                </c:pt>
                <c:pt idx="23">
                  <c:v>3763.5236076052956</c:v>
                </c:pt>
                <c:pt idx="24">
                  <c:v>4175.9303299944622</c:v>
                </c:pt>
                <c:pt idx="25">
                  <c:v>4617.1083992204658</c:v>
                </c:pt>
                <c:pt idx="26">
                  <c:v>4952.2550136882801</c:v>
                </c:pt>
                <c:pt idx="27">
                  <c:v>5099.9489974618109</c:v>
                </c:pt>
                <c:pt idx="28">
                  <c:v>5278.6068147937494</c:v>
                </c:pt>
                <c:pt idx="29">
                  <c:v>5673.9058135755868</c:v>
                </c:pt>
                <c:pt idx="30">
                  <c:v>5936.1550669137678</c:v>
                </c:pt>
                <c:pt idx="31">
                  <c:v>6200.9774981067403</c:v>
                </c:pt>
                <c:pt idx="32">
                  <c:v>6755.8464080450058</c:v>
                </c:pt>
                <c:pt idx="33">
                  <c:v>7197.9251843266302</c:v>
                </c:pt>
                <c:pt idx="34">
                  <c:v>7558.5430374964399</c:v>
                </c:pt>
                <c:pt idx="35">
                  <c:v>7881.1808717484228</c:v>
                </c:pt>
                <c:pt idx="36">
                  <c:v>8283.2106794726315</c:v>
                </c:pt>
                <c:pt idx="37">
                  <c:v>8655.0938465258969</c:v>
                </c:pt>
                <c:pt idx="38">
                  <c:v>9393.0289260598638</c:v>
                </c:pt>
                <c:pt idx="39">
                  <c:v>10088.207025463642</c:v>
                </c:pt>
                <c:pt idx="40">
                  <c:v>10250.054404120228</c:v>
                </c:pt>
                <c:pt idx="41">
                  <c:v>10570.349887993889</c:v>
                </c:pt>
                <c:pt idx="42">
                  <c:v>11059.661083340574</c:v>
                </c:pt>
                <c:pt idx="43">
                  <c:v>11841.003238352998</c:v>
                </c:pt>
                <c:pt idx="44">
                  <c:v>12615.654861793833</c:v>
                </c:pt>
                <c:pt idx="45">
                  <c:v>13337.077840172207</c:v>
                </c:pt>
                <c:pt idx="46">
                  <c:v>13911.079369123536</c:v>
                </c:pt>
                <c:pt idx="47">
                  <c:v>14456.693301156962</c:v>
                </c:pt>
                <c:pt idx="48">
                  <c:v>13653.238793058401</c:v>
                </c:pt>
                <c:pt idx="49">
                  <c:v>14519.161232410803</c:v>
                </c:pt>
                <c:pt idx="50">
                  <c:v>15349.486427763015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68064"/>
        <c:axId val="182569984"/>
      </c:scatterChart>
      <c:valAx>
        <c:axId val="18256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National Debt (in Trillions) (X6)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569984"/>
        <c:crosses val="autoZero"/>
        <c:crossBetween val="midCat"/>
      </c:valAx>
      <c:valAx>
        <c:axId val="182569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568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Imports (in Billions) (X8)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'Drop X10'!$B$32:$B$82</c:f>
              <c:numCache>
                <c:formatCode>General</c:formatCode>
                <c:ptCount val="51"/>
                <c:pt idx="0">
                  <c:v>255.12850744649523</c:v>
                </c:pt>
                <c:pt idx="1">
                  <c:v>348.50014865327455</c:v>
                </c:pt>
                <c:pt idx="2">
                  <c:v>472.81256198427349</c:v>
                </c:pt>
                <c:pt idx="3">
                  <c:v>578.5481778662695</c:v>
                </c:pt>
                <c:pt idx="4">
                  <c:v>731.82949077476394</c:v>
                </c:pt>
                <c:pt idx="5">
                  <c:v>995.32026864527006</c:v>
                </c:pt>
                <c:pt idx="6">
                  <c:v>966.51981436584026</c:v>
                </c:pt>
                <c:pt idx="7">
                  <c:v>1024.5241833899129</c:v>
                </c:pt>
                <c:pt idx="8">
                  <c:v>1158.714882490287</c:v>
                </c:pt>
                <c:pt idx="9">
                  <c:v>1151.9738579775667</c:v>
                </c:pt>
                <c:pt idx="10">
                  <c:v>1118.7466425273119</c:v>
                </c:pt>
                <c:pt idx="11">
                  <c:v>1292.5587876223815</c:v>
                </c:pt>
                <c:pt idx="12">
                  <c:v>1242.0565104240638</c:v>
                </c:pt>
                <c:pt idx="13">
                  <c:v>1465.8448070539539</c:v>
                </c:pt>
                <c:pt idx="14">
                  <c:v>1797.2115268781897</c:v>
                </c:pt>
                <c:pt idx="15">
                  <c:v>2139.6452033102228</c:v>
                </c:pt>
                <c:pt idx="16">
                  <c:v>2173.8192902116421</c:v>
                </c:pt>
                <c:pt idx="17">
                  <c:v>2295.8558142682236</c:v>
                </c:pt>
                <c:pt idx="18">
                  <c:v>2387.3864389854475</c:v>
                </c:pt>
                <c:pt idx="19">
                  <c:v>2587.5528719142221</c:v>
                </c:pt>
                <c:pt idx="20">
                  <c:v>2964.4048803101491</c:v>
                </c:pt>
                <c:pt idx="21">
                  <c:v>3360.3544460504322</c:v>
                </c:pt>
                <c:pt idx="22">
                  <c:v>3700.2829270647835</c:v>
                </c:pt>
                <c:pt idx="23">
                  <c:v>3763.5236076052956</c:v>
                </c:pt>
                <c:pt idx="24">
                  <c:v>4175.9303299944622</c:v>
                </c:pt>
                <c:pt idx="25">
                  <c:v>4617.1083992204658</c:v>
                </c:pt>
                <c:pt idx="26">
                  <c:v>4952.2550136882801</c:v>
                </c:pt>
                <c:pt idx="27">
                  <c:v>5099.9489974618109</c:v>
                </c:pt>
                <c:pt idx="28">
                  <c:v>5278.6068147937494</c:v>
                </c:pt>
                <c:pt idx="29">
                  <c:v>5673.9058135755868</c:v>
                </c:pt>
                <c:pt idx="30">
                  <c:v>5936.1550669137678</c:v>
                </c:pt>
                <c:pt idx="31">
                  <c:v>6200.9774981067403</c:v>
                </c:pt>
                <c:pt idx="32">
                  <c:v>6755.8464080450058</c:v>
                </c:pt>
                <c:pt idx="33">
                  <c:v>7197.9251843266302</c:v>
                </c:pt>
                <c:pt idx="34">
                  <c:v>7558.5430374964399</c:v>
                </c:pt>
                <c:pt idx="35">
                  <c:v>7881.1808717484228</c:v>
                </c:pt>
                <c:pt idx="36">
                  <c:v>8283.2106794726315</c:v>
                </c:pt>
                <c:pt idx="37">
                  <c:v>8655.0938465258969</c:v>
                </c:pt>
                <c:pt idx="38">
                  <c:v>9393.0289260598638</c:v>
                </c:pt>
                <c:pt idx="39">
                  <c:v>10088.207025463642</c:v>
                </c:pt>
                <c:pt idx="40">
                  <c:v>10250.054404120228</c:v>
                </c:pt>
                <c:pt idx="41">
                  <c:v>10570.349887993889</c:v>
                </c:pt>
                <c:pt idx="42">
                  <c:v>11059.661083340574</c:v>
                </c:pt>
                <c:pt idx="43">
                  <c:v>11841.003238352998</c:v>
                </c:pt>
                <c:pt idx="44">
                  <c:v>12615.654861793833</c:v>
                </c:pt>
                <c:pt idx="45">
                  <c:v>13337.077840172207</c:v>
                </c:pt>
                <c:pt idx="46">
                  <c:v>13911.079369123536</c:v>
                </c:pt>
                <c:pt idx="47">
                  <c:v>14456.693301156962</c:v>
                </c:pt>
                <c:pt idx="48">
                  <c:v>13653.238793058401</c:v>
                </c:pt>
                <c:pt idx="49">
                  <c:v>14519.161232410803</c:v>
                </c:pt>
                <c:pt idx="50">
                  <c:v>15349.486427763015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95968"/>
        <c:axId val="182597888"/>
      </c:scatterChart>
      <c:valAx>
        <c:axId val="18259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Imports (in Billions) (X8)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597888"/>
        <c:crosses val="autoZero"/>
        <c:crossBetween val="midCat"/>
      </c:valAx>
      <c:valAx>
        <c:axId val="18259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595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U.S. Exports (in Billions) (X9)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'Drop X10'!$B$32:$B$82</c:f>
              <c:numCache>
                <c:formatCode>General</c:formatCode>
                <c:ptCount val="51"/>
                <c:pt idx="0">
                  <c:v>255.12850744649523</c:v>
                </c:pt>
                <c:pt idx="1">
                  <c:v>348.50014865327455</c:v>
                </c:pt>
                <c:pt idx="2">
                  <c:v>472.81256198427349</c:v>
                </c:pt>
                <c:pt idx="3">
                  <c:v>578.5481778662695</c:v>
                </c:pt>
                <c:pt idx="4">
                  <c:v>731.82949077476394</c:v>
                </c:pt>
                <c:pt idx="5">
                  <c:v>995.32026864527006</c:v>
                </c:pt>
                <c:pt idx="6">
                  <c:v>966.51981436584026</c:v>
                </c:pt>
                <c:pt idx="7">
                  <c:v>1024.5241833899129</c:v>
                </c:pt>
                <c:pt idx="8">
                  <c:v>1158.714882490287</c:v>
                </c:pt>
                <c:pt idx="9">
                  <c:v>1151.9738579775667</c:v>
                </c:pt>
                <c:pt idx="10">
                  <c:v>1118.7466425273119</c:v>
                </c:pt>
                <c:pt idx="11">
                  <c:v>1292.5587876223815</c:v>
                </c:pt>
                <c:pt idx="12">
                  <c:v>1242.0565104240638</c:v>
                </c:pt>
                <c:pt idx="13">
                  <c:v>1465.8448070539539</c:v>
                </c:pt>
                <c:pt idx="14">
                  <c:v>1797.2115268781897</c:v>
                </c:pt>
                <c:pt idx="15">
                  <c:v>2139.6452033102228</c:v>
                </c:pt>
                <c:pt idx="16">
                  <c:v>2173.8192902116421</c:v>
                </c:pt>
                <c:pt idx="17">
                  <c:v>2295.8558142682236</c:v>
                </c:pt>
                <c:pt idx="18">
                  <c:v>2387.3864389854475</c:v>
                </c:pt>
                <c:pt idx="19">
                  <c:v>2587.5528719142221</c:v>
                </c:pt>
                <c:pt idx="20">
                  <c:v>2964.4048803101491</c:v>
                </c:pt>
                <c:pt idx="21">
                  <c:v>3360.3544460504322</c:v>
                </c:pt>
                <c:pt idx="22">
                  <c:v>3700.2829270647835</c:v>
                </c:pt>
                <c:pt idx="23">
                  <c:v>3763.5236076052956</c:v>
                </c:pt>
                <c:pt idx="24">
                  <c:v>4175.9303299944622</c:v>
                </c:pt>
                <c:pt idx="25">
                  <c:v>4617.1083992204658</c:v>
                </c:pt>
                <c:pt idx="26">
                  <c:v>4952.2550136882801</c:v>
                </c:pt>
                <c:pt idx="27">
                  <c:v>5099.9489974618109</c:v>
                </c:pt>
                <c:pt idx="28">
                  <c:v>5278.6068147937494</c:v>
                </c:pt>
                <c:pt idx="29">
                  <c:v>5673.9058135755868</c:v>
                </c:pt>
                <c:pt idx="30">
                  <c:v>5936.1550669137678</c:v>
                </c:pt>
                <c:pt idx="31">
                  <c:v>6200.9774981067403</c:v>
                </c:pt>
                <c:pt idx="32">
                  <c:v>6755.8464080450058</c:v>
                </c:pt>
                <c:pt idx="33">
                  <c:v>7197.9251843266302</c:v>
                </c:pt>
                <c:pt idx="34">
                  <c:v>7558.5430374964399</c:v>
                </c:pt>
                <c:pt idx="35">
                  <c:v>7881.1808717484228</c:v>
                </c:pt>
                <c:pt idx="36">
                  <c:v>8283.2106794726315</c:v>
                </c:pt>
                <c:pt idx="37">
                  <c:v>8655.0938465258969</c:v>
                </c:pt>
                <c:pt idx="38">
                  <c:v>9393.0289260598638</c:v>
                </c:pt>
                <c:pt idx="39">
                  <c:v>10088.207025463642</c:v>
                </c:pt>
                <c:pt idx="40">
                  <c:v>10250.054404120228</c:v>
                </c:pt>
                <c:pt idx="41">
                  <c:v>10570.349887993889</c:v>
                </c:pt>
                <c:pt idx="42">
                  <c:v>11059.661083340574</c:v>
                </c:pt>
                <c:pt idx="43">
                  <c:v>11841.003238352998</c:v>
                </c:pt>
                <c:pt idx="44">
                  <c:v>12615.654861793833</c:v>
                </c:pt>
                <c:pt idx="45">
                  <c:v>13337.077840172207</c:v>
                </c:pt>
                <c:pt idx="46">
                  <c:v>13911.079369123536</c:v>
                </c:pt>
                <c:pt idx="47">
                  <c:v>14456.693301156962</c:v>
                </c:pt>
                <c:pt idx="48">
                  <c:v>13653.238793058401</c:v>
                </c:pt>
                <c:pt idx="49">
                  <c:v>14519.161232410803</c:v>
                </c:pt>
                <c:pt idx="50">
                  <c:v>15349.486427763015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27712"/>
        <c:axId val="182629888"/>
      </c:scatterChart>
      <c:valAx>
        <c:axId val="18262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U.S. Exports (in Billions) (X9)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629888"/>
        <c:crosses val="autoZero"/>
        <c:crossBetween val="midCat"/>
      </c:valAx>
      <c:valAx>
        <c:axId val="182629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GDP in billions of current dollars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627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'Drop X10'!$F$32:$F$82</c:f>
              <c:numCache>
                <c:formatCode>General</c:formatCode>
                <c:ptCount val="51"/>
                <c:pt idx="0">
                  <c:v>0.98039215686274506</c:v>
                </c:pt>
                <c:pt idx="1">
                  <c:v>2.9411764705882351</c:v>
                </c:pt>
                <c:pt idx="2">
                  <c:v>4.901960784313725</c:v>
                </c:pt>
                <c:pt idx="3">
                  <c:v>6.8627450980392153</c:v>
                </c:pt>
                <c:pt idx="4">
                  <c:v>8.8235294117647047</c:v>
                </c:pt>
                <c:pt idx="5">
                  <c:v>10.784313725490195</c:v>
                </c:pt>
                <c:pt idx="6">
                  <c:v>12.745098039215685</c:v>
                </c:pt>
                <c:pt idx="7">
                  <c:v>14.705882352941176</c:v>
                </c:pt>
                <c:pt idx="8">
                  <c:v>16.666666666666664</c:v>
                </c:pt>
                <c:pt idx="9">
                  <c:v>18.627450980392155</c:v>
                </c:pt>
                <c:pt idx="10">
                  <c:v>20.588235294117645</c:v>
                </c:pt>
                <c:pt idx="11">
                  <c:v>22.549019607843135</c:v>
                </c:pt>
                <c:pt idx="12">
                  <c:v>24.509803921568626</c:v>
                </c:pt>
                <c:pt idx="13">
                  <c:v>26.470588235294116</c:v>
                </c:pt>
                <c:pt idx="14">
                  <c:v>28.431372549019606</c:v>
                </c:pt>
                <c:pt idx="15">
                  <c:v>30.392156862745097</c:v>
                </c:pt>
                <c:pt idx="16">
                  <c:v>32.352941176470587</c:v>
                </c:pt>
                <c:pt idx="17">
                  <c:v>34.31372549019607</c:v>
                </c:pt>
                <c:pt idx="18">
                  <c:v>36.274509803921561</c:v>
                </c:pt>
                <c:pt idx="19">
                  <c:v>38.235294117647051</c:v>
                </c:pt>
                <c:pt idx="20">
                  <c:v>40.196078431372541</c:v>
                </c:pt>
                <c:pt idx="21">
                  <c:v>42.156862745098032</c:v>
                </c:pt>
                <c:pt idx="22">
                  <c:v>44.117647058823522</c:v>
                </c:pt>
                <c:pt idx="23">
                  <c:v>46.078431372549012</c:v>
                </c:pt>
                <c:pt idx="24">
                  <c:v>48.039215686274503</c:v>
                </c:pt>
                <c:pt idx="25">
                  <c:v>49.999999999999993</c:v>
                </c:pt>
                <c:pt idx="26">
                  <c:v>51.960784313725483</c:v>
                </c:pt>
                <c:pt idx="27">
                  <c:v>53.921568627450974</c:v>
                </c:pt>
                <c:pt idx="28">
                  <c:v>55.882352941176464</c:v>
                </c:pt>
                <c:pt idx="29">
                  <c:v>57.843137254901954</c:v>
                </c:pt>
                <c:pt idx="30">
                  <c:v>59.803921568627445</c:v>
                </c:pt>
                <c:pt idx="31">
                  <c:v>61.764705882352935</c:v>
                </c:pt>
                <c:pt idx="32">
                  <c:v>63.725490196078425</c:v>
                </c:pt>
                <c:pt idx="33">
                  <c:v>65.686274509803923</c:v>
                </c:pt>
                <c:pt idx="34">
                  <c:v>67.647058823529406</c:v>
                </c:pt>
                <c:pt idx="35">
                  <c:v>69.607843137254903</c:v>
                </c:pt>
                <c:pt idx="36">
                  <c:v>71.568627450980387</c:v>
                </c:pt>
                <c:pt idx="37">
                  <c:v>73.529411764705884</c:v>
                </c:pt>
                <c:pt idx="38">
                  <c:v>75.490196078431367</c:v>
                </c:pt>
                <c:pt idx="39">
                  <c:v>77.450980392156865</c:v>
                </c:pt>
                <c:pt idx="40">
                  <c:v>79.411764705882348</c:v>
                </c:pt>
                <c:pt idx="41">
                  <c:v>81.372549019607845</c:v>
                </c:pt>
                <c:pt idx="42">
                  <c:v>83.333333333333329</c:v>
                </c:pt>
                <c:pt idx="43">
                  <c:v>85.294117647058826</c:v>
                </c:pt>
                <c:pt idx="44">
                  <c:v>87.254901960784309</c:v>
                </c:pt>
                <c:pt idx="45">
                  <c:v>89.215686274509807</c:v>
                </c:pt>
                <c:pt idx="46">
                  <c:v>91.17647058823529</c:v>
                </c:pt>
                <c:pt idx="47">
                  <c:v>93.137254901960787</c:v>
                </c:pt>
                <c:pt idx="48">
                  <c:v>95.098039215686271</c:v>
                </c:pt>
                <c:pt idx="49">
                  <c:v>97.058823529411768</c:v>
                </c:pt>
                <c:pt idx="50">
                  <c:v>99.019607843137251</c:v>
                </c:pt>
              </c:numCache>
            </c:numRef>
          </c:xVal>
          <c:yVal>
            <c:numRef>
              <c:f>'Drop X10'!$G$32:$G$82</c:f>
              <c:numCache>
                <c:formatCode>General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13939</c:v>
                </c:pt>
                <c:pt idx="47">
                  <c:v>14028.7</c:v>
                </c:pt>
                <c:pt idx="48">
                  <c:v>14291.5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28576"/>
        <c:axId val="182738944"/>
      </c:scatterChart>
      <c:valAx>
        <c:axId val="18272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738944"/>
        <c:crosses val="autoZero"/>
        <c:crossBetween val="midCat"/>
      </c:valAx>
      <c:valAx>
        <c:axId val="182738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GDP in billions of current dollars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728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Population (in million) (X1)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'Drop X3'!$C$31:$C$81</c:f>
              <c:numCache>
                <c:formatCode>General</c:formatCode>
                <c:ptCount val="51"/>
                <c:pt idx="0">
                  <c:v>328.35763150057437</c:v>
                </c:pt>
                <c:pt idx="1">
                  <c:v>252.98176420324228</c:v>
                </c:pt>
                <c:pt idx="2">
                  <c:v>172.17381313173325</c:v>
                </c:pt>
                <c:pt idx="3">
                  <c:v>86.144153823867782</c:v>
                </c:pt>
                <c:pt idx="4">
                  <c:v>-23.631676072722485</c:v>
                </c:pt>
                <c:pt idx="5">
                  <c:v>-230.16458041073543</c:v>
                </c:pt>
                <c:pt idx="6">
                  <c:v>-174.11193189344465</c:v>
                </c:pt>
                <c:pt idx="7">
                  <c:v>-141.85103410362649</c:v>
                </c:pt>
                <c:pt idx="8">
                  <c:v>-193.34682284381404</c:v>
                </c:pt>
                <c:pt idx="9">
                  <c:v>-130.32017144289489</c:v>
                </c:pt>
                <c:pt idx="10">
                  <c:v>0.27502043449317171</c:v>
                </c:pt>
                <c:pt idx="11">
                  <c:v>-52.013903814572132</c:v>
                </c:pt>
                <c:pt idx="12">
                  <c:v>109.62955310338589</c:v>
                </c:pt>
                <c:pt idx="13">
                  <c:v>15.748579344603741</c:v>
                </c:pt>
                <c:pt idx="14">
                  <c:v>-131.16998764074265</c:v>
                </c:pt>
                <c:pt idx="15">
                  <c:v>-290.29676670425533</c:v>
                </c:pt>
                <c:pt idx="16">
                  <c:v>-117.03788838651644</c:v>
                </c:pt>
                <c:pt idx="17">
                  <c:v>4.0031496966225859</c:v>
                </c:pt>
                <c:pt idx="18">
                  <c:v>179.25348332730755</c:v>
                </c:pt>
                <c:pt idx="19">
                  <c:v>213.02041436977879</c:v>
                </c:pt>
                <c:pt idx="20">
                  <c:v>163.42546273273274</c:v>
                </c:pt>
                <c:pt idx="21">
                  <c:v>-85.584468111238039</c:v>
                </c:pt>
                <c:pt idx="22">
                  <c:v>-119.25840057380356</c:v>
                </c:pt>
                <c:pt idx="23">
                  <c:v>149.68140111863295</c:v>
                </c:pt>
                <c:pt idx="24">
                  <c:v>38.11495762987397</c:v>
                </c:pt>
                <c:pt idx="25">
                  <c:v>-159.60517949448513</c:v>
                </c:pt>
                <c:pt idx="26">
                  <c:v>-216.70229823390309</c:v>
                </c:pt>
                <c:pt idx="27">
                  <c:v>-16.600166591040761</c:v>
                </c:pt>
                <c:pt idx="28">
                  <c:v>184.46107456922527</c:v>
                </c:pt>
                <c:pt idx="29">
                  <c:v>111.90578537993679</c:v>
                </c:pt>
                <c:pt idx="30">
                  <c:v>54.085179610663545</c:v>
                </c:pt>
                <c:pt idx="31">
                  <c:v>143.03693930777354</c:v>
                </c:pt>
                <c:pt idx="32">
                  <c:v>-76.362541228389091</c:v>
                </c:pt>
                <c:pt idx="33">
                  <c:v>-103.40696291513541</c:v>
                </c:pt>
                <c:pt idx="34">
                  <c:v>-142.9600733829393</c:v>
                </c:pt>
                <c:pt idx="35">
                  <c:v>-36.662707382602093</c:v>
                </c:pt>
                <c:pt idx="36">
                  <c:v>48.435602838979321</c:v>
                </c:pt>
                <c:pt idx="37">
                  <c:v>115.78338665229785</c:v>
                </c:pt>
                <c:pt idx="38">
                  <c:v>-46.505049241104643</c:v>
                </c:pt>
                <c:pt idx="39">
                  <c:v>-149.00826806022269</c:v>
                </c:pt>
                <c:pt idx="40">
                  <c:v>38.561923805133119</c:v>
                </c:pt>
                <c:pt idx="41">
                  <c:v>77.842249621648079</c:v>
                </c:pt>
                <c:pt idx="42">
                  <c:v>92.071799039620601</c:v>
                </c:pt>
                <c:pt idx="43">
                  <c:v>9.8988349397168349</c:v>
                </c:pt>
                <c:pt idx="44">
                  <c:v>20.147514047926961</c:v>
                </c:pt>
                <c:pt idx="45">
                  <c:v>36.522817161483545</c:v>
                </c:pt>
                <c:pt idx="46">
                  <c:v>113.65293883634149</c:v>
                </c:pt>
                <c:pt idx="47">
                  <c:v>-166.20879035663711</c:v>
                </c:pt>
                <c:pt idx="48">
                  <c:v>293.72009942881778</c:v>
                </c:pt>
                <c:pt idx="49">
                  <c:v>1.1152498108349391</c:v>
                </c:pt>
                <c:pt idx="50">
                  <c:v>-251.24111058255039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76768"/>
        <c:axId val="181778688"/>
      </c:scatterChart>
      <c:valAx>
        <c:axId val="18177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Population (in million) (X1)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778688"/>
        <c:crosses val="autoZero"/>
        <c:crossBetween val="midCat"/>
      </c:valAx>
      <c:valAx>
        <c:axId val="181778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1776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Imports (in Billions) (X8)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Edit'!$J$3:$J$53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'Model #1'!$C$34:$C$84</c:f>
              <c:numCache>
                <c:formatCode>General</c:formatCode>
                <c:ptCount val="51"/>
                <c:pt idx="0">
                  <c:v>282.61148537685801</c:v>
                </c:pt>
                <c:pt idx="1">
                  <c:v>233.27991100322322</c:v>
                </c:pt>
                <c:pt idx="2">
                  <c:v>147.06018905195509</c:v>
                </c:pt>
                <c:pt idx="3">
                  <c:v>71.814293920487785</c:v>
                </c:pt>
                <c:pt idx="4">
                  <c:v>-21.908327220297338</c:v>
                </c:pt>
                <c:pt idx="5">
                  <c:v>-212.26212139759616</c:v>
                </c:pt>
                <c:pt idx="6">
                  <c:v>-159.25903920448548</c:v>
                </c:pt>
                <c:pt idx="7">
                  <c:v>-124.36651006615261</c:v>
                </c:pt>
                <c:pt idx="8">
                  <c:v>-174.51807467468541</c:v>
                </c:pt>
                <c:pt idx="9">
                  <c:v>-90.575365055500697</c:v>
                </c:pt>
                <c:pt idx="10">
                  <c:v>12.346659584565487</c:v>
                </c:pt>
                <c:pt idx="11">
                  <c:v>-31.063886137254258</c:v>
                </c:pt>
                <c:pt idx="12">
                  <c:v>148.65799501961965</c:v>
                </c:pt>
                <c:pt idx="13">
                  <c:v>42.124383226318969</c:v>
                </c:pt>
                <c:pt idx="14">
                  <c:v>-166.41842004779346</c:v>
                </c:pt>
                <c:pt idx="15">
                  <c:v>-310.70129749127591</c:v>
                </c:pt>
                <c:pt idx="16">
                  <c:v>-127.24944878324231</c:v>
                </c:pt>
                <c:pt idx="17">
                  <c:v>-37.607390081682752</c:v>
                </c:pt>
                <c:pt idx="18">
                  <c:v>155.53515386597519</c:v>
                </c:pt>
                <c:pt idx="19">
                  <c:v>200.52773666315034</c:v>
                </c:pt>
                <c:pt idx="20">
                  <c:v>120.69965569919032</c:v>
                </c:pt>
                <c:pt idx="21">
                  <c:v>-125.22163204438448</c:v>
                </c:pt>
                <c:pt idx="22">
                  <c:v>-150.02843779887689</c:v>
                </c:pt>
                <c:pt idx="23">
                  <c:v>148.38548806968629</c:v>
                </c:pt>
                <c:pt idx="24">
                  <c:v>40.825448002097801</c:v>
                </c:pt>
                <c:pt idx="25">
                  <c:v>-143.45246841804055</c:v>
                </c:pt>
                <c:pt idx="26">
                  <c:v>-172.59593551438866</c:v>
                </c:pt>
                <c:pt idx="27">
                  <c:v>44.66008333280206</c:v>
                </c:pt>
                <c:pt idx="28">
                  <c:v>243.49576642776992</c:v>
                </c:pt>
                <c:pt idx="29">
                  <c:v>165.98214879835086</c:v>
                </c:pt>
                <c:pt idx="30">
                  <c:v>86.089123607099282</c:v>
                </c:pt>
                <c:pt idx="31">
                  <c:v>154.91653702474196</c:v>
                </c:pt>
                <c:pt idx="32">
                  <c:v>-107.42867036375173</c:v>
                </c:pt>
                <c:pt idx="33">
                  <c:v>-117.01513356637497</c:v>
                </c:pt>
                <c:pt idx="34">
                  <c:v>-148.34494329272275</c:v>
                </c:pt>
                <c:pt idx="35">
                  <c:v>-38.844721678682617</c:v>
                </c:pt>
                <c:pt idx="36">
                  <c:v>46.305888579165185</c:v>
                </c:pt>
                <c:pt idx="37">
                  <c:v>109.02118727751076</c:v>
                </c:pt>
                <c:pt idx="38">
                  <c:v>-61.205235264174917</c:v>
                </c:pt>
                <c:pt idx="39">
                  <c:v>-183.01200656301444</c:v>
                </c:pt>
                <c:pt idx="40">
                  <c:v>51.95957806791921</c:v>
                </c:pt>
                <c:pt idx="41">
                  <c:v>68.416074824759562</c:v>
                </c:pt>
                <c:pt idx="42">
                  <c:v>76.183784538297914</c:v>
                </c:pt>
                <c:pt idx="43">
                  <c:v>-8.0175231154353241</c:v>
                </c:pt>
                <c:pt idx="44">
                  <c:v>1.4363156852632528</c:v>
                </c:pt>
                <c:pt idx="45">
                  <c:v>42.638435533208394</c:v>
                </c:pt>
                <c:pt idx="46">
                  <c:v>137.18832659585314</c:v>
                </c:pt>
                <c:pt idx="47">
                  <c:v>-139.98173393217439</c:v>
                </c:pt>
                <c:pt idx="48">
                  <c:v>264.05333866217734</c:v>
                </c:pt>
                <c:pt idx="49">
                  <c:v>-23.013918359773015</c:v>
                </c:pt>
                <c:pt idx="50">
                  <c:v>-222.12274836629695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92928"/>
        <c:axId val="167294848"/>
      </c:scatterChart>
      <c:valAx>
        <c:axId val="16729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Imports (in Billions) (X8)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294848"/>
        <c:crosses val="autoZero"/>
        <c:crossBetween val="midCat"/>
      </c:valAx>
      <c:valAx>
        <c:axId val="167294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292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Personal Savings Rate (X2)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'Drop X3'!$C$31:$C$81</c:f>
              <c:numCache>
                <c:formatCode>General</c:formatCode>
                <c:ptCount val="51"/>
                <c:pt idx="0">
                  <c:v>328.35763150057437</c:v>
                </c:pt>
                <c:pt idx="1">
                  <c:v>252.98176420324228</c:v>
                </c:pt>
                <c:pt idx="2">
                  <c:v>172.17381313173325</c:v>
                </c:pt>
                <c:pt idx="3">
                  <c:v>86.144153823867782</c:v>
                </c:pt>
                <c:pt idx="4">
                  <c:v>-23.631676072722485</c:v>
                </c:pt>
                <c:pt idx="5">
                  <c:v>-230.16458041073543</c:v>
                </c:pt>
                <c:pt idx="6">
                  <c:v>-174.11193189344465</c:v>
                </c:pt>
                <c:pt idx="7">
                  <c:v>-141.85103410362649</c:v>
                </c:pt>
                <c:pt idx="8">
                  <c:v>-193.34682284381404</c:v>
                </c:pt>
                <c:pt idx="9">
                  <c:v>-130.32017144289489</c:v>
                </c:pt>
                <c:pt idx="10">
                  <c:v>0.27502043449317171</c:v>
                </c:pt>
                <c:pt idx="11">
                  <c:v>-52.013903814572132</c:v>
                </c:pt>
                <c:pt idx="12">
                  <c:v>109.62955310338589</c:v>
                </c:pt>
                <c:pt idx="13">
                  <c:v>15.748579344603741</c:v>
                </c:pt>
                <c:pt idx="14">
                  <c:v>-131.16998764074265</c:v>
                </c:pt>
                <c:pt idx="15">
                  <c:v>-290.29676670425533</c:v>
                </c:pt>
                <c:pt idx="16">
                  <c:v>-117.03788838651644</c:v>
                </c:pt>
                <c:pt idx="17">
                  <c:v>4.0031496966225859</c:v>
                </c:pt>
                <c:pt idx="18">
                  <c:v>179.25348332730755</c:v>
                </c:pt>
                <c:pt idx="19">
                  <c:v>213.02041436977879</c:v>
                </c:pt>
                <c:pt idx="20">
                  <c:v>163.42546273273274</c:v>
                </c:pt>
                <c:pt idx="21">
                  <c:v>-85.584468111238039</c:v>
                </c:pt>
                <c:pt idx="22">
                  <c:v>-119.25840057380356</c:v>
                </c:pt>
                <c:pt idx="23">
                  <c:v>149.68140111863295</c:v>
                </c:pt>
                <c:pt idx="24">
                  <c:v>38.11495762987397</c:v>
                </c:pt>
                <c:pt idx="25">
                  <c:v>-159.60517949448513</c:v>
                </c:pt>
                <c:pt idx="26">
                  <c:v>-216.70229823390309</c:v>
                </c:pt>
                <c:pt idx="27">
                  <c:v>-16.600166591040761</c:v>
                </c:pt>
                <c:pt idx="28">
                  <c:v>184.46107456922527</c:v>
                </c:pt>
                <c:pt idx="29">
                  <c:v>111.90578537993679</c:v>
                </c:pt>
                <c:pt idx="30">
                  <c:v>54.085179610663545</c:v>
                </c:pt>
                <c:pt idx="31">
                  <c:v>143.03693930777354</c:v>
                </c:pt>
                <c:pt idx="32">
                  <c:v>-76.362541228389091</c:v>
                </c:pt>
                <c:pt idx="33">
                  <c:v>-103.40696291513541</c:v>
                </c:pt>
                <c:pt idx="34">
                  <c:v>-142.9600733829393</c:v>
                </c:pt>
                <c:pt idx="35">
                  <c:v>-36.662707382602093</c:v>
                </c:pt>
                <c:pt idx="36">
                  <c:v>48.435602838979321</c:v>
                </c:pt>
                <c:pt idx="37">
                  <c:v>115.78338665229785</c:v>
                </c:pt>
                <c:pt idx="38">
                  <c:v>-46.505049241104643</c:v>
                </c:pt>
                <c:pt idx="39">
                  <c:v>-149.00826806022269</c:v>
                </c:pt>
                <c:pt idx="40">
                  <c:v>38.561923805133119</c:v>
                </c:pt>
                <c:pt idx="41">
                  <c:v>77.842249621648079</c:v>
                </c:pt>
                <c:pt idx="42">
                  <c:v>92.071799039620601</c:v>
                </c:pt>
                <c:pt idx="43">
                  <c:v>9.8988349397168349</c:v>
                </c:pt>
                <c:pt idx="44">
                  <c:v>20.147514047926961</c:v>
                </c:pt>
                <c:pt idx="45">
                  <c:v>36.522817161483545</c:v>
                </c:pt>
                <c:pt idx="46">
                  <c:v>113.65293883634149</c:v>
                </c:pt>
                <c:pt idx="47">
                  <c:v>-166.20879035663711</c:v>
                </c:pt>
                <c:pt idx="48">
                  <c:v>293.72009942881778</c:v>
                </c:pt>
                <c:pt idx="49">
                  <c:v>1.1152498108349391</c:v>
                </c:pt>
                <c:pt idx="50">
                  <c:v>-251.24111058255039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65824"/>
        <c:axId val="182768000"/>
      </c:scatterChart>
      <c:valAx>
        <c:axId val="18276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Personal Savings Rate (X2)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768000"/>
        <c:crosses val="autoZero"/>
        <c:crossBetween val="midCat"/>
      </c:valAx>
      <c:valAx>
        <c:axId val="182768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765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(X4)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'Drop X3'!$C$31:$C$81</c:f>
              <c:numCache>
                <c:formatCode>General</c:formatCode>
                <c:ptCount val="51"/>
                <c:pt idx="0">
                  <c:v>328.35763150057437</c:v>
                </c:pt>
                <c:pt idx="1">
                  <c:v>252.98176420324228</c:v>
                </c:pt>
                <c:pt idx="2">
                  <c:v>172.17381313173325</c:v>
                </c:pt>
                <c:pt idx="3">
                  <c:v>86.144153823867782</c:v>
                </c:pt>
                <c:pt idx="4">
                  <c:v>-23.631676072722485</c:v>
                </c:pt>
                <c:pt idx="5">
                  <c:v>-230.16458041073543</c:v>
                </c:pt>
                <c:pt idx="6">
                  <c:v>-174.11193189344465</c:v>
                </c:pt>
                <c:pt idx="7">
                  <c:v>-141.85103410362649</c:v>
                </c:pt>
                <c:pt idx="8">
                  <c:v>-193.34682284381404</c:v>
                </c:pt>
                <c:pt idx="9">
                  <c:v>-130.32017144289489</c:v>
                </c:pt>
                <c:pt idx="10">
                  <c:v>0.27502043449317171</c:v>
                </c:pt>
                <c:pt idx="11">
                  <c:v>-52.013903814572132</c:v>
                </c:pt>
                <c:pt idx="12">
                  <c:v>109.62955310338589</c:v>
                </c:pt>
                <c:pt idx="13">
                  <c:v>15.748579344603741</c:v>
                </c:pt>
                <c:pt idx="14">
                  <c:v>-131.16998764074265</c:v>
                </c:pt>
                <c:pt idx="15">
                  <c:v>-290.29676670425533</c:v>
                </c:pt>
                <c:pt idx="16">
                  <c:v>-117.03788838651644</c:v>
                </c:pt>
                <c:pt idx="17">
                  <c:v>4.0031496966225859</c:v>
                </c:pt>
                <c:pt idx="18">
                  <c:v>179.25348332730755</c:v>
                </c:pt>
                <c:pt idx="19">
                  <c:v>213.02041436977879</c:v>
                </c:pt>
                <c:pt idx="20">
                  <c:v>163.42546273273274</c:v>
                </c:pt>
                <c:pt idx="21">
                  <c:v>-85.584468111238039</c:v>
                </c:pt>
                <c:pt idx="22">
                  <c:v>-119.25840057380356</c:v>
                </c:pt>
                <c:pt idx="23">
                  <c:v>149.68140111863295</c:v>
                </c:pt>
                <c:pt idx="24">
                  <c:v>38.11495762987397</c:v>
                </c:pt>
                <c:pt idx="25">
                  <c:v>-159.60517949448513</c:v>
                </c:pt>
                <c:pt idx="26">
                  <c:v>-216.70229823390309</c:v>
                </c:pt>
                <c:pt idx="27">
                  <c:v>-16.600166591040761</c:v>
                </c:pt>
                <c:pt idx="28">
                  <c:v>184.46107456922527</c:v>
                </c:pt>
                <c:pt idx="29">
                  <c:v>111.90578537993679</c:v>
                </c:pt>
                <c:pt idx="30">
                  <c:v>54.085179610663545</c:v>
                </c:pt>
                <c:pt idx="31">
                  <c:v>143.03693930777354</c:v>
                </c:pt>
                <c:pt idx="32">
                  <c:v>-76.362541228389091</c:v>
                </c:pt>
                <c:pt idx="33">
                  <c:v>-103.40696291513541</c:v>
                </c:pt>
                <c:pt idx="34">
                  <c:v>-142.9600733829393</c:v>
                </c:pt>
                <c:pt idx="35">
                  <c:v>-36.662707382602093</c:v>
                </c:pt>
                <c:pt idx="36">
                  <c:v>48.435602838979321</c:v>
                </c:pt>
                <c:pt idx="37">
                  <c:v>115.78338665229785</c:v>
                </c:pt>
                <c:pt idx="38">
                  <c:v>-46.505049241104643</c:v>
                </c:pt>
                <c:pt idx="39">
                  <c:v>-149.00826806022269</c:v>
                </c:pt>
                <c:pt idx="40">
                  <c:v>38.561923805133119</c:v>
                </c:pt>
                <c:pt idx="41">
                  <c:v>77.842249621648079</c:v>
                </c:pt>
                <c:pt idx="42">
                  <c:v>92.071799039620601</c:v>
                </c:pt>
                <c:pt idx="43">
                  <c:v>9.8988349397168349</c:v>
                </c:pt>
                <c:pt idx="44">
                  <c:v>20.147514047926961</c:v>
                </c:pt>
                <c:pt idx="45">
                  <c:v>36.522817161483545</c:v>
                </c:pt>
                <c:pt idx="46">
                  <c:v>113.65293883634149</c:v>
                </c:pt>
                <c:pt idx="47">
                  <c:v>-166.20879035663711</c:v>
                </c:pt>
                <c:pt idx="48">
                  <c:v>293.72009942881778</c:v>
                </c:pt>
                <c:pt idx="49">
                  <c:v>1.1152498108349391</c:v>
                </c:pt>
                <c:pt idx="50">
                  <c:v>-251.24111058255039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27744"/>
        <c:axId val="182929664"/>
      </c:scatterChart>
      <c:valAx>
        <c:axId val="18292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(X4)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82929664"/>
        <c:crosses val="autoZero"/>
        <c:crossBetween val="midCat"/>
      </c:valAx>
      <c:valAx>
        <c:axId val="182929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927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Housing Start (in thousands) (X5)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'Drop X3'!$C$31:$C$81</c:f>
              <c:numCache>
                <c:formatCode>General</c:formatCode>
                <c:ptCount val="51"/>
                <c:pt idx="0">
                  <c:v>328.35763150057437</c:v>
                </c:pt>
                <c:pt idx="1">
                  <c:v>252.98176420324228</c:v>
                </c:pt>
                <c:pt idx="2">
                  <c:v>172.17381313173325</c:v>
                </c:pt>
                <c:pt idx="3">
                  <c:v>86.144153823867782</c:v>
                </c:pt>
                <c:pt idx="4">
                  <c:v>-23.631676072722485</c:v>
                </c:pt>
                <c:pt idx="5">
                  <c:v>-230.16458041073543</c:v>
                </c:pt>
                <c:pt idx="6">
                  <c:v>-174.11193189344465</c:v>
                </c:pt>
                <c:pt idx="7">
                  <c:v>-141.85103410362649</c:v>
                </c:pt>
                <c:pt idx="8">
                  <c:v>-193.34682284381404</c:v>
                </c:pt>
                <c:pt idx="9">
                  <c:v>-130.32017144289489</c:v>
                </c:pt>
                <c:pt idx="10">
                  <c:v>0.27502043449317171</c:v>
                </c:pt>
                <c:pt idx="11">
                  <c:v>-52.013903814572132</c:v>
                </c:pt>
                <c:pt idx="12">
                  <c:v>109.62955310338589</c:v>
                </c:pt>
                <c:pt idx="13">
                  <c:v>15.748579344603741</c:v>
                </c:pt>
                <c:pt idx="14">
                  <c:v>-131.16998764074265</c:v>
                </c:pt>
                <c:pt idx="15">
                  <c:v>-290.29676670425533</c:v>
                </c:pt>
                <c:pt idx="16">
                  <c:v>-117.03788838651644</c:v>
                </c:pt>
                <c:pt idx="17">
                  <c:v>4.0031496966225859</c:v>
                </c:pt>
                <c:pt idx="18">
                  <c:v>179.25348332730755</c:v>
                </c:pt>
                <c:pt idx="19">
                  <c:v>213.02041436977879</c:v>
                </c:pt>
                <c:pt idx="20">
                  <c:v>163.42546273273274</c:v>
                </c:pt>
                <c:pt idx="21">
                  <c:v>-85.584468111238039</c:v>
                </c:pt>
                <c:pt idx="22">
                  <c:v>-119.25840057380356</c:v>
                </c:pt>
                <c:pt idx="23">
                  <c:v>149.68140111863295</c:v>
                </c:pt>
                <c:pt idx="24">
                  <c:v>38.11495762987397</c:v>
                </c:pt>
                <c:pt idx="25">
                  <c:v>-159.60517949448513</c:v>
                </c:pt>
                <c:pt idx="26">
                  <c:v>-216.70229823390309</c:v>
                </c:pt>
                <c:pt idx="27">
                  <c:v>-16.600166591040761</c:v>
                </c:pt>
                <c:pt idx="28">
                  <c:v>184.46107456922527</c:v>
                </c:pt>
                <c:pt idx="29">
                  <c:v>111.90578537993679</c:v>
                </c:pt>
                <c:pt idx="30">
                  <c:v>54.085179610663545</c:v>
                </c:pt>
                <c:pt idx="31">
                  <c:v>143.03693930777354</c:v>
                </c:pt>
                <c:pt idx="32">
                  <c:v>-76.362541228389091</c:v>
                </c:pt>
                <c:pt idx="33">
                  <c:v>-103.40696291513541</c:v>
                </c:pt>
                <c:pt idx="34">
                  <c:v>-142.9600733829393</c:v>
                </c:pt>
                <c:pt idx="35">
                  <c:v>-36.662707382602093</c:v>
                </c:pt>
                <c:pt idx="36">
                  <c:v>48.435602838979321</c:v>
                </c:pt>
                <c:pt idx="37">
                  <c:v>115.78338665229785</c:v>
                </c:pt>
                <c:pt idx="38">
                  <c:v>-46.505049241104643</c:v>
                </c:pt>
                <c:pt idx="39">
                  <c:v>-149.00826806022269</c:v>
                </c:pt>
                <c:pt idx="40">
                  <c:v>38.561923805133119</c:v>
                </c:pt>
                <c:pt idx="41">
                  <c:v>77.842249621648079</c:v>
                </c:pt>
                <c:pt idx="42">
                  <c:v>92.071799039620601</c:v>
                </c:pt>
                <c:pt idx="43">
                  <c:v>9.8988349397168349</c:v>
                </c:pt>
                <c:pt idx="44">
                  <c:v>20.147514047926961</c:v>
                </c:pt>
                <c:pt idx="45">
                  <c:v>36.522817161483545</c:v>
                </c:pt>
                <c:pt idx="46">
                  <c:v>113.65293883634149</c:v>
                </c:pt>
                <c:pt idx="47">
                  <c:v>-166.20879035663711</c:v>
                </c:pt>
                <c:pt idx="48">
                  <c:v>293.72009942881778</c:v>
                </c:pt>
                <c:pt idx="49">
                  <c:v>1.1152498108349391</c:v>
                </c:pt>
                <c:pt idx="50">
                  <c:v>-251.24111058255039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54240"/>
        <c:axId val="182972800"/>
      </c:scatterChart>
      <c:valAx>
        <c:axId val="1829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Housing Start (in thousands) (X5)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972800"/>
        <c:crosses val="autoZero"/>
        <c:crossBetween val="midCat"/>
      </c:valAx>
      <c:valAx>
        <c:axId val="182972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954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National Debt (in Trillions) (X6)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'Drop X3'!$C$31:$C$81</c:f>
              <c:numCache>
                <c:formatCode>General</c:formatCode>
                <c:ptCount val="51"/>
                <c:pt idx="0">
                  <c:v>328.35763150057437</c:v>
                </c:pt>
                <c:pt idx="1">
                  <c:v>252.98176420324228</c:v>
                </c:pt>
                <c:pt idx="2">
                  <c:v>172.17381313173325</c:v>
                </c:pt>
                <c:pt idx="3">
                  <c:v>86.144153823867782</c:v>
                </c:pt>
                <c:pt idx="4">
                  <c:v>-23.631676072722485</c:v>
                </c:pt>
                <c:pt idx="5">
                  <c:v>-230.16458041073543</c:v>
                </c:pt>
                <c:pt idx="6">
                  <c:v>-174.11193189344465</c:v>
                </c:pt>
                <c:pt idx="7">
                  <c:v>-141.85103410362649</c:v>
                </c:pt>
                <c:pt idx="8">
                  <c:v>-193.34682284381404</c:v>
                </c:pt>
                <c:pt idx="9">
                  <c:v>-130.32017144289489</c:v>
                </c:pt>
                <c:pt idx="10">
                  <c:v>0.27502043449317171</c:v>
                </c:pt>
                <c:pt idx="11">
                  <c:v>-52.013903814572132</c:v>
                </c:pt>
                <c:pt idx="12">
                  <c:v>109.62955310338589</c:v>
                </c:pt>
                <c:pt idx="13">
                  <c:v>15.748579344603741</c:v>
                </c:pt>
                <c:pt idx="14">
                  <c:v>-131.16998764074265</c:v>
                </c:pt>
                <c:pt idx="15">
                  <c:v>-290.29676670425533</c:v>
                </c:pt>
                <c:pt idx="16">
                  <c:v>-117.03788838651644</c:v>
                </c:pt>
                <c:pt idx="17">
                  <c:v>4.0031496966225859</c:v>
                </c:pt>
                <c:pt idx="18">
                  <c:v>179.25348332730755</c:v>
                </c:pt>
                <c:pt idx="19">
                  <c:v>213.02041436977879</c:v>
                </c:pt>
                <c:pt idx="20">
                  <c:v>163.42546273273274</c:v>
                </c:pt>
                <c:pt idx="21">
                  <c:v>-85.584468111238039</c:v>
                </c:pt>
                <c:pt idx="22">
                  <c:v>-119.25840057380356</c:v>
                </c:pt>
                <c:pt idx="23">
                  <c:v>149.68140111863295</c:v>
                </c:pt>
                <c:pt idx="24">
                  <c:v>38.11495762987397</c:v>
                </c:pt>
                <c:pt idx="25">
                  <c:v>-159.60517949448513</c:v>
                </c:pt>
                <c:pt idx="26">
                  <c:v>-216.70229823390309</c:v>
                </c:pt>
                <c:pt idx="27">
                  <c:v>-16.600166591040761</c:v>
                </c:pt>
                <c:pt idx="28">
                  <c:v>184.46107456922527</c:v>
                </c:pt>
                <c:pt idx="29">
                  <c:v>111.90578537993679</c:v>
                </c:pt>
                <c:pt idx="30">
                  <c:v>54.085179610663545</c:v>
                </c:pt>
                <c:pt idx="31">
                  <c:v>143.03693930777354</c:v>
                </c:pt>
                <c:pt idx="32">
                  <c:v>-76.362541228389091</c:v>
                </c:pt>
                <c:pt idx="33">
                  <c:v>-103.40696291513541</c:v>
                </c:pt>
                <c:pt idx="34">
                  <c:v>-142.9600733829393</c:v>
                </c:pt>
                <c:pt idx="35">
                  <c:v>-36.662707382602093</c:v>
                </c:pt>
                <c:pt idx="36">
                  <c:v>48.435602838979321</c:v>
                </c:pt>
                <c:pt idx="37">
                  <c:v>115.78338665229785</c:v>
                </c:pt>
                <c:pt idx="38">
                  <c:v>-46.505049241104643</c:v>
                </c:pt>
                <c:pt idx="39">
                  <c:v>-149.00826806022269</c:v>
                </c:pt>
                <c:pt idx="40">
                  <c:v>38.561923805133119</c:v>
                </c:pt>
                <c:pt idx="41">
                  <c:v>77.842249621648079</c:v>
                </c:pt>
                <c:pt idx="42">
                  <c:v>92.071799039620601</c:v>
                </c:pt>
                <c:pt idx="43">
                  <c:v>9.8988349397168349</c:v>
                </c:pt>
                <c:pt idx="44">
                  <c:v>20.147514047926961</c:v>
                </c:pt>
                <c:pt idx="45">
                  <c:v>36.522817161483545</c:v>
                </c:pt>
                <c:pt idx="46">
                  <c:v>113.65293883634149</c:v>
                </c:pt>
                <c:pt idx="47">
                  <c:v>-166.20879035663711</c:v>
                </c:pt>
                <c:pt idx="48">
                  <c:v>293.72009942881778</c:v>
                </c:pt>
                <c:pt idx="49">
                  <c:v>1.1152498108349391</c:v>
                </c:pt>
                <c:pt idx="50">
                  <c:v>-251.24111058255039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85088"/>
        <c:axId val="182987008"/>
      </c:scatterChart>
      <c:valAx>
        <c:axId val="18298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National Debt (in Trillions) (X6)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987008"/>
        <c:crosses val="autoZero"/>
        <c:crossBetween val="midCat"/>
      </c:valAx>
      <c:valAx>
        <c:axId val="182987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985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Imports (in Billions) (X8)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'Drop X3'!$C$31:$C$81</c:f>
              <c:numCache>
                <c:formatCode>General</c:formatCode>
                <c:ptCount val="51"/>
                <c:pt idx="0">
                  <c:v>328.35763150057437</c:v>
                </c:pt>
                <c:pt idx="1">
                  <c:v>252.98176420324228</c:v>
                </c:pt>
                <c:pt idx="2">
                  <c:v>172.17381313173325</c:v>
                </c:pt>
                <c:pt idx="3">
                  <c:v>86.144153823867782</c:v>
                </c:pt>
                <c:pt idx="4">
                  <c:v>-23.631676072722485</c:v>
                </c:pt>
                <c:pt idx="5">
                  <c:v>-230.16458041073543</c:v>
                </c:pt>
                <c:pt idx="6">
                  <c:v>-174.11193189344465</c:v>
                </c:pt>
                <c:pt idx="7">
                  <c:v>-141.85103410362649</c:v>
                </c:pt>
                <c:pt idx="8">
                  <c:v>-193.34682284381404</c:v>
                </c:pt>
                <c:pt idx="9">
                  <c:v>-130.32017144289489</c:v>
                </c:pt>
                <c:pt idx="10">
                  <c:v>0.27502043449317171</c:v>
                </c:pt>
                <c:pt idx="11">
                  <c:v>-52.013903814572132</c:v>
                </c:pt>
                <c:pt idx="12">
                  <c:v>109.62955310338589</c:v>
                </c:pt>
                <c:pt idx="13">
                  <c:v>15.748579344603741</c:v>
                </c:pt>
                <c:pt idx="14">
                  <c:v>-131.16998764074265</c:v>
                </c:pt>
                <c:pt idx="15">
                  <c:v>-290.29676670425533</c:v>
                </c:pt>
                <c:pt idx="16">
                  <c:v>-117.03788838651644</c:v>
                </c:pt>
                <c:pt idx="17">
                  <c:v>4.0031496966225859</c:v>
                </c:pt>
                <c:pt idx="18">
                  <c:v>179.25348332730755</c:v>
                </c:pt>
                <c:pt idx="19">
                  <c:v>213.02041436977879</c:v>
                </c:pt>
                <c:pt idx="20">
                  <c:v>163.42546273273274</c:v>
                </c:pt>
                <c:pt idx="21">
                  <c:v>-85.584468111238039</c:v>
                </c:pt>
                <c:pt idx="22">
                  <c:v>-119.25840057380356</c:v>
                </c:pt>
                <c:pt idx="23">
                  <c:v>149.68140111863295</c:v>
                </c:pt>
                <c:pt idx="24">
                  <c:v>38.11495762987397</c:v>
                </c:pt>
                <c:pt idx="25">
                  <c:v>-159.60517949448513</c:v>
                </c:pt>
                <c:pt idx="26">
                  <c:v>-216.70229823390309</c:v>
                </c:pt>
                <c:pt idx="27">
                  <c:v>-16.600166591040761</c:v>
                </c:pt>
                <c:pt idx="28">
                  <c:v>184.46107456922527</c:v>
                </c:pt>
                <c:pt idx="29">
                  <c:v>111.90578537993679</c:v>
                </c:pt>
                <c:pt idx="30">
                  <c:v>54.085179610663545</c:v>
                </c:pt>
                <c:pt idx="31">
                  <c:v>143.03693930777354</c:v>
                </c:pt>
                <c:pt idx="32">
                  <c:v>-76.362541228389091</c:v>
                </c:pt>
                <c:pt idx="33">
                  <c:v>-103.40696291513541</c:v>
                </c:pt>
                <c:pt idx="34">
                  <c:v>-142.9600733829393</c:v>
                </c:pt>
                <c:pt idx="35">
                  <c:v>-36.662707382602093</c:v>
                </c:pt>
                <c:pt idx="36">
                  <c:v>48.435602838979321</c:v>
                </c:pt>
                <c:pt idx="37">
                  <c:v>115.78338665229785</c:v>
                </c:pt>
                <c:pt idx="38">
                  <c:v>-46.505049241104643</c:v>
                </c:pt>
                <c:pt idx="39">
                  <c:v>-149.00826806022269</c:v>
                </c:pt>
                <c:pt idx="40">
                  <c:v>38.561923805133119</c:v>
                </c:pt>
                <c:pt idx="41">
                  <c:v>77.842249621648079</c:v>
                </c:pt>
                <c:pt idx="42">
                  <c:v>92.071799039620601</c:v>
                </c:pt>
                <c:pt idx="43">
                  <c:v>9.8988349397168349</c:v>
                </c:pt>
                <c:pt idx="44">
                  <c:v>20.147514047926961</c:v>
                </c:pt>
                <c:pt idx="45">
                  <c:v>36.522817161483545</c:v>
                </c:pt>
                <c:pt idx="46">
                  <c:v>113.65293883634149</c:v>
                </c:pt>
                <c:pt idx="47">
                  <c:v>-166.20879035663711</c:v>
                </c:pt>
                <c:pt idx="48">
                  <c:v>293.72009942881778</c:v>
                </c:pt>
                <c:pt idx="49">
                  <c:v>1.1152498108349391</c:v>
                </c:pt>
                <c:pt idx="50">
                  <c:v>-251.24111058255039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11584"/>
        <c:axId val="183042432"/>
      </c:scatterChart>
      <c:valAx>
        <c:axId val="18301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Imports (in Billions) (X8)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042432"/>
        <c:crosses val="autoZero"/>
        <c:crossBetween val="midCat"/>
      </c:valAx>
      <c:valAx>
        <c:axId val="183042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011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Exports (in Billions) (X9)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'Drop X3'!$C$31:$C$81</c:f>
              <c:numCache>
                <c:formatCode>General</c:formatCode>
                <c:ptCount val="51"/>
                <c:pt idx="0">
                  <c:v>328.35763150057437</c:v>
                </c:pt>
                <c:pt idx="1">
                  <c:v>252.98176420324228</c:v>
                </c:pt>
                <c:pt idx="2">
                  <c:v>172.17381313173325</c:v>
                </c:pt>
                <c:pt idx="3">
                  <c:v>86.144153823867782</c:v>
                </c:pt>
                <c:pt idx="4">
                  <c:v>-23.631676072722485</c:v>
                </c:pt>
                <c:pt idx="5">
                  <c:v>-230.16458041073543</c:v>
                </c:pt>
                <c:pt idx="6">
                  <c:v>-174.11193189344465</c:v>
                </c:pt>
                <c:pt idx="7">
                  <c:v>-141.85103410362649</c:v>
                </c:pt>
                <c:pt idx="8">
                  <c:v>-193.34682284381404</c:v>
                </c:pt>
                <c:pt idx="9">
                  <c:v>-130.32017144289489</c:v>
                </c:pt>
                <c:pt idx="10">
                  <c:v>0.27502043449317171</c:v>
                </c:pt>
                <c:pt idx="11">
                  <c:v>-52.013903814572132</c:v>
                </c:pt>
                <c:pt idx="12">
                  <c:v>109.62955310338589</c:v>
                </c:pt>
                <c:pt idx="13">
                  <c:v>15.748579344603741</c:v>
                </c:pt>
                <c:pt idx="14">
                  <c:v>-131.16998764074265</c:v>
                </c:pt>
                <c:pt idx="15">
                  <c:v>-290.29676670425533</c:v>
                </c:pt>
                <c:pt idx="16">
                  <c:v>-117.03788838651644</c:v>
                </c:pt>
                <c:pt idx="17">
                  <c:v>4.0031496966225859</c:v>
                </c:pt>
                <c:pt idx="18">
                  <c:v>179.25348332730755</c:v>
                </c:pt>
                <c:pt idx="19">
                  <c:v>213.02041436977879</c:v>
                </c:pt>
                <c:pt idx="20">
                  <c:v>163.42546273273274</c:v>
                </c:pt>
                <c:pt idx="21">
                  <c:v>-85.584468111238039</c:v>
                </c:pt>
                <c:pt idx="22">
                  <c:v>-119.25840057380356</c:v>
                </c:pt>
                <c:pt idx="23">
                  <c:v>149.68140111863295</c:v>
                </c:pt>
                <c:pt idx="24">
                  <c:v>38.11495762987397</c:v>
                </c:pt>
                <c:pt idx="25">
                  <c:v>-159.60517949448513</c:v>
                </c:pt>
                <c:pt idx="26">
                  <c:v>-216.70229823390309</c:v>
                </c:pt>
                <c:pt idx="27">
                  <c:v>-16.600166591040761</c:v>
                </c:pt>
                <c:pt idx="28">
                  <c:v>184.46107456922527</c:v>
                </c:pt>
                <c:pt idx="29">
                  <c:v>111.90578537993679</c:v>
                </c:pt>
                <c:pt idx="30">
                  <c:v>54.085179610663545</c:v>
                </c:pt>
                <c:pt idx="31">
                  <c:v>143.03693930777354</c:v>
                </c:pt>
                <c:pt idx="32">
                  <c:v>-76.362541228389091</c:v>
                </c:pt>
                <c:pt idx="33">
                  <c:v>-103.40696291513541</c:v>
                </c:pt>
                <c:pt idx="34">
                  <c:v>-142.9600733829393</c:v>
                </c:pt>
                <c:pt idx="35">
                  <c:v>-36.662707382602093</c:v>
                </c:pt>
                <c:pt idx="36">
                  <c:v>48.435602838979321</c:v>
                </c:pt>
                <c:pt idx="37">
                  <c:v>115.78338665229785</c:v>
                </c:pt>
                <c:pt idx="38">
                  <c:v>-46.505049241104643</c:v>
                </c:pt>
                <c:pt idx="39">
                  <c:v>-149.00826806022269</c:v>
                </c:pt>
                <c:pt idx="40">
                  <c:v>38.561923805133119</c:v>
                </c:pt>
                <c:pt idx="41">
                  <c:v>77.842249621648079</c:v>
                </c:pt>
                <c:pt idx="42">
                  <c:v>92.071799039620601</c:v>
                </c:pt>
                <c:pt idx="43">
                  <c:v>9.8988349397168349</c:v>
                </c:pt>
                <c:pt idx="44">
                  <c:v>20.147514047926961</c:v>
                </c:pt>
                <c:pt idx="45">
                  <c:v>36.522817161483545</c:v>
                </c:pt>
                <c:pt idx="46">
                  <c:v>113.65293883634149</c:v>
                </c:pt>
                <c:pt idx="47">
                  <c:v>-166.20879035663711</c:v>
                </c:pt>
                <c:pt idx="48">
                  <c:v>293.72009942881778</c:v>
                </c:pt>
                <c:pt idx="49">
                  <c:v>1.1152498108349391</c:v>
                </c:pt>
                <c:pt idx="50">
                  <c:v>-251.24111058255039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62912"/>
        <c:axId val="183064832"/>
      </c:scatterChart>
      <c:valAx>
        <c:axId val="18306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Exports (in Billions) (X9)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064832"/>
        <c:crosses val="autoZero"/>
        <c:crossBetween val="midCat"/>
      </c:valAx>
      <c:valAx>
        <c:axId val="183064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062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Population (in million) (X1)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'Drop X3'!$B$31:$B$81</c:f>
              <c:numCache>
                <c:formatCode>General</c:formatCode>
                <c:ptCount val="51"/>
                <c:pt idx="0">
                  <c:v>216.44236849942558</c:v>
                </c:pt>
                <c:pt idx="1">
                  <c:v>332.71823579675777</c:v>
                </c:pt>
                <c:pt idx="2">
                  <c:v>445.6261868682667</c:v>
                </c:pt>
                <c:pt idx="3">
                  <c:v>577.45584617613224</c:v>
                </c:pt>
                <c:pt idx="4">
                  <c:v>742.73167607272251</c:v>
                </c:pt>
                <c:pt idx="5">
                  <c:v>1017.8645804107355</c:v>
                </c:pt>
                <c:pt idx="6">
                  <c:v>1006.5119318934446</c:v>
                </c:pt>
                <c:pt idx="7">
                  <c:v>1051.6510341036264</c:v>
                </c:pt>
                <c:pt idx="8">
                  <c:v>1177.746822843814</c:v>
                </c:pt>
                <c:pt idx="9">
                  <c:v>1168.6201714428948</c:v>
                </c:pt>
                <c:pt idx="10">
                  <c:v>1126.5249795655068</c:v>
                </c:pt>
                <c:pt idx="11">
                  <c:v>1289.9139038145722</c:v>
                </c:pt>
                <c:pt idx="12">
                  <c:v>1272.6704468966141</c:v>
                </c:pt>
                <c:pt idx="13">
                  <c:v>1483.7514206553963</c:v>
                </c:pt>
                <c:pt idx="14">
                  <c:v>1768.8699876407427</c:v>
                </c:pt>
                <c:pt idx="15">
                  <c:v>2114.8967667042552</c:v>
                </c:pt>
                <c:pt idx="16">
                  <c:v>2147.1378883865164</c:v>
                </c:pt>
                <c:pt idx="17">
                  <c:v>2289.7968503033776</c:v>
                </c:pt>
                <c:pt idx="18">
                  <c:v>2382.9465166726923</c:v>
                </c:pt>
                <c:pt idx="19">
                  <c:v>2575.0795856302211</c:v>
                </c:pt>
                <c:pt idx="20">
                  <c:v>2963.3745372672674</c:v>
                </c:pt>
                <c:pt idx="21">
                  <c:v>3338.7844681112379</c:v>
                </c:pt>
                <c:pt idx="22">
                  <c:v>3653.8584005738035</c:v>
                </c:pt>
                <c:pt idx="23">
                  <c:v>3781.2185988813671</c:v>
                </c:pt>
                <c:pt idx="24">
                  <c:v>4179.385042370126</c:v>
                </c:pt>
                <c:pt idx="25">
                  <c:v>4619.7051794944855</c:v>
                </c:pt>
                <c:pt idx="26">
                  <c:v>4953.1022982339027</c:v>
                </c:pt>
                <c:pt idx="27">
                  <c:v>5117.0001665910404</c:v>
                </c:pt>
                <c:pt idx="28">
                  <c:v>5297.6389254307751</c:v>
                </c:pt>
                <c:pt idx="29">
                  <c:v>5688.5942146200632</c:v>
                </c:pt>
                <c:pt idx="30">
                  <c:v>5938.0148203893368</c:v>
                </c:pt>
                <c:pt idx="31">
                  <c:v>6199.2630606922266</c:v>
                </c:pt>
                <c:pt idx="32">
                  <c:v>6743.7625412283887</c:v>
                </c:pt>
                <c:pt idx="33">
                  <c:v>7188.6069629151352</c:v>
                </c:pt>
                <c:pt idx="34">
                  <c:v>7557.6600733829391</c:v>
                </c:pt>
                <c:pt idx="35">
                  <c:v>7875.1627073826021</c:v>
                </c:pt>
                <c:pt idx="36">
                  <c:v>8283.9643971610203</c:v>
                </c:pt>
                <c:pt idx="37">
                  <c:v>8677.7166133477022</c:v>
                </c:pt>
                <c:pt idx="38">
                  <c:v>9400.0050492411046</c:v>
                </c:pt>
                <c:pt idx="39">
                  <c:v>10100.508268060223</c:v>
                </c:pt>
                <c:pt idx="40">
                  <c:v>10247.638076194868</c:v>
                </c:pt>
                <c:pt idx="41">
                  <c:v>10564.457750378351</c:v>
                </c:pt>
                <c:pt idx="42">
                  <c:v>11050.12820096038</c:v>
                </c:pt>
                <c:pt idx="43">
                  <c:v>11843.401165060282</c:v>
                </c:pt>
                <c:pt idx="44">
                  <c:v>12602.852485952073</c:v>
                </c:pt>
                <c:pt idx="45">
                  <c:v>13340.677182838517</c:v>
                </c:pt>
                <c:pt idx="46">
                  <c:v>13915.047061163659</c:v>
                </c:pt>
                <c:pt idx="47">
                  <c:v>14457.708790356637</c:v>
                </c:pt>
                <c:pt idx="48">
                  <c:v>13645.279900571182</c:v>
                </c:pt>
                <c:pt idx="49">
                  <c:v>14525.384750189165</c:v>
                </c:pt>
                <c:pt idx="50">
                  <c:v>15345.64111058255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86080"/>
        <c:axId val="183096448"/>
      </c:scatterChart>
      <c:valAx>
        <c:axId val="18308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Population (in million) (X1)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096448"/>
        <c:crosses val="autoZero"/>
        <c:crossBetween val="midCat"/>
      </c:valAx>
      <c:valAx>
        <c:axId val="183096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086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Personal Savings Rate (X2)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'Drop X3'!$B$31:$B$81</c:f>
              <c:numCache>
                <c:formatCode>General</c:formatCode>
                <c:ptCount val="51"/>
                <c:pt idx="0">
                  <c:v>216.44236849942558</c:v>
                </c:pt>
                <c:pt idx="1">
                  <c:v>332.71823579675777</c:v>
                </c:pt>
                <c:pt idx="2">
                  <c:v>445.6261868682667</c:v>
                </c:pt>
                <c:pt idx="3">
                  <c:v>577.45584617613224</c:v>
                </c:pt>
                <c:pt idx="4">
                  <c:v>742.73167607272251</c:v>
                </c:pt>
                <c:pt idx="5">
                  <c:v>1017.8645804107355</c:v>
                </c:pt>
                <c:pt idx="6">
                  <c:v>1006.5119318934446</c:v>
                </c:pt>
                <c:pt idx="7">
                  <c:v>1051.6510341036264</c:v>
                </c:pt>
                <c:pt idx="8">
                  <c:v>1177.746822843814</c:v>
                </c:pt>
                <c:pt idx="9">
                  <c:v>1168.6201714428948</c:v>
                </c:pt>
                <c:pt idx="10">
                  <c:v>1126.5249795655068</c:v>
                </c:pt>
                <c:pt idx="11">
                  <c:v>1289.9139038145722</c:v>
                </c:pt>
                <c:pt idx="12">
                  <c:v>1272.6704468966141</c:v>
                </c:pt>
                <c:pt idx="13">
                  <c:v>1483.7514206553963</c:v>
                </c:pt>
                <c:pt idx="14">
                  <c:v>1768.8699876407427</c:v>
                </c:pt>
                <c:pt idx="15">
                  <c:v>2114.8967667042552</c:v>
                </c:pt>
                <c:pt idx="16">
                  <c:v>2147.1378883865164</c:v>
                </c:pt>
                <c:pt idx="17">
                  <c:v>2289.7968503033776</c:v>
                </c:pt>
                <c:pt idx="18">
                  <c:v>2382.9465166726923</c:v>
                </c:pt>
                <c:pt idx="19">
                  <c:v>2575.0795856302211</c:v>
                </c:pt>
                <c:pt idx="20">
                  <c:v>2963.3745372672674</c:v>
                </c:pt>
                <c:pt idx="21">
                  <c:v>3338.7844681112379</c:v>
                </c:pt>
                <c:pt idx="22">
                  <c:v>3653.8584005738035</c:v>
                </c:pt>
                <c:pt idx="23">
                  <c:v>3781.2185988813671</c:v>
                </c:pt>
                <c:pt idx="24">
                  <c:v>4179.385042370126</c:v>
                </c:pt>
                <c:pt idx="25">
                  <c:v>4619.7051794944855</c:v>
                </c:pt>
                <c:pt idx="26">
                  <c:v>4953.1022982339027</c:v>
                </c:pt>
                <c:pt idx="27">
                  <c:v>5117.0001665910404</c:v>
                </c:pt>
                <c:pt idx="28">
                  <c:v>5297.6389254307751</c:v>
                </c:pt>
                <c:pt idx="29">
                  <c:v>5688.5942146200632</c:v>
                </c:pt>
                <c:pt idx="30">
                  <c:v>5938.0148203893368</c:v>
                </c:pt>
                <c:pt idx="31">
                  <c:v>6199.2630606922266</c:v>
                </c:pt>
                <c:pt idx="32">
                  <c:v>6743.7625412283887</c:v>
                </c:pt>
                <c:pt idx="33">
                  <c:v>7188.6069629151352</c:v>
                </c:pt>
                <c:pt idx="34">
                  <c:v>7557.6600733829391</c:v>
                </c:pt>
                <c:pt idx="35">
                  <c:v>7875.1627073826021</c:v>
                </c:pt>
                <c:pt idx="36">
                  <c:v>8283.9643971610203</c:v>
                </c:pt>
                <c:pt idx="37">
                  <c:v>8677.7166133477022</c:v>
                </c:pt>
                <c:pt idx="38">
                  <c:v>9400.0050492411046</c:v>
                </c:pt>
                <c:pt idx="39">
                  <c:v>10100.508268060223</c:v>
                </c:pt>
                <c:pt idx="40">
                  <c:v>10247.638076194868</c:v>
                </c:pt>
                <c:pt idx="41">
                  <c:v>10564.457750378351</c:v>
                </c:pt>
                <c:pt idx="42">
                  <c:v>11050.12820096038</c:v>
                </c:pt>
                <c:pt idx="43">
                  <c:v>11843.401165060282</c:v>
                </c:pt>
                <c:pt idx="44">
                  <c:v>12602.852485952073</c:v>
                </c:pt>
                <c:pt idx="45">
                  <c:v>13340.677182838517</c:v>
                </c:pt>
                <c:pt idx="46">
                  <c:v>13915.047061163659</c:v>
                </c:pt>
                <c:pt idx="47">
                  <c:v>14457.708790356637</c:v>
                </c:pt>
                <c:pt idx="48">
                  <c:v>13645.279900571182</c:v>
                </c:pt>
                <c:pt idx="49">
                  <c:v>14525.384750189165</c:v>
                </c:pt>
                <c:pt idx="50">
                  <c:v>15345.64111058255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29888"/>
        <c:axId val="188252544"/>
      </c:scatterChart>
      <c:valAx>
        <c:axId val="18822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Personal Savings Rate (X2)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252544"/>
        <c:crosses val="autoZero"/>
        <c:crossBetween val="midCat"/>
      </c:valAx>
      <c:valAx>
        <c:axId val="188252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229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(X4)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'Drop X3'!$B$31:$B$81</c:f>
              <c:numCache>
                <c:formatCode>General</c:formatCode>
                <c:ptCount val="51"/>
                <c:pt idx="0">
                  <c:v>216.44236849942558</c:v>
                </c:pt>
                <c:pt idx="1">
                  <c:v>332.71823579675777</c:v>
                </c:pt>
                <c:pt idx="2">
                  <c:v>445.6261868682667</c:v>
                </c:pt>
                <c:pt idx="3">
                  <c:v>577.45584617613224</c:v>
                </c:pt>
                <c:pt idx="4">
                  <c:v>742.73167607272251</c:v>
                </c:pt>
                <c:pt idx="5">
                  <c:v>1017.8645804107355</c:v>
                </c:pt>
                <c:pt idx="6">
                  <c:v>1006.5119318934446</c:v>
                </c:pt>
                <c:pt idx="7">
                  <c:v>1051.6510341036264</c:v>
                </c:pt>
                <c:pt idx="8">
                  <c:v>1177.746822843814</c:v>
                </c:pt>
                <c:pt idx="9">
                  <c:v>1168.6201714428948</c:v>
                </c:pt>
                <c:pt idx="10">
                  <c:v>1126.5249795655068</c:v>
                </c:pt>
                <c:pt idx="11">
                  <c:v>1289.9139038145722</c:v>
                </c:pt>
                <c:pt idx="12">
                  <c:v>1272.6704468966141</c:v>
                </c:pt>
                <c:pt idx="13">
                  <c:v>1483.7514206553963</c:v>
                </c:pt>
                <c:pt idx="14">
                  <c:v>1768.8699876407427</c:v>
                </c:pt>
                <c:pt idx="15">
                  <c:v>2114.8967667042552</c:v>
                </c:pt>
                <c:pt idx="16">
                  <c:v>2147.1378883865164</c:v>
                </c:pt>
                <c:pt idx="17">
                  <c:v>2289.7968503033776</c:v>
                </c:pt>
                <c:pt idx="18">
                  <c:v>2382.9465166726923</c:v>
                </c:pt>
                <c:pt idx="19">
                  <c:v>2575.0795856302211</c:v>
                </c:pt>
                <c:pt idx="20">
                  <c:v>2963.3745372672674</c:v>
                </c:pt>
                <c:pt idx="21">
                  <c:v>3338.7844681112379</c:v>
                </c:pt>
                <c:pt idx="22">
                  <c:v>3653.8584005738035</c:v>
                </c:pt>
                <c:pt idx="23">
                  <c:v>3781.2185988813671</c:v>
                </c:pt>
                <c:pt idx="24">
                  <c:v>4179.385042370126</c:v>
                </c:pt>
                <c:pt idx="25">
                  <c:v>4619.7051794944855</c:v>
                </c:pt>
                <c:pt idx="26">
                  <c:v>4953.1022982339027</c:v>
                </c:pt>
                <c:pt idx="27">
                  <c:v>5117.0001665910404</c:v>
                </c:pt>
                <c:pt idx="28">
                  <c:v>5297.6389254307751</c:v>
                </c:pt>
                <c:pt idx="29">
                  <c:v>5688.5942146200632</c:v>
                </c:pt>
                <c:pt idx="30">
                  <c:v>5938.0148203893368</c:v>
                </c:pt>
                <c:pt idx="31">
                  <c:v>6199.2630606922266</c:v>
                </c:pt>
                <c:pt idx="32">
                  <c:v>6743.7625412283887</c:v>
                </c:pt>
                <c:pt idx="33">
                  <c:v>7188.6069629151352</c:v>
                </c:pt>
                <c:pt idx="34">
                  <c:v>7557.6600733829391</c:v>
                </c:pt>
                <c:pt idx="35">
                  <c:v>7875.1627073826021</c:v>
                </c:pt>
                <c:pt idx="36">
                  <c:v>8283.9643971610203</c:v>
                </c:pt>
                <c:pt idx="37">
                  <c:v>8677.7166133477022</c:v>
                </c:pt>
                <c:pt idx="38">
                  <c:v>9400.0050492411046</c:v>
                </c:pt>
                <c:pt idx="39">
                  <c:v>10100.508268060223</c:v>
                </c:pt>
                <c:pt idx="40">
                  <c:v>10247.638076194868</c:v>
                </c:pt>
                <c:pt idx="41">
                  <c:v>10564.457750378351</c:v>
                </c:pt>
                <c:pt idx="42">
                  <c:v>11050.12820096038</c:v>
                </c:pt>
                <c:pt idx="43">
                  <c:v>11843.401165060282</c:v>
                </c:pt>
                <c:pt idx="44">
                  <c:v>12602.852485952073</c:v>
                </c:pt>
                <c:pt idx="45">
                  <c:v>13340.677182838517</c:v>
                </c:pt>
                <c:pt idx="46">
                  <c:v>13915.047061163659</c:v>
                </c:pt>
                <c:pt idx="47">
                  <c:v>14457.708790356637</c:v>
                </c:pt>
                <c:pt idx="48">
                  <c:v>13645.279900571182</c:v>
                </c:pt>
                <c:pt idx="49">
                  <c:v>14525.384750189165</c:v>
                </c:pt>
                <c:pt idx="50">
                  <c:v>15345.64111058255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82368"/>
        <c:axId val="188284288"/>
      </c:scatterChart>
      <c:valAx>
        <c:axId val="18828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(X4)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88284288"/>
        <c:crosses val="autoZero"/>
        <c:crossBetween val="midCat"/>
      </c:valAx>
      <c:valAx>
        <c:axId val="188284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282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Housing Start (in thousands) (X5)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'Drop X3'!$B$31:$B$81</c:f>
              <c:numCache>
                <c:formatCode>General</c:formatCode>
                <c:ptCount val="51"/>
                <c:pt idx="0">
                  <c:v>216.44236849942558</c:v>
                </c:pt>
                <c:pt idx="1">
                  <c:v>332.71823579675777</c:v>
                </c:pt>
                <c:pt idx="2">
                  <c:v>445.6261868682667</c:v>
                </c:pt>
                <c:pt idx="3">
                  <c:v>577.45584617613224</c:v>
                </c:pt>
                <c:pt idx="4">
                  <c:v>742.73167607272251</c:v>
                </c:pt>
                <c:pt idx="5">
                  <c:v>1017.8645804107355</c:v>
                </c:pt>
                <c:pt idx="6">
                  <c:v>1006.5119318934446</c:v>
                </c:pt>
                <c:pt idx="7">
                  <c:v>1051.6510341036264</c:v>
                </c:pt>
                <c:pt idx="8">
                  <c:v>1177.746822843814</c:v>
                </c:pt>
                <c:pt idx="9">
                  <c:v>1168.6201714428948</c:v>
                </c:pt>
                <c:pt idx="10">
                  <c:v>1126.5249795655068</c:v>
                </c:pt>
                <c:pt idx="11">
                  <c:v>1289.9139038145722</c:v>
                </c:pt>
                <c:pt idx="12">
                  <c:v>1272.6704468966141</c:v>
                </c:pt>
                <c:pt idx="13">
                  <c:v>1483.7514206553963</c:v>
                </c:pt>
                <c:pt idx="14">
                  <c:v>1768.8699876407427</c:v>
                </c:pt>
                <c:pt idx="15">
                  <c:v>2114.8967667042552</c:v>
                </c:pt>
                <c:pt idx="16">
                  <c:v>2147.1378883865164</c:v>
                </c:pt>
                <c:pt idx="17">
                  <c:v>2289.7968503033776</c:v>
                </c:pt>
                <c:pt idx="18">
                  <c:v>2382.9465166726923</c:v>
                </c:pt>
                <c:pt idx="19">
                  <c:v>2575.0795856302211</c:v>
                </c:pt>
                <c:pt idx="20">
                  <c:v>2963.3745372672674</c:v>
                </c:pt>
                <c:pt idx="21">
                  <c:v>3338.7844681112379</c:v>
                </c:pt>
                <c:pt idx="22">
                  <c:v>3653.8584005738035</c:v>
                </c:pt>
                <c:pt idx="23">
                  <c:v>3781.2185988813671</c:v>
                </c:pt>
                <c:pt idx="24">
                  <c:v>4179.385042370126</c:v>
                </c:pt>
                <c:pt idx="25">
                  <c:v>4619.7051794944855</c:v>
                </c:pt>
                <c:pt idx="26">
                  <c:v>4953.1022982339027</c:v>
                </c:pt>
                <c:pt idx="27">
                  <c:v>5117.0001665910404</c:v>
                </c:pt>
                <c:pt idx="28">
                  <c:v>5297.6389254307751</c:v>
                </c:pt>
                <c:pt idx="29">
                  <c:v>5688.5942146200632</c:v>
                </c:pt>
                <c:pt idx="30">
                  <c:v>5938.0148203893368</c:v>
                </c:pt>
                <c:pt idx="31">
                  <c:v>6199.2630606922266</c:v>
                </c:pt>
                <c:pt idx="32">
                  <c:v>6743.7625412283887</c:v>
                </c:pt>
                <c:pt idx="33">
                  <c:v>7188.6069629151352</c:v>
                </c:pt>
                <c:pt idx="34">
                  <c:v>7557.6600733829391</c:v>
                </c:pt>
                <c:pt idx="35">
                  <c:v>7875.1627073826021</c:v>
                </c:pt>
                <c:pt idx="36">
                  <c:v>8283.9643971610203</c:v>
                </c:pt>
                <c:pt idx="37">
                  <c:v>8677.7166133477022</c:v>
                </c:pt>
                <c:pt idx="38">
                  <c:v>9400.0050492411046</c:v>
                </c:pt>
                <c:pt idx="39">
                  <c:v>10100.508268060223</c:v>
                </c:pt>
                <c:pt idx="40">
                  <c:v>10247.638076194868</c:v>
                </c:pt>
                <c:pt idx="41">
                  <c:v>10564.457750378351</c:v>
                </c:pt>
                <c:pt idx="42">
                  <c:v>11050.12820096038</c:v>
                </c:pt>
                <c:pt idx="43">
                  <c:v>11843.401165060282</c:v>
                </c:pt>
                <c:pt idx="44">
                  <c:v>12602.852485952073</c:v>
                </c:pt>
                <c:pt idx="45">
                  <c:v>13340.677182838517</c:v>
                </c:pt>
                <c:pt idx="46">
                  <c:v>13915.047061163659</c:v>
                </c:pt>
                <c:pt idx="47">
                  <c:v>14457.708790356637</c:v>
                </c:pt>
                <c:pt idx="48">
                  <c:v>13645.279900571182</c:v>
                </c:pt>
                <c:pt idx="49">
                  <c:v>14525.384750189165</c:v>
                </c:pt>
                <c:pt idx="50">
                  <c:v>15345.64111058255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26656"/>
        <c:axId val="188328576"/>
      </c:scatterChart>
      <c:valAx>
        <c:axId val="18832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Housing Start (in thousands) (X5)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328576"/>
        <c:crosses val="autoZero"/>
        <c:crossBetween val="midCat"/>
      </c:valAx>
      <c:valAx>
        <c:axId val="188328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326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Exports (in Billions) (X9)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Edit'!$K$3:$K$53</c:f>
              <c:numCache>
                <c:formatCode>General</c:formatCode>
                <c:ptCount val="51"/>
                <c:pt idx="0">
                  <c:v>28</c:v>
                </c:pt>
                <c:pt idx="1">
                  <c:v>29</c:v>
                </c:pt>
                <c:pt idx="2">
                  <c:v>31</c:v>
                </c:pt>
                <c:pt idx="3">
                  <c:v>35</c:v>
                </c:pt>
                <c:pt idx="4">
                  <c:v>37</c:v>
                </c:pt>
                <c:pt idx="5">
                  <c:v>41</c:v>
                </c:pt>
                <c:pt idx="6">
                  <c:v>43</c:v>
                </c:pt>
                <c:pt idx="7">
                  <c:v>48</c:v>
                </c:pt>
                <c:pt idx="8">
                  <c:v>52</c:v>
                </c:pt>
                <c:pt idx="9">
                  <c:v>60</c:v>
                </c:pt>
                <c:pt idx="10">
                  <c:v>63</c:v>
                </c:pt>
                <c:pt idx="11">
                  <c:v>71</c:v>
                </c:pt>
                <c:pt idx="12">
                  <c:v>95</c:v>
                </c:pt>
                <c:pt idx="13">
                  <c:v>127</c:v>
                </c:pt>
                <c:pt idx="14">
                  <c:v>139</c:v>
                </c:pt>
                <c:pt idx="15">
                  <c:v>150</c:v>
                </c:pt>
                <c:pt idx="16">
                  <c:v>159</c:v>
                </c:pt>
                <c:pt idx="17">
                  <c:v>187</c:v>
                </c:pt>
                <c:pt idx="18">
                  <c:v>230</c:v>
                </c:pt>
                <c:pt idx="19">
                  <c:v>281</c:v>
                </c:pt>
                <c:pt idx="20">
                  <c:v>305</c:v>
                </c:pt>
                <c:pt idx="21">
                  <c:v>283</c:v>
                </c:pt>
                <c:pt idx="22">
                  <c:v>277</c:v>
                </c:pt>
                <c:pt idx="23">
                  <c:v>302</c:v>
                </c:pt>
                <c:pt idx="24">
                  <c:v>302</c:v>
                </c:pt>
                <c:pt idx="25">
                  <c:v>321</c:v>
                </c:pt>
                <c:pt idx="26">
                  <c:v>364</c:v>
                </c:pt>
                <c:pt idx="27">
                  <c:v>444</c:v>
                </c:pt>
                <c:pt idx="28">
                  <c:v>503</c:v>
                </c:pt>
                <c:pt idx="29">
                  <c:v>552</c:v>
                </c:pt>
                <c:pt idx="30">
                  <c:v>597</c:v>
                </c:pt>
                <c:pt idx="31">
                  <c:v>635</c:v>
                </c:pt>
                <c:pt idx="32">
                  <c:v>656</c:v>
                </c:pt>
                <c:pt idx="33">
                  <c:v>721</c:v>
                </c:pt>
                <c:pt idx="34">
                  <c:v>812</c:v>
                </c:pt>
                <c:pt idx="35">
                  <c:v>869</c:v>
                </c:pt>
                <c:pt idx="36">
                  <c:v>955</c:v>
                </c:pt>
                <c:pt idx="37">
                  <c:v>956</c:v>
                </c:pt>
                <c:pt idx="38">
                  <c:v>991</c:v>
                </c:pt>
                <c:pt idx="39">
                  <c:v>1096</c:v>
                </c:pt>
                <c:pt idx="40">
                  <c:v>1033</c:v>
                </c:pt>
                <c:pt idx="41">
                  <c:v>1006</c:v>
                </c:pt>
                <c:pt idx="42">
                  <c:v>1041</c:v>
                </c:pt>
                <c:pt idx="43">
                  <c:v>1182</c:v>
                </c:pt>
                <c:pt idx="44">
                  <c:v>1312</c:v>
                </c:pt>
                <c:pt idx="45">
                  <c:v>1481</c:v>
                </c:pt>
                <c:pt idx="46">
                  <c:v>1662</c:v>
                </c:pt>
                <c:pt idx="47">
                  <c:v>1859</c:v>
                </c:pt>
                <c:pt idx="48">
                  <c:v>1564</c:v>
                </c:pt>
                <c:pt idx="49">
                  <c:v>1840</c:v>
                </c:pt>
                <c:pt idx="50">
                  <c:v>2088</c:v>
                </c:pt>
              </c:numCache>
            </c:numRef>
          </c:xVal>
          <c:yVal>
            <c:numRef>
              <c:f>'Model #1'!$C$34:$C$84</c:f>
              <c:numCache>
                <c:formatCode>General</c:formatCode>
                <c:ptCount val="51"/>
                <c:pt idx="0">
                  <c:v>282.61148537685801</c:v>
                </c:pt>
                <c:pt idx="1">
                  <c:v>233.27991100322322</c:v>
                </c:pt>
                <c:pt idx="2">
                  <c:v>147.06018905195509</c:v>
                </c:pt>
                <c:pt idx="3">
                  <c:v>71.814293920487785</c:v>
                </c:pt>
                <c:pt idx="4">
                  <c:v>-21.908327220297338</c:v>
                </c:pt>
                <c:pt idx="5">
                  <c:v>-212.26212139759616</c:v>
                </c:pt>
                <c:pt idx="6">
                  <c:v>-159.25903920448548</c:v>
                </c:pt>
                <c:pt idx="7">
                  <c:v>-124.36651006615261</c:v>
                </c:pt>
                <c:pt idx="8">
                  <c:v>-174.51807467468541</c:v>
                </c:pt>
                <c:pt idx="9">
                  <c:v>-90.575365055500697</c:v>
                </c:pt>
                <c:pt idx="10">
                  <c:v>12.346659584565487</c:v>
                </c:pt>
                <c:pt idx="11">
                  <c:v>-31.063886137254258</c:v>
                </c:pt>
                <c:pt idx="12">
                  <c:v>148.65799501961965</c:v>
                </c:pt>
                <c:pt idx="13">
                  <c:v>42.124383226318969</c:v>
                </c:pt>
                <c:pt idx="14">
                  <c:v>-166.41842004779346</c:v>
                </c:pt>
                <c:pt idx="15">
                  <c:v>-310.70129749127591</c:v>
                </c:pt>
                <c:pt idx="16">
                  <c:v>-127.24944878324231</c:v>
                </c:pt>
                <c:pt idx="17">
                  <c:v>-37.607390081682752</c:v>
                </c:pt>
                <c:pt idx="18">
                  <c:v>155.53515386597519</c:v>
                </c:pt>
                <c:pt idx="19">
                  <c:v>200.52773666315034</c:v>
                </c:pt>
                <c:pt idx="20">
                  <c:v>120.69965569919032</c:v>
                </c:pt>
                <c:pt idx="21">
                  <c:v>-125.22163204438448</c:v>
                </c:pt>
                <c:pt idx="22">
                  <c:v>-150.02843779887689</c:v>
                </c:pt>
                <c:pt idx="23">
                  <c:v>148.38548806968629</c:v>
                </c:pt>
                <c:pt idx="24">
                  <c:v>40.825448002097801</c:v>
                </c:pt>
                <c:pt idx="25">
                  <c:v>-143.45246841804055</c:v>
                </c:pt>
                <c:pt idx="26">
                  <c:v>-172.59593551438866</c:v>
                </c:pt>
                <c:pt idx="27">
                  <c:v>44.66008333280206</c:v>
                </c:pt>
                <c:pt idx="28">
                  <c:v>243.49576642776992</c:v>
                </c:pt>
                <c:pt idx="29">
                  <c:v>165.98214879835086</c:v>
                </c:pt>
                <c:pt idx="30">
                  <c:v>86.089123607099282</c:v>
                </c:pt>
                <c:pt idx="31">
                  <c:v>154.91653702474196</c:v>
                </c:pt>
                <c:pt idx="32">
                  <c:v>-107.42867036375173</c:v>
                </c:pt>
                <c:pt idx="33">
                  <c:v>-117.01513356637497</c:v>
                </c:pt>
                <c:pt idx="34">
                  <c:v>-148.34494329272275</c:v>
                </c:pt>
                <c:pt idx="35">
                  <c:v>-38.844721678682617</c:v>
                </c:pt>
                <c:pt idx="36">
                  <c:v>46.305888579165185</c:v>
                </c:pt>
                <c:pt idx="37">
                  <c:v>109.02118727751076</c:v>
                </c:pt>
                <c:pt idx="38">
                  <c:v>-61.205235264174917</c:v>
                </c:pt>
                <c:pt idx="39">
                  <c:v>-183.01200656301444</c:v>
                </c:pt>
                <c:pt idx="40">
                  <c:v>51.95957806791921</c:v>
                </c:pt>
                <c:pt idx="41">
                  <c:v>68.416074824759562</c:v>
                </c:pt>
                <c:pt idx="42">
                  <c:v>76.183784538297914</c:v>
                </c:pt>
                <c:pt idx="43">
                  <c:v>-8.0175231154353241</c:v>
                </c:pt>
                <c:pt idx="44">
                  <c:v>1.4363156852632528</c:v>
                </c:pt>
                <c:pt idx="45">
                  <c:v>42.638435533208394</c:v>
                </c:pt>
                <c:pt idx="46">
                  <c:v>137.18832659585314</c:v>
                </c:pt>
                <c:pt idx="47">
                  <c:v>-139.98173393217439</c:v>
                </c:pt>
                <c:pt idx="48">
                  <c:v>264.05333866217734</c:v>
                </c:pt>
                <c:pt idx="49">
                  <c:v>-23.013918359773015</c:v>
                </c:pt>
                <c:pt idx="50">
                  <c:v>-222.12274836629695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10848"/>
        <c:axId val="167312768"/>
      </c:scatterChart>
      <c:valAx>
        <c:axId val="16731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Exports (in Billions) (X9)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312768"/>
        <c:crosses val="autoZero"/>
        <c:crossBetween val="midCat"/>
      </c:valAx>
      <c:valAx>
        <c:axId val="167312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310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National Debt (in Trillions) (X6)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'Drop X3'!$B$31:$B$81</c:f>
              <c:numCache>
                <c:formatCode>General</c:formatCode>
                <c:ptCount val="51"/>
                <c:pt idx="0">
                  <c:v>216.44236849942558</c:v>
                </c:pt>
                <c:pt idx="1">
                  <c:v>332.71823579675777</c:v>
                </c:pt>
                <c:pt idx="2">
                  <c:v>445.6261868682667</c:v>
                </c:pt>
                <c:pt idx="3">
                  <c:v>577.45584617613224</c:v>
                </c:pt>
                <c:pt idx="4">
                  <c:v>742.73167607272251</c:v>
                </c:pt>
                <c:pt idx="5">
                  <c:v>1017.8645804107355</c:v>
                </c:pt>
                <c:pt idx="6">
                  <c:v>1006.5119318934446</c:v>
                </c:pt>
                <c:pt idx="7">
                  <c:v>1051.6510341036264</c:v>
                </c:pt>
                <c:pt idx="8">
                  <c:v>1177.746822843814</c:v>
                </c:pt>
                <c:pt idx="9">
                  <c:v>1168.6201714428948</c:v>
                </c:pt>
                <c:pt idx="10">
                  <c:v>1126.5249795655068</c:v>
                </c:pt>
                <c:pt idx="11">
                  <c:v>1289.9139038145722</c:v>
                </c:pt>
                <c:pt idx="12">
                  <c:v>1272.6704468966141</c:v>
                </c:pt>
                <c:pt idx="13">
                  <c:v>1483.7514206553963</c:v>
                </c:pt>
                <c:pt idx="14">
                  <c:v>1768.8699876407427</c:v>
                </c:pt>
                <c:pt idx="15">
                  <c:v>2114.8967667042552</c:v>
                </c:pt>
                <c:pt idx="16">
                  <c:v>2147.1378883865164</c:v>
                </c:pt>
                <c:pt idx="17">
                  <c:v>2289.7968503033776</c:v>
                </c:pt>
                <c:pt idx="18">
                  <c:v>2382.9465166726923</c:v>
                </c:pt>
                <c:pt idx="19">
                  <c:v>2575.0795856302211</c:v>
                </c:pt>
                <c:pt idx="20">
                  <c:v>2963.3745372672674</c:v>
                </c:pt>
                <c:pt idx="21">
                  <c:v>3338.7844681112379</c:v>
                </c:pt>
                <c:pt idx="22">
                  <c:v>3653.8584005738035</c:v>
                </c:pt>
                <c:pt idx="23">
                  <c:v>3781.2185988813671</c:v>
                </c:pt>
                <c:pt idx="24">
                  <c:v>4179.385042370126</c:v>
                </c:pt>
                <c:pt idx="25">
                  <c:v>4619.7051794944855</c:v>
                </c:pt>
                <c:pt idx="26">
                  <c:v>4953.1022982339027</c:v>
                </c:pt>
                <c:pt idx="27">
                  <c:v>5117.0001665910404</c:v>
                </c:pt>
                <c:pt idx="28">
                  <c:v>5297.6389254307751</c:v>
                </c:pt>
                <c:pt idx="29">
                  <c:v>5688.5942146200632</c:v>
                </c:pt>
                <c:pt idx="30">
                  <c:v>5938.0148203893368</c:v>
                </c:pt>
                <c:pt idx="31">
                  <c:v>6199.2630606922266</c:v>
                </c:pt>
                <c:pt idx="32">
                  <c:v>6743.7625412283887</c:v>
                </c:pt>
                <c:pt idx="33">
                  <c:v>7188.6069629151352</c:v>
                </c:pt>
                <c:pt idx="34">
                  <c:v>7557.6600733829391</c:v>
                </c:pt>
                <c:pt idx="35">
                  <c:v>7875.1627073826021</c:v>
                </c:pt>
                <c:pt idx="36">
                  <c:v>8283.9643971610203</c:v>
                </c:pt>
                <c:pt idx="37">
                  <c:v>8677.7166133477022</c:v>
                </c:pt>
                <c:pt idx="38">
                  <c:v>9400.0050492411046</c:v>
                </c:pt>
                <c:pt idx="39">
                  <c:v>10100.508268060223</c:v>
                </c:pt>
                <c:pt idx="40">
                  <c:v>10247.638076194868</c:v>
                </c:pt>
                <c:pt idx="41">
                  <c:v>10564.457750378351</c:v>
                </c:pt>
                <c:pt idx="42">
                  <c:v>11050.12820096038</c:v>
                </c:pt>
                <c:pt idx="43">
                  <c:v>11843.401165060282</c:v>
                </c:pt>
                <c:pt idx="44">
                  <c:v>12602.852485952073</c:v>
                </c:pt>
                <c:pt idx="45">
                  <c:v>13340.677182838517</c:v>
                </c:pt>
                <c:pt idx="46">
                  <c:v>13915.047061163659</c:v>
                </c:pt>
                <c:pt idx="47">
                  <c:v>14457.708790356637</c:v>
                </c:pt>
                <c:pt idx="48">
                  <c:v>13645.279900571182</c:v>
                </c:pt>
                <c:pt idx="49">
                  <c:v>14525.384750189165</c:v>
                </c:pt>
                <c:pt idx="50">
                  <c:v>15345.64111058255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24896"/>
        <c:axId val="188626816"/>
      </c:scatterChart>
      <c:valAx>
        <c:axId val="18862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National Debt (in Trillions) (X6)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626816"/>
        <c:crosses val="autoZero"/>
        <c:crossBetween val="midCat"/>
      </c:valAx>
      <c:valAx>
        <c:axId val="188626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624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Imports (in Billions) (X8)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'Drop X3'!$B$31:$B$81</c:f>
              <c:numCache>
                <c:formatCode>General</c:formatCode>
                <c:ptCount val="51"/>
                <c:pt idx="0">
                  <c:v>216.44236849942558</c:v>
                </c:pt>
                <c:pt idx="1">
                  <c:v>332.71823579675777</c:v>
                </c:pt>
                <c:pt idx="2">
                  <c:v>445.6261868682667</c:v>
                </c:pt>
                <c:pt idx="3">
                  <c:v>577.45584617613224</c:v>
                </c:pt>
                <c:pt idx="4">
                  <c:v>742.73167607272251</c:v>
                </c:pt>
                <c:pt idx="5">
                  <c:v>1017.8645804107355</c:v>
                </c:pt>
                <c:pt idx="6">
                  <c:v>1006.5119318934446</c:v>
                </c:pt>
                <c:pt idx="7">
                  <c:v>1051.6510341036264</c:v>
                </c:pt>
                <c:pt idx="8">
                  <c:v>1177.746822843814</c:v>
                </c:pt>
                <c:pt idx="9">
                  <c:v>1168.6201714428948</c:v>
                </c:pt>
                <c:pt idx="10">
                  <c:v>1126.5249795655068</c:v>
                </c:pt>
                <c:pt idx="11">
                  <c:v>1289.9139038145722</c:v>
                </c:pt>
                <c:pt idx="12">
                  <c:v>1272.6704468966141</c:v>
                </c:pt>
                <c:pt idx="13">
                  <c:v>1483.7514206553963</c:v>
                </c:pt>
                <c:pt idx="14">
                  <c:v>1768.8699876407427</c:v>
                </c:pt>
                <c:pt idx="15">
                  <c:v>2114.8967667042552</c:v>
                </c:pt>
                <c:pt idx="16">
                  <c:v>2147.1378883865164</c:v>
                </c:pt>
                <c:pt idx="17">
                  <c:v>2289.7968503033776</c:v>
                </c:pt>
                <c:pt idx="18">
                  <c:v>2382.9465166726923</c:v>
                </c:pt>
                <c:pt idx="19">
                  <c:v>2575.0795856302211</c:v>
                </c:pt>
                <c:pt idx="20">
                  <c:v>2963.3745372672674</c:v>
                </c:pt>
                <c:pt idx="21">
                  <c:v>3338.7844681112379</c:v>
                </c:pt>
                <c:pt idx="22">
                  <c:v>3653.8584005738035</c:v>
                </c:pt>
                <c:pt idx="23">
                  <c:v>3781.2185988813671</c:v>
                </c:pt>
                <c:pt idx="24">
                  <c:v>4179.385042370126</c:v>
                </c:pt>
                <c:pt idx="25">
                  <c:v>4619.7051794944855</c:v>
                </c:pt>
                <c:pt idx="26">
                  <c:v>4953.1022982339027</c:v>
                </c:pt>
                <c:pt idx="27">
                  <c:v>5117.0001665910404</c:v>
                </c:pt>
                <c:pt idx="28">
                  <c:v>5297.6389254307751</c:v>
                </c:pt>
                <c:pt idx="29">
                  <c:v>5688.5942146200632</c:v>
                </c:pt>
                <c:pt idx="30">
                  <c:v>5938.0148203893368</c:v>
                </c:pt>
                <c:pt idx="31">
                  <c:v>6199.2630606922266</c:v>
                </c:pt>
                <c:pt idx="32">
                  <c:v>6743.7625412283887</c:v>
                </c:pt>
                <c:pt idx="33">
                  <c:v>7188.6069629151352</c:v>
                </c:pt>
                <c:pt idx="34">
                  <c:v>7557.6600733829391</c:v>
                </c:pt>
                <c:pt idx="35">
                  <c:v>7875.1627073826021</c:v>
                </c:pt>
                <c:pt idx="36">
                  <c:v>8283.9643971610203</c:v>
                </c:pt>
                <c:pt idx="37">
                  <c:v>8677.7166133477022</c:v>
                </c:pt>
                <c:pt idx="38">
                  <c:v>9400.0050492411046</c:v>
                </c:pt>
                <c:pt idx="39">
                  <c:v>10100.508268060223</c:v>
                </c:pt>
                <c:pt idx="40">
                  <c:v>10247.638076194868</c:v>
                </c:pt>
                <c:pt idx="41">
                  <c:v>10564.457750378351</c:v>
                </c:pt>
                <c:pt idx="42">
                  <c:v>11050.12820096038</c:v>
                </c:pt>
                <c:pt idx="43">
                  <c:v>11843.401165060282</c:v>
                </c:pt>
                <c:pt idx="44">
                  <c:v>12602.852485952073</c:v>
                </c:pt>
                <c:pt idx="45">
                  <c:v>13340.677182838517</c:v>
                </c:pt>
                <c:pt idx="46">
                  <c:v>13915.047061163659</c:v>
                </c:pt>
                <c:pt idx="47">
                  <c:v>14457.708790356637</c:v>
                </c:pt>
                <c:pt idx="48">
                  <c:v>13645.279900571182</c:v>
                </c:pt>
                <c:pt idx="49">
                  <c:v>14525.384750189165</c:v>
                </c:pt>
                <c:pt idx="50">
                  <c:v>15345.64111058255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60736"/>
        <c:axId val="188667008"/>
      </c:scatterChart>
      <c:valAx>
        <c:axId val="188660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Imports (in Billions) (X8)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667008"/>
        <c:crosses val="autoZero"/>
        <c:crossBetween val="midCat"/>
      </c:valAx>
      <c:valAx>
        <c:axId val="188667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660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U.S. Exports (in Billions) (X9)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'Drop X3'!$B$31:$B$81</c:f>
              <c:numCache>
                <c:formatCode>General</c:formatCode>
                <c:ptCount val="51"/>
                <c:pt idx="0">
                  <c:v>216.44236849942558</c:v>
                </c:pt>
                <c:pt idx="1">
                  <c:v>332.71823579675777</c:v>
                </c:pt>
                <c:pt idx="2">
                  <c:v>445.6261868682667</c:v>
                </c:pt>
                <c:pt idx="3">
                  <c:v>577.45584617613224</c:v>
                </c:pt>
                <c:pt idx="4">
                  <c:v>742.73167607272251</c:v>
                </c:pt>
                <c:pt idx="5">
                  <c:v>1017.8645804107355</c:v>
                </c:pt>
                <c:pt idx="6">
                  <c:v>1006.5119318934446</c:v>
                </c:pt>
                <c:pt idx="7">
                  <c:v>1051.6510341036264</c:v>
                </c:pt>
                <c:pt idx="8">
                  <c:v>1177.746822843814</c:v>
                </c:pt>
                <c:pt idx="9">
                  <c:v>1168.6201714428948</c:v>
                </c:pt>
                <c:pt idx="10">
                  <c:v>1126.5249795655068</c:v>
                </c:pt>
                <c:pt idx="11">
                  <c:v>1289.9139038145722</c:v>
                </c:pt>
                <c:pt idx="12">
                  <c:v>1272.6704468966141</c:v>
                </c:pt>
                <c:pt idx="13">
                  <c:v>1483.7514206553963</c:v>
                </c:pt>
                <c:pt idx="14">
                  <c:v>1768.8699876407427</c:v>
                </c:pt>
                <c:pt idx="15">
                  <c:v>2114.8967667042552</c:v>
                </c:pt>
                <c:pt idx="16">
                  <c:v>2147.1378883865164</c:v>
                </c:pt>
                <c:pt idx="17">
                  <c:v>2289.7968503033776</c:v>
                </c:pt>
                <c:pt idx="18">
                  <c:v>2382.9465166726923</c:v>
                </c:pt>
                <c:pt idx="19">
                  <c:v>2575.0795856302211</c:v>
                </c:pt>
                <c:pt idx="20">
                  <c:v>2963.3745372672674</c:v>
                </c:pt>
                <c:pt idx="21">
                  <c:v>3338.7844681112379</c:v>
                </c:pt>
                <c:pt idx="22">
                  <c:v>3653.8584005738035</c:v>
                </c:pt>
                <c:pt idx="23">
                  <c:v>3781.2185988813671</c:v>
                </c:pt>
                <c:pt idx="24">
                  <c:v>4179.385042370126</c:v>
                </c:pt>
                <c:pt idx="25">
                  <c:v>4619.7051794944855</c:v>
                </c:pt>
                <c:pt idx="26">
                  <c:v>4953.1022982339027</c:v>
                </c:pt>
                <c:pt idx="27">
                  <c:v>5117.0001665910404</c:v>
                </c:pt>
                <c:pt idx="28">
                  <c:v>5297.6389254307751</c:v>
                </c:pt>
                <c:pt idx="29">
                  <c:v>5688.5942146200632</c:v>
                </c:pt>
                <c:pt idx="30">
                  <c:v>5938.0148203893368</c:v>
                </c:pt>
                <c:pt idx="31">
                  <c:v>6199.2630606922266</c:v>
                </c:pt>
                <c:pt idx="32">
                  <c:v>6743.7625412283887</c:v>
                </c:pt>
                <c:pt idx="33">
                  <c:v>7188.6069629151352</c:v>
                </c:pt>
                <c:pt idx="34">
                  <c:v>7557.6600733829391</c:v>
                </c:pt>
                <c:pt idx="35">
                  <c:v>7875.1627073826021</c:v>
                </c:pt>
                <c:pt idx="36">
                  <c:v>8283.9643971610203</c:v>
                </c:pt>
                <c:pt idx="37">
                  <c:v>8677.7166133477022</c:v>
                </c:pt>
                <c:pt idx="38">
                  <c:v>9400.0050492411046</c:v>
                </c:pt>
                <c:pt idx="39">
                  <c:v>10100.508268060223</c:v>
                </c:pt>
                <c:pt idx="40">
                  <c:v>10247.638076194868</c:v>
                </c:pt>
                <c:pt idx="41">
                  <c:v>10564.457750378351</c:v>
                </c:pt>
                <c:pt idx="42">
                  <c:v>11050.12820096038</c:v>
                </c:pt>
                <c:pt idx="43">
                  <c:v>11843.401165060282</c:v>
                </c:pt>
                <c:pt idx="44">
                  <c:v>12602.852485952073</c:v>
                </c:pt>
                <c:pt idx="45">
                  <c:v>13340.677182838517</c:v>
                </c:pt>
                <c:pt idx="46">
                  <c:v>13915.047061163659</c:v>
                </c:pt>
                <c:pt idx="47">
                  <c:v>14457.708790356637</c:v>
                </c:pt>
                <c:pt idx="48">
                  <c:v>13645.279900571182</c:v>
                </c:pt>
                <c:pt idx="49">
                  <c:v>14525.384750189165</c:v>
                </c:pt>
                <c:pt idx="50">
                  <c:v>15345.64111058255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92736"/>
        <c:axId val="188703104"/>
      </c:scatterChart>
      <c:valAx>
        <c:axId val="18869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U.S. Exports (in Billions) (X9)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703104"/>
        <c:crosses val="autoZero"/>
        <c:crossBetween val="midCat"/>
      </c:valAx>
      <c:valAx>
        <c:axId val="188703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GDP in billions of current dollars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692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'Drop X3'!$F$31:$F$81</c:f>
              <c:numCache>
                <c:formatCode>General</c:formatCode>
                <c:ptCount val="51"/>
                <c:pt idx="0">
                  <c:v>0.98039215686274506</c:v>
                </c:pt>
                <c:pt idx="1">
                  <c:v>2.9411764705882351</c:v>
                </c:pt>
                <c:pt idx="2">
                  <c:v>4.901960784313725</c:v>
                </c:pt>
                <c:pt idx="3">
                  <c:v>6.8627450980392153</c:v>
                </c:pt>
                <c:pt idx="4">
                  <c:v>8.8235294117647047</c:v>
                </c:pt>
                <c:pt idx="5">
                  <c:v>10.784313725490195</c:v>
                </c:pt>
                <c:pt idx="6">
                  <c:v>12.745098039215685</c:v>
                </c:pt>
                <c:pt idx="7">
                  <c:v>14.705882352941176</c:v>
                </c:pt>
                <c:pt idx="8">
                  <c:v>16.666666666666664</c:v>
                </c:pt>
                <c:pt idx="9">
                  <c:v>18.627450980392155</c:v>
                </c:pt>
                <c:pt idx="10">
                  <c:v>20.588235294117645</c:v>
                </c:pt>
                <c:pt idx="11">
                  <c:v>22.549019607843135</c:v>
                </c:pt>
                <c:pt idx="12">
                  <c:v>24.509803921568626</c:v>
                </c:pt>
                <c:pt idx="13">
                  <c:v>26.470588235294116</c:v>
                </c:pt>
                <c:pt idx="14">
                  <c:v>28.431372549019606</c:v>
                </c:pt>
                <c:pt idx="15">
                  <c:v>30.392156862745097</c:v>
                </c:pt>
                <c:pt idx="16">
                  <c:v>32.352941176470587</c:v>
                </c:pt>
                <c:pt idx="17">
                  <c:v>34.31372549019607</c:v>
                </c:pt>
                <c:pt idx="18">
                  <c:v>36.274509803921561</c:v>
                </c:pt>
                <c:pt idx="19">
                  <c:v>38.235294117647051</c:v>
                </c:pt>
                <c:pt idx="20">
                  <c:v>40.196078431372541</c:v>
                </c:pt>
                <c:pt idx="21">
                  <c:v>42.156862745098032</c:v>
                </c:pt>
                <c:pt idx="22">
                  <c:v>44.117647058823522</c:v>
                </c:pt>
                <c:pt idx="23">
                  <c:v>46.078431372549012</c:v>
                </c:pt>
                <c:pt idx="24">
                  <c:v>48.039215686274503</c:v>
                </c:pt>
                <c:pt idx="25">
                  <c:v>49.999999999999993</c:v>
                </c:pt>
                <c:pt idx="26">
                  <c:v>51.960784313725483</c:v>
                </c:pt>
                <c:pt idx="27">
                  <c:v>53.921568627450974</c:v>
                </c:pt>
                <c:pt idx="28">
                  <c:v>55.882352941176464</c:v>
                </c:pt>
                <c:pt idx="29">
                  <c:v>57.843137254901954</c:v>
                </c:pt>
                <c:pt idx="30">
                  <c:v>59.803921568627445</c:v>
                </c:pt>
                <c:pt idx="31">
                  <c:v>61.764705882352935</c:v>
                </c:pt>
                <c:pt idx="32">
                  <c:v>63.725490196078425</c:v>
                </c:pt>
                <c:pt idx="33">
                  <c:v>65.686274509803923</c:v>
                </c:pt>
                <c:pt idx="34">
                  <c:v>67.647058823529406</c:v>
                </c:pt>
                <c:pt idx="35">
                  <c:v>69.607843137254903</c:v>
                </c:pt>
                <c:pt idx="36">
                  <c:v>71.568627450980387</c:v>
                </c:pt>
                <c:pt idx="37">
                  <c:v>73.529411764705884</c:v>
                </c:pt>
                <c:pt idx="38">
                  <c:v>75.490196078431367</c:v>
                </c:pt>
                <c:pt idx="39">
                  <c:v>77.450980392156865</c:v>
                </c:pt>
                <c:pt idx="40">
                  <c:v>79.411764705882348</c:v>
                </c:pt>
                <c:pt idx="41">
                  <c:v>81.372549019607845</c:v>
                </c:pt>
                <c:pt idx="42">
                  <c:v>83.333333333333329</c:v>
                </c:pt>
                <c:pt idx="43">
                  <c:v>85.294117647058826</c:v>
                </c:pt>
                <c:pt idx="44">
                  <c:v>87.254901960784309</c:v>
                </c:pt>
                <c:pt idx="45">
                  <c:v>89.215686274509807</c:v>
                </c:pt>
                <c:pt idx="46">
                  <c:v>91.17647058823529</c:v>
                </c:pt>
                <c:pt idx="47">
                  <c:v>93.137254901960787</c:v>
                </c:pt>
                <c:pt idx="48">
                  <c:v>95.098039215686271</c:v>
                </c:pt>
                <c:pt idx="49">
                  <c:v>97.058823529411768</c:v>
                </c:pt>
                <c:pt idx="50">
                  <c:v>99.019607843137251</c:v>
                </c:pt>
              </c:numCache>
            </c:numRef>
          </c:xVal>
          <c:yVal>
            <c:numRef>
              <c:f>'Drop X3'!$G$31:$G$81</c:f>
              <c:numCache>
                <c:formatCode>General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13939</c:v>
                </c:pt>
                <c:pt idx="47">
                  <c:v>14028.7</c:v>
                </c:pt>
                <c:pt idx="48">
                  <c:v>14291.5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48544"/>
        <c:axId val="188750464"/>
      </c:scatterChart>
      <c:valAx>
        <c:axId val="18874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750464"/>
        <c:crosses val="autoZero"/>
        <c:crossBetween val="midCat"/>
      </c:valAx>
      <c:valAx>
        <c:axId val="188750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GDP in billions of current dollars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748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Population (in million) (X1)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'Data For Model 2'!$C$3:$C$53</c:f>
              <c:numCache>
                <c:formatCode>General</c:formatCode>
                <c:ptCount val="51"/>
                <c:pt idx="0">
                  <c:v>185</c:v>
                </c:pt>
                <c:pt idx="1">
                  <c:v>188</c:v>
                </c:pt>
                <c:pt idx="2">
                  <c:v>190</c:v>
                </c:pt>
                <c:pt idx="3">
                  <c:v>193</c:v>
                </c:pt>
                <c:pt idx="4">
                  <c:v>195</c:v>
                </c:pt>
                <c:pt idx="5">
                  <c:v>198</c:v>
                </c:pt>
                <c:pt idx="6">
                  <c:v>200</c:v>
                </c:pt>
                <c:pt idx="7">
                  <c:v>202</c:v>
                </c:pt>
                <c:pt idx="8">
                  <c:v>204</c:v>
                </c:pt>
                <c:pt idx="9">
                  <c:v>206</c:v>
                </c:pt>
                <c:pt idx="10">
                  <c:v>209</c:v>
                </c:pt>
                <c:pt idx="11">
                  <c:v>211</c:v>
                </c:pt>
                <c:pt idx="12">
                  <c:v>213</c:v>
                </c:pt>
                <c:pt idx="13">
                  <c:v>215</c:v>
                </c:pt>
                <c:pt idx="14">
                  <c:v>217</c:v>
                </c:pt>
                <c:pt idx="15">
                  <c:v>219</c:v>
                </c:pt>
                <c:pt idx="16">
                  <c:v>221</c:v>
                </c:pt>
                <c:pt idx="17">
                  <c:v>224</c:v>
                </c:pt>
                <c:pt idx="18">
                  <c:v>226</c:v>
                </c:pt>
                <c:pt idx="19">
                  <c:v>229</c:v>
                </c:pt>
                <c:pt idx="20">
                  <c:v>231</c:v>
                </c:pt>
                <c:pt idx="21">
                  <c:v>233</c:v>
                </c:pt>
                <c:pt idx="22">
                  <c:v>235</c:v>
                </c:pt>
                <c:pt idx="23">
                  <c:v>237</c:v>
                </c:pt>
                <c:pt idx="24">
                  <c:v>239</c:v>
                </c:pt>
                <c:pt idx="25">
                  <c:v>242</c:v>
                </c:pt>
                <c:pt idx="26">
                  <c:v>244</c:v>
                </c:pt>
                <c:pt idx="27">
                  <c:v>246</c:v>
                </c:pt>
                <c:pt idx="28">
                  <c:v>248</c:v>
                </c:pt>
                <c:pt idx="29">
                  <c:v>252</c:v>
                </c:pt>
                <c:pt idx="30">
                  <c:v>255</c:v>
                </c:pt>
                <c:pt idx="31">
                  <c:v>258</c:v>
                </c:pt>
                <c:pt idx="32">
                  <c:v>262</c:v>
                </c:pt>
                <c:pt idx="33">
                  <c:v>265</c:v>
                </c:pt>
                <c:pt idx="34">
                  <c:v>268</c:v>
                </c:pt>
                <c:pt idx="35">
                  <c:v>271</c:v>
                </c:pt>
                <c:pt idx="36">
                  <c:v>274</c:v>
                </c:pt>
                <c:pt idx="37">
                  <c:v>278</c:v>
                </c:pt>
                <c:pt idx="38">
                  <c:v>281</c:v>
                </c:pt>
                <c:pt idx="39">
                  <c:v>284</c:v>
                </c:pt>
                <c:pt idx="40">
                  <c:v>287</c:v>
                </c:pt>
                <c:pt idx="41">
                  <c:v>289</c:v>
                </c:pt>
                <c:pt idx="42">
                  <c:v>292</c:v>
                </c:pt>
                <c:pt idx="43">
                  <c:v>295</c:v>
                </c:pt>
                <c:pt idx="44">
                  <c:v>297</c:v>
                </c:pt>
                <c:pt idx="45">
                  <c:v>300</c:v>
                </c:pt>
                <c:pt idx="46">
                  <c:v>303</c:v>
                </c:pt>
                <c:pt idx="47">
                  <c:v>306</c:v>
                </c:pt>
                <c:pt idx="48">
                  <c:v>309</c:v>
                </c:pt>
                <c:pt idx="49">
                  <c:v>311</c:v>
                </c:pt>
                <c:pt idx="50">
                  <c:v>313</c:v>
                </c:pt>
              </c:numCache>
            </c:numRef>
          </c:xVal>
          <c:yVal>
            <c:numRef>
              <c:f>'Model 2'!$C$34:$C$84</c:f>
              <c:numCache>
                <c:formatCode>General</c:formatCode>
                <c:ptCount val="51"/>
                <c:pt idx="0">
                  <c:v>179.47973161941445</c:v>
                </c:pt>
                <c:pt idx="1">
                  <c:v>125.96255785214936</c:v>
                </c:pt>
                <c:pt idx="2">
                  <c:v>94.678860336957655</c:v>
                </c:pt>
                <c:pt idx="3">
                  <c:v>-46.541492696352748</c:v>
                </c:pt>
                <c:pt idx="4">
                  <c:v>-84.332303771654779</c:v>
                </c:pt>
                <c:pt idx="5">
                  <c:v>-106.86378479006794</c:v>
                </c:pt>
                <c:pt idx="6">
                  <c:v>-147.10147727414289</c:v>
                </c:pt>
                <c:pt idx="7">
                  <c:v>-31.549086211250142</c:v>
                </c:pt>
                <c:pt idx="8">
                  <c:v>8.6829116338196854</c:v>
                </c:pt>
                <c:pt idx="9">
                  <c:v>-15.942879838864428</c:v>
                </c:pt>
                <c:pt idx="10">
                  <c:v>-17.57090578077441</c:v>
                </c:pt>
                <c:pt idx="11">
                  <c:v>-36.525011186389065</c:v>
                </c:pt>
                <c:pt idx="12">
                  <c:v>83.342381155646081</c:v>
                </c:pt>
                <c:pt idx="13">
                  <c:v>-115.51005290380112</c:v>
                </c:pt>
                <c:pt idx="14">
                  <c:v>-105.50089176225856</c:v>
                </c:pt>
                <c:pt idx="15">
                  <c:v>-132.99330607611228</c:v>
                </c:pt>
                <c:pt idx="16">
                  <c:v>37.287020435874638</c:v>
                </c:pt>
                <c:pt idx="17">
                  <c:v>114.13665578255268</c:v>
                </c:pt>
                <c:pt idx="18">
                  <c:v>132.95160992056481</c:v>
                </c:pt>
                <c:pt idx="19">
                  <c:v>-105.8027119176013</c:v>
                </c:pt>
                <c:pt idx="20">
                  <c:v>135.69663764516281</c:v>
                </c:pt>
                <c:pt idx="21">
                  <c:v>13.429183989380363</c:v>
                </c:pt>
                <c:pt idx="22">
                  <c:v>-21.737044064852398</c:v>
                </c:pt>
                <c:pt idx="23">
                  <c:v>63.225231843348411</c:v>
                </c:pt>
                <c:pt idx="24">
                  <c:v>54.334467288141241</c:v>
                </c:pt>
                <c:pt idx="25">
                  <c:v>-210.40360251438597</c:v>
                </c:pt>
                <c:pt idx="26">
                  <c:v>-105.7536487726984</c:v>
                </c:pt>
                <c:pt idx="27">
                  <c:v>52.590399179920496</c:v>
                </c:pt>
                <c:pt idx="28">
                  <c:v>240.79613764122951</c:v>
                </c:pt>
                <c:pt idx="29">
                  <c:v>173.28539455336431</c:v>
                </c:pt>
                <c:pt idx="30">
                  <c:v>66.480194457438301</c:v>
                </c:pt>
                <c:pt idx="31">
                  <c:v>11.675708583125925</c:v>
                </c:pt>
                <c:pt idx="32">
                  <c:v>-107.99772898125229</c:v>
                </c:pt>
                <c:pt idx="33">
                  <c:v>-143.33784082396505</c:v>
                </c:pt>
                <c:pt idx="34">
                  <c:v>-166.12978466245204</c:v>
                </c:pt>
                <c:pt idx="35">
                  <c:v>-53.130353995280529</c:v>
                </c:pt>
                <c:pt idx="36">
                  <c:v>10.545250972952999</c:v>
                </c:pt>
                <c:pt idx="37">
                  <c:v>4.9932482866934151</c:v>
                </c:pt>
                <c:pt idx="38">
                  <c:v>-27.355660619188711</c:v>
                </c:pt>
                <c:pt idx="39">
                  <c:v>-42.25741105599991</c:v>
                </c:pt>
                <c:pt idx="40">
                  <c:v>171.0918585556301</c:v>
                </c:pt>
                <c:pt idx="41">
                  <c:v>58.469164843321778</c:v>
                </c:pt>
                <c:pt idx="42">
                  <c:v>60.466095020090506</c:v>
                </c:pt>
                <c:pt idx="43">
                  <c:v>-73.416534525678799</c:v>
                </c:pt>
                <c:pt idx="44">
                  <c:v>-33.497294116394187</c:v>
                </c:pt>
                <c:pt idx="45">
                  <c:v>-21.333132084484532</c:v>
                </c:pt>
                <c:pt idx="46">
                  <c:v>105.0909846727518</c:v>
                </c:pt>
                <c:pt idx="47">
                  <c:v>-148.14978108516516</c:v>
                </c:pt>
                <c:pt idx="48">
                  <c:v>136.77437566820299</c:v>
                </c:pt>
                <c:pt idx="49">
                  <c:v>-15.960734186484842</c:v>
                </c:pt>
                <c:pt idx="50">
                  <c:v>-18.771606240186884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08192"/>
        <c:axId val="166392960"/>
      </c:scatterChart>
      <c:valAx>
        <c:axId val="18880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Population (in million) (X1)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392960"/>
        <c:crosses val="autoZero"/>
        <c:crossBetween val="midCat"/>
      </c:valAx>
      <c:valAx>
        <c:axId val="166392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808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Personal Savings Rate (X2)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'Data For Model 2'!$D$3:$D$53</c:f>
              <c:numCache>
                <c:formatCode>General</c:formatCode>
                <c:ptCount val="51"/>
                <c:pt idx="0">
                  <c:v>8.4</c:v>
                </c:pt>
                <c:pt idx="1">
                  <c:v>8.4</c:v>
                </c:pt>
                <c:pt idx="2">
                  <c:v>7.8</c:v>
                </c:pt>
                <c:pt idx="3">
                  <c:v>8.8000000000000007</c:v>
                </c:pt>
                <c:pt idx="4">
                  <c:v>8.6</c:v>
                </c:pt>
                <c:pt idx="5">
                  <c:v>8.3000000000000007</c:v>
                </c:pt>
                <c:pt idx="6">
                  <c:v>9.5</c:v>
                </c:pt>
                <c:pt idx="7">
                  <c:v>8.5</c:v>
                </c:pt>
                <c:pt idx="8">
                  <c:v>7.8</c:v>
                </c:pt>
                <c:pt idx="9">
                  <c:v>9.4</c:v>
                </c:pt>
                <c:pt idx="10">
                  <c:v>10.1</c:v>
                </c:pt>
                <c:pt idx="11">
                  <c:v>8.9</c:v>
                </c:pt>
                <c:pt idx="12">
                  <c:v>10.5</c:v>
                </c:pt>
                <c:pt idx="13">
                  <c:v>10.6</c:v>
                </c:pt>
                <c:pt idx="14">
                  <c:v>10.6</c:v>
                </c:pt>
                <c:pt idx="15">
                  <c:v>9.4</c:v>
                </c:pt>
                <c:pt idx="16">
                  <c:v>8.6999999999999993</c:v>
                </c:pt>
                <c:pt idx="17">
                  <c:v>8.9</c:v>
                </c:pt>
                <c:pt idx="18">
                  <c:v>8.9</c:v>
                </c:pt>
                <c:pt idx="19">
                  <c:v>10</c:v>
                </c:pt>
                <c:pt idx="20">
                  <c:v>10.8</c:v>
                </c:pt>
                <c:pt idx="21">
                  <c:v>11.2</c:v>
                </c:pt>
                <c:pt idx="22">
                  <c:v>9</c:v>
                </c:pt>
                <c:pt idx="23">
                  <c:v>10.8</c:v>
                </c:pt>
                <c:pt idx="24">
                  <c:v>9</c:v>
                </c:pt>
                <c:pt idx="25">
                  <c:v>8.1999999999999993</c:v>
                </c:pt>
                <c:pt idx="26">
                  <c:v>7</c:v>
                </c:pt>
                <c:pt idx="27">
                  <c:v>7.3</c:v>
                </c:pt>
                <c:pt idx="28">
                  <c:v>7.2</c:v>
                </c:pt>
                <c:pt idx="29">
                  <c:v>7</c:v>
                </c:pt>
                <c:pt idx="30">
                  <c:v>7.3</c:v>
                </c:pt>
                <c:pt idx="31">
                  <c:v>7.7</c:v>
                </c:pt>
                <c:pt idx="32">
                  <c:v>5.8</c:v>
                </c:pt>
                <c:pt idx="33">
                  <c:v>4.8</c:v>
                </c:pt>
                <c:pt idx="34">
                  <c:v>4.7</c:v>
                </c:pt>
                <c:pt idx="35">
                  <c:v>4</c:v>
                </c:pt>
                <c:pt idx="36">
                  <c:v>3.7</c:v>
                </c:pt>
                <c:pt idx="37">
                  <c:v>4.3</c:v>
                </c:pt>
                <c:pt idx="38">
                  <c:v>2.4</c:v>
                </c:pt>
                <c:pt idx="39">
                  <c:v>2.4</c:v>
                </c:pt>
                <c:pt idx="40">
                  <c:v>1.8</c:v>
                </c:pt>
                <c:pt idx="41">
                  <c:v>2.4</c:v>
                </c:pt>
                <c:pt idx="42">
                  <c:v>2.1</c:v>
                </c:pt>
                <c:pt idx="43">
                  <c:v>2.1</c:v>
                </c:pt>
                <c:pt idx="44">
                  <c:v>0.4</c:v>
                </c:pt>
                <c:pt idx="45">
                  <c:v>0.7</c:v>
                </c:pt>
                <c:pt idx="46">
                  <c:v>0.6</c:v>
                </c:pt>
                <c:pt idx="47">
                  <c:v>1.8</c:v>
                </c:pt>
                <c:pt idx="48">
                  <c:v>4.3</c:v>
                </c:pt>
                <c:pt idx="49">
                  <c:v>5.8</c:v>
                </c:pt>
                <c:pt idx="50">
                  <c:v>4.4000000000000004</c:v>
                </c:pt>
              </c:numCache>
            </c:numRef>
          </c:xVal>
          <c:yVal>
            <c:numRef>
              <c:f>'Model 2'!$C$34:$C$84</c:f>
              <c:numCache>
                <c:formatCode>General</c:formatCode>
                <c:ptCount val="51"/>
                <c:pt idx="0">
                  <c:v>179.47973161941445</c:v>
                </c:pt>
                <c:pt idx="1">
                  <c:v>125.96255785214936</c:v>
                </c:pt>
                <c:pt idx="2">
                  <c:v>94.678860336957655</c:v>
                </c:pt>
                <c:pt idx="3">
                  <c:v>-46.541492696352748</c:v>
                </c:pt>
                <c:pt idx="4">
                  <c:v>-84.332303771654779</c:v>
                </c:pt>
                <c:pt idx="5">
                  <c:v>-106.86378479006794</c:v>
                </c:pt>
                <c:pt idx="6">
                  <c:v>-147.10147727414289</c:v>
                </c:pt>
                <c:pt idx="7">
                  <c:v>-31.549086211250142</c:v>
                </c:pt>
                <c:pt idx="8">
                  <c:v>8.6829116338196854</c:v>
                </c:pt>
                <c:pt idx="9">
                  <c:v>-15.942879838864428</c:v>
                </c:pt>
                <c:pt idx="10">
                  <c:v>-17.57090578077441</c:v>
                </c:pt>
                <c:pt idx="11">
                  <c:v>-36.525011186389065</c:v>
                </c:pt>
                <c:pt idx="12">
                  <c:v>83.342381155646081</c:v>
                </c:pt>
                <c:pt idx="13">
                  <c:v>-115.51005290380112</c:v>
                </c:pt>
                <c:pt idx="14">
                  <c:v>-105.50089176225856</c:v>
                </c:pt>
                <c:pt idx="15">
                  <c:v>-132.99330607611228</c:v>
                </c:pt>
                <c:pt idx="16">
                  <c:v>37.287020435874638</c:v>
                </c:pt>
                <c:pt idx="17">
                  <c:v>114.13665578255268</c:v>
                </c:pt>
                <c:pt idx="18">
                  <c:v>132.95160992056481</c:v>
                </c:pt>
                <c:pt idx="19">
                  <c:v>-105.8027119176013</c:v>
                </c:pt>
                <c:pt idx="20">
                  <c:v>135.69663764516281</c:v>
                </c:pt>
                <c:pt idx="21">
                  <c:v>13.429183989380363</c:v>
                </c:pt>
                <c:pt idx="22">
                  <c:v>-21.737044064852398</c:v>
                </c:pt>
                <c:pt idx="23">
                  <c:v>63.225231843348411</c:v>
                </c:pt>
                <c:pt idx="24">
                  <c:v>54.334467288141241</c:v>
                </c:pt>
                <c:pt idx="25">
                  <c:v>-210.40360251438597</c:v>
                </c:pt>
                <c:pt idx="26">
                  <c:v>-105.7536487726984</c:v>
                </c:pt>
                <c:pt idx="27">
                  <c:v>52.590399179920496</c:v>
                </c:pt>
                <c:pt idx="28">
                  <c:v>240.79613764122951</c:v>
                </c:pt>
                <c:pt idx="29">
                  <c:v>173.28539455336431</c:v>
                </c:pt>
                <c:pt idx="30">
                  <c:v>66.480194457438301</c:v>
                </c:pt>
                <c:pt idx="31">
                  <c:v>11.675708583125925</c:v>
                </c:pt>
                <c:pt idx="32">
                  <c:v>-107.99772898125229</c:v>
                </c:pt>
                <c:pt idx="33">
                  <c:v>-143.33784082396505</c:v>
                </c:pt>
                <c:pt idx="34">
                  <c:v>-166.12978466245204</c:v>
                </c:pt>
                <c:pt idx="35">
                  <c:v>-53.130353995280529</c:v>
                </c:pt>
                <c:pt idx="36">
                  <c:v>10.545250972952999</c:v>
                </c:pt>
                <c:pt idx="37">
                  <c:v>4.9932482866934151</c:v>
                </c:pt>
                <c:pt idx="38">
                  <c:v>-27.355660619188711</c:v>
                </c:pt>
                <c:pt idx="39">
                  <c:v>-42.25741105599991</c:v>
                </c:pt>
                <c:pt idx="40">
                  <c:v>171.0918585556301</c:v>
                </c:pt>
                <c:pt idx="41">
                  <c:v>58.469164843321778</c:v>
                </c:pt>
                <c:pt idx="42">
                  <c:v>60.466095020090506</c:v>
                </c:pt>
                <c:pt idx="43">
                  <c:v>-73.416534525678799</c:v>
                </c:pt>
                <c:pt idx="44">
                  <c:v>-33.497294116394187</c:v>
                </c:pt>
                <c:pt idx="45">
                  <c:v>-21.333132084484532</c:v>
                </c:pt>
                <c:pt idx="46">
                  <c:v>105.0909846727518</c:v>
                </c:pt>
                <c:pt idx="47">
                  <c:v>-148.14978108516516</c:v>
                </c:pt>
                <c:pt idx="48">
                  <c:v>136.77437566820299</c:v>
                </c:pt>
                <c:pt idx="49">
                  <c:v>-15.960734186484842</c:v>
                </c:pt>
                <c:pt idx="50">
                  <c:v>-18.771606240186884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69952"/>
        <c:axId val="177871872"/>
      </c:scatterChart>
      <c:valAx>
        <c:axId val="17786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Personal Savings Rate (X2)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871872"/>
        <c:crosses val="autoZero"/>
        <c:crossBetween val="midCat"/>
      </c:valAx>
      <c:valAx>
        <c:axId val="177871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869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Personal Saving Rate Sq (X3)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'Data For Model 2'!$E$3:$E$53</c:f>
              <c:numCache>
                <c:formatCode>_(* #,##0.00_);_(* \(#,##0.00\);_(* "-"??_);_(@_)</c:formatCode>
                <c:ptCount val="51"/>
                <c:pt idx="0">
                  <c:v>70.56</c:v>
                </c:pt>
                <c:pt idx="1">
                  <c:v>70.56</c:v>
                </c:pt>
                <c:pt idx="2">
                  <c:v>60.839999999999996</c:v>
                </c:pt>
                <c:pt idx="3">
                  <c:v>77.440000000000012</c:v>
                </c:pt>
                <c:pt idx="4">
                  <c:v>73.959999999999994</c:v>
                </c:pt>
                <c:pt idx="5">
                  <c:v>68.890000000000015</c:v>
                </c:pt>
                <c:pt idx="6">
                  <c:v>90.25</c:v>
                </c:pt>
                <c:pt idx="7">
                  <c:v>72.25</c:v>
                </c:pt>
                <c:pt idx="8">
                  <c:v>60.839999999999996</c:v>
                </c:pt>
                <c:pt idx="9">
                  <c:v>88.360000000000014</c:v>
                </c:pt>
                <c:pt idx="10">
                  <c:v>102.00999999999999</c:v>
                </c:pt>
                <c:pt idx="11">
                  <c:v>79.210000000000008</c:v>
                </c:pt>
                <c:pt idx="12">
                  <c:v>110.25</c:v>
                </c:pt>
                <c:pt idx="13">
                  <c:v>112.36</c:v>
                </c:pt>
                <c:pt idx="14">
                  <c:v>112.36</c:v>
                </c:pt>
                <c:pt idx="15">
                  <c:v>88.360000000000014</c:v>
                </c:pt>
                <c:pt idx="16">
                  <c:v>75.689999999999984</c:v>
                </c:pt>
                <c:pt idx="17">
                  <c:v>79.210000000000008</c:v>
                </c:pt>
                <c:pt idx="18">
                  <c:v>79.210000000000008</c:v>
                </c:pt>
                <c:pt idx="19">
                  <c:v>100</c:v>
                </c:pt>
                <c:pt idx="20">
                  <c:v>116.64000000000001</c:v>
                </c:pt>
                <c:pt idx="21">
                  <c:v>125.43999999999998</c:v>
                </c:pt>
                <c:pt idx="22">
                  <c:v>81</c:v>
                </c:pt>
                <c:pt idx="23">
                  <c:v>116.64000000000001</c:v>
                </c:pt>
                <c:pt idx="24">
                  <c:v>81</c:v>
                </c:pt>
                <c:pt idx="25">
                  <c:v>67.239999999999995</c:v>
                </c:pt>
                <c:pt idx="26">
                  <c:v>49</c:v>
                </c:pt>
                <c:pt idx="27">
                  <c:v>53.29</c:v>
                </c:pt>
                <c:pt idx="28">
                  <c:v>51.84</c:v>
                </c:pt>
                <c:pt idx="29">
                  <c:v>49</c:v>
                </c:pt>
                <c:pt idx="30">
                  <c:v>53.29</c:v>
                </c:pt>
                <c:pt idx="31">
                  <c:v>59.290000000000006</c:v>
                </c:pt>
                <c:pt idx="32">
                  <c:v>33.64</c:v>
                </c:pt>
                <c:pt idx="33">
                  <c:v>23.04</c:v>
                </c:pt>
                <c:pt idx="34">
                  <c:v>22.090000000000003</c:v>
                </c:pt>
                <c:pt idx="35">
                  <c:v>16</c:v>
                </c:pt>
                <c:pt idx="36">
                  <c:v>13.690000000000001</c:v>
                </c:pt>
                <c:pt idx="37">
                  <c:v>18.489999999999998</c:v>
                </c:pt>
                <c:pt idx="38">
                  <c:v>5.76</c:v>
                </c:pt>
                <c:pt idx="39">
                  <c:v>5.76</c:v>
                </c:pt>
                <c:pt idx="40">
                  <c:v>3.24</c:v>
                </c:pt>
                <c:pt idx="41">
                  <c:v>5.76</c:v>
                </c:pt>
                <c:pt idx="42">
                  <c:v>4.41</c:v>
                </c:pt>
                <c:pt idx="43">
                  <c:v>4.41</c:v>
                </c:pt>
                <c:pt idx="44">
                  <c:v>0.16000000000000003</c:v>
                </c:pt>
                <c:pt idx="45">
                  <c:v>0.48999999999999994</c:v>
                </c:pt>
                <c:pt idx="46">
                  <c:v>0.36</c:v>
                </c:pt>
                <c:pt idx="47">
                  <c:v>3.24</c:v>
                </c:pt>
                <c:pt idx="48">
                  <c:v>18.489999999999998</c:v>
                </c:pt>
                <c:pt idx="49">
                  <c:v>33.64</c:v>
                </c:pt>
                <c:pt idx="50">
                  <c:v>19.360000000000003</c:v>
                </c:pt>
              </c:numCache>
            </c:numRef>
          </c:xVal>
          <c:yVal>
            <c:numRef>
              <c:f>'Model 2'!$C$34:$C$84</c:f>
              <c:numCache>
                <c:formatCode>General</c:formatCode>
                <c:ptCount val="51"/>
                <c:pt idx="0">
                  <c:v>179.47973161941445</c:v>
                </c:pt>
                <c:pt idx="1">
                  <c:v>125.96255785214936</c:v>
                </c:pt>
                <c:pt idx="2">
                  <c:v>94.678860336957655</c:v>
                </c:pt>
                <c:pt idx="3">
                  <c:v>-46.541492696352748</c:v>
                </c:pt>
                <c:pt idx="4">
                  <c:v>-84.332303771654779</c:v>
                </c:pt>
                <c:pt idx="5">
                  <c:v>-106.86378479006794</c:v>
                </c:pt>
                <c:pt idx="6">
                  <c:v>-147.10147727414289</c:v>
                </c:pt>
                <c:pt idx="7">
                  <c:v>-31.549086211250142</c:v>
                </c:pt>
                <c:pt idx="8">
                  <c:v>8.6829116338196854</c:v>
                </c:pt>
                <c:pt idx="9">
                  <c:v>-15.942879838864428</c:v>
                </c:pt>
                <c:pt idx="10">
                  <c:v>-17.57090578077441</c:v>
                </c:pt>
                <c:pt idx="11">
                  <c:v>-36.525011186389065</c:v>
                </c:pt>
                <c:pt idx="12">
                  <c:v>83.342381155646081</c:v>
                </c:pt>
                <c:pt idx="13">
                  <c:v>-115.51005290380112</c:v>
                </c:pt>
                <c:pt idx="14">
                  <c:v>-105.50089176225856</c:v>
                </c:pt>
                <c:pt idx="15">
                  <c:v>-132.99330607611228</c:v>
                </c:pt>
                <c:pt idx="16">
                  <c:v>37.287020435874638</c:v>
                </c:pt>
                <c:pt idx="17">
                  <c:v>114.13665578255268</c:v>
                </c:pt>
                <c:pt idx="18">
                  <c:v>132.95160992056481</c:v>
                </c:pt>
                <c:pt idx="19">
                  <c:v>-105.8027119176013</c:v>
                </c:pt>
                <c:pt idx="20">
                  <c:v>135.69663764516281</c:v>
                </c:pt>
                <c:pt idx="21">
                  <c:v>13.429183989380363</c:v>
                </c:pt>
                <c:pt idx="22">
                  <c:v>-21.737044064852398</c:v>
                </c:pt>
                <c:pt idx="23">
                  <c:v>63.225231843348411</c:v>
                </c:pt>
                <c:pt idx="24">
                  <c:v>54.334467288141241</c:v>
                </c:pt>
                <c:pt idx="25">
                  <c:v>-210.40360251438597</c:v>
                </c:pt>
                <c:pt idx="26">
                  <c:v>-105.7536487726984</c:v>
                </c:pt>
                <c:pt idx="27">
                  <c:v>52.590399179920496</c:v>
                </c:pt>
                <c:pt idx="28">
                  <c:v>240.79613764122951</c:v>
                </c:pt>
                <c:pt idx="29">
                  <c:v>173.28539455336431</c:v>
                </c:pt>
                <c:pt idx="30">
                  <c:v>66.480194457438301</c:v>
                </c:pt>
                <c:pt idx="31">
                  <c:v>11.675708583125925</c:v>
                </c:pt>
                <c:pt idx="32">
                  <c:v>-107.99772898125229</c:v>
                </c:pt>
                <c:pt idx="33">
                  <c:v>-143.33784082396505</c:v>
                </c:pt>
                <c:pt idx="34">
                  <c:v>-166.12978466245204</c:v>
                </c:pt>
                <c:pt idx="35">
                  <c:v>-53.130353995280529</c:v>
                </c:pt>
                <c:pt idx="36">
                  <c:v>10.545250972952999</c:v>
                </c:pt>
                <c:pt idx="37">
                  <c:v>4.9932482866934151</c:v>
                </c:pt>
                <c:pt idx="38">
                  <c:v>-27.355660619188711</c:v>
                </c:pt>
                <c:pt idx="39">
                  <c:v>-42.25741105599991</c:v>
                </c:pt>
                <c:pt idx="40">
                  <c:v>171.0918585556301</c:v>
                </c:pt>
                <c:pt idx="41">
                  <c:v>58.469164843321778</c:v>
                </c:pt>
                <c:pt idx="42">
                  <c:v>60.466095020090506</c:v>
                </c:pt>
                <c:pt idx="43">
                  <c:v>-73.416534525678799</c:v>
                </c:pt>
                <c:pt idx="44">
                  <c:v>-33.497294116394187</c:v>
                </c:pt>
                <c:pt idx="45">
                  <c:v>-21.333132084484532</c:v>
                </c:pt>
                <c:pt idx="46">
                  <c:v>105.0909846727518</c:v>
                </c:pt>
                <c:pt idx="47">
                  <c:v>-148.14978108516516</c:v>
                </c:pt>
                <c:pt idx="48">
                  <c:v>136.77437566820299</c:v>
                </c:pt>
                <c:pt idx="49">
                  <c:v>-15.960734186484842</c:v>
                </c:pt>
                <c:pt idx="50">
                  <c:v>-18.771606240186884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6448"/>
        <c:axId val="177906816"/>
      </c:scatterChart>
      <c:valAx>
        <c:axId val="17789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Personal Saving Rate Sq (X3)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77906816"/>
        <c:crosses val="autoZero"/>
        <c:crossBetween val="midCat"/>
      </c:valAx>
      <c:valAx>
        <c:axId val="177906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896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(X4)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'Data For Model 2'!$F$3:$F$53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'Model 2'!$C$34:$C$84</c:f>
              <c:numCache>
                <c:formatCode>General</c:formatCode>
                <c:ptCount val="51"/>
                <c:pt idx="0">
                  <c:v>179.47973161941445</c:v>
                </c:pt>
                <c:pt idx="1">
                  <c:v>125.96255785214936</c:v>
                </c:pt>
                <c:pt idx="2">
                  <c:v>94.678860336957655</c:v>
                </c:pt>
                <c:pt idx="3">
                  <c:v>-46.541492696352748</c:v>
                </c:pt>
                <c:pt idx="4">
                  <c:v>-84.332303771654779</c:v>
                </c:pt>
                <c:pt idx="5">
                  <c:v>-106.86378479006794</c:v>
                </c:pt>
                <c:pt idx="6">
                  <c:v>-147.10147727414289</c:v>
                </c:pt>
                <c:pt idx="7">
                  <c:v>-31.549086211250142</c:v>
                </c:pt>
                <c:pt idx="8">
                  <c:v>8.6829116338196854</c:v>
                </c:pt>
                <c:pt idx="9">
                  <c:v>-15.942879838864428</c:v>
                </c:pt>
                <c:pt idx="10">
                  <c:v>-17.57090578077441</c:v>
                </c:pt>
                <c:pt idx="11">
                  <c:v>-36.525011186389065</c:v>
                </c:pt>
                <c:pt idx="12">
                  <c:v>83.342381155646081</c:v>
                </c:pt>
                <c:pt idx="13">
                  <c:v>-115.51005290380112</c:v>
                </c:pt>
                <c:pt idx="14">
                  <c:v>-105.50089176225856</c:v>
                </c:pt>
                <c:pt idx="15">
                  <c:v>-132.99330607611228</c:v>
                </c:pt>
                <c:pt idx="16">
                  <c:v>37.287020435874638</c:v>
                </c:pt>
                <c:pt idx="17">
                  <c:v>114.13665578255268</c:v>
                </c:pt>
                <c:pt idx="18">
                  <c:v>132.95160992056481</c:v>
                </c:pt>
                <c:pt idx="19">
                  <c:v>-105.8027119176013</c:v>
                </c:pt>
                <c:pt idx="20">
                  <c:v>135.69663764516281</c:v>
                </c:pt>
                <c:pt idx="21">
                  <c:v>13.429183989380363</c:v>
                </c:pt>
                <c:pt idx="22">
                  <c:v>-21.737044064852398</c:v>
                </c:pt>
                <c:pt idx="23">
                  <c:v>63.225231843348411</c:v>
                </c:pt>
                <c:pt idx="24">
                  <c:v>54.334467288141241</c:v>
                </c:pt>
                <c:pt idx="25">
                  <c:v>-210.40360251438597</c:v>
                </c:pt>
                <c:pt idx="26">
                  <c:v>-105.7536487726984</c:v>
                </c:pt>
                <c:pt idx="27">
                  <c:v>52.590399179920496</c:v>
                </c:pt>
                <c:pt idx="28">
                  <c:v>240.79613764122951</c:v>
                </c:pt>
                <c:pt idx="29">
                  <c:v>173.28539455336431</c:v>
                </c:pt>
                <c:pt idx="30">
                  <c:v>66.480194457438301</c:v>
                </c:pt>
                <c:pt idx="31">
                  <c:v>11.675708583125925</c:v>
                </c:pt>
                <c:pt idx="32">
                  <c:v>-107.99772898125229</c:v>
                </c:pt>
                <c:pt idx="33">
                  <c:v>-143.33784082396505</c:v>
                </c:pt>
                <c:pt idx="34">
                  <c:v>-166.12978466245204</c:v>
                </c:pt>
                <c:pt idx="35">
                  <c:v>-53.130353995280529</c:v>
                </c:pt>
                <c:pt idx="36">
                  <c:v>10.545250972952999</c:v>
                </c:pt>
                <c:pt idx="37">
                  <c:v>4.9932482866934151</c:v>
                </c:pt>
                <c:pt idx="38">
                  <c:v>-27.355660619188711</c:v>
                </c:pt>
                <c:pt idx="39">
                  <c:v>-42.25741105599991</c:v>
                </c:pt>
                <c:pt idx="40">
                  <c:v>171.0918585556301</c:v>
                </c:pt>
                <c:pt idx="41">
                  <c:v>58.469164843321778</c:v>
                </c:pt>
                <c:pt idx="42">
                  <c:v>60.466095020090506</c:v>
                </c:pt>
                <c:pt idx="43">
                  <c:v>-73.416534525678799</c:v>
                </c:pt>
                <c:pt idx="44">
                  <c:v>-33.497294116394187</c:v>
                </c:pt>
                <c:pt idx="45">
                  <c:v>-21.333132084484532</c:v>
                </c:pt>
                <c:pt idx="46">
                  <c:v>105.0909846727518</c:v>
                </c:pt>
                <c:pt idx="47">
                  <c:v>-148.14978108516516</c:v>
                </c:pt>
                <c:pt idx="48">
                  <c:v>136.77437566820299</c:v>
                </c:pt>
                <c:pt idx="49">
                  <c:v>-15.960734186484842</c:v>
                </c:pt>
                <c:pt idx="50">
                  <c:v>-18.771606240186884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35488"/>
        <c:axId val="177937408"/>
      </c:scatterChart>
      <c:valAx>
        <c:axId val="17793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(X4)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77937408"/>
        <c:crosses val="autoZero"/>
        <c:crossBetween val="midCat"/>
      </c:valAx>
      <c:valAx>
        <c:axId val="177937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935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Sq (X5)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'Data For Model 2'!$G$3:$G$53</c:f>
              <c:numCache>
                <c:formatCode>_(* #,##0.00_);_(* \(#,##0.00\);_(* "-"??_);_(@_)</c:formatCode>
                <c:ptCount val="51"/>
                <c:pt idx="0">
                  <c:v>1.1449</c:v>
                </c:pt>
                <c:pt idx="1">
                  <c:v>1.44</c:v>
                </c:pt>
                <c:pt idx="2">
                  <c:v>1.5376000000000001</c:v>
                </c:pt>
                <c:pt idx="3">
                  <c:v>1.6384000000000001</c:v>
                </c:pt>
                <c:pt idx="4">
                  <c:v>2.5281000000000002</c:v>
                </c:pt>
                <c:pt idx="5">
                  <c:v>9.0600999999999985</c:v>
                </c:pt>
                <c:pt idx="6">
                  <c:v>7.7283999999999988</c:v>
                </c:pt>
                <c:pt idx="7">
                  <c:v>18.232899999999997</c:v>
                </c:pt>
                <c:pt idx="8">
                  <c:v>29.811599999999999</c:v>
                </c:pt>
                <c:pt idx="9">
                  <c:v>34.105599999999995</c:v>
                </c:pt>
                <c:pt idx="10">
                  <c:v>18.489999999999998</c:v>
                </c:pt>
                <c:pt idx="11">
                  <c:v>10.6929</c:v>
                </c:pt>
                <c:pt idx="12">
                  <c:v>37.945599999999999</c:v>
                </c:pt>
                <c:pt idx="13">
                  <c:v>121.66089999999998</c:v>
                </c:pt>
                <c:pt idx="14">
                  <c:v>84.639999999999986</c:v>
                </c:pt>
                <c:pt idx="15">
                  <c:v>33.0625</c:v>
                </c:pt>
                <c:pt idx="16">
                  <c:v>42.25</c:v>
                </c:pt>
                <c:pt idx="17">
                  <c:v>58.064399999999999</c:v>
                </c:pt>
                <c:pt idx="18">
                  <c:v>125.88840000000002</c:v>
                </c:pt>
                <c:pt idx="19">
                  <c:v>184.41640000000001</c:v>
                </c:pt>
                <c:pt idx="20">
                  <c:v>107.12249999999999</c:v>
                </c:pt>
                <c:pt idx="21">
                  <c:v>37.945599999999999</c:v>
                </c:pt>
                <c:pt idx="22">
                  <c:v>10.368400000000001</c:v>
                </c:pt>
                <c:pt idx="23">
                  <c:v>18.489999999999998</c:v>
                </c:pt>
                <c:pt idx="24">
                  <c:v>12.602499999999999</c:v>
                </c:pt>
                <c:pt idx="25">
                  <c:v>3.6480999999999999</c:v>
                </c:pt>
                <c:pt idx="26">
                  <c:v>13.395600000000002</c:v>
                </c:pt>
                <c:pt idx="27">
                  <c:v>16.6464</c:v>
                </c:pt>
                <c:pt idx="28">
                  <c:v>23.328900000000001</c:v>
                </c:pt>
                <c:pt idx="29">
                  <c:v>29.052099999999996</c:v>
                </c:pt>
                <c:pt idx="30">
                  <c:v>18.0625</c:v>
                </c:pt>
                <c:pt idx="31">
                  <c:v>9.1808999999999994</c:v>
                </c:pt>
                <c:pt idx="32">
                  <c:v>8.7615999999999996</c:v>
                </c:pt>
                <c:pt idx="33">
                  <c:v>6.8120999999999992</c:v>
                </c:pt>
                <c:pt idx="34">
                  <c:v>7.8961000000000006</c:v>
                </c:pt>
                <c:pt idx="35">
                  <c:v>8.5849000000000011</c:v>
                </c:pt>
                <c:pt idx="36">
                  <c:v>5.4755999999999991</c:v>
                </c:pt>
                <c:pt idx="37">
                  <c:v>2.4025000000000003</c:v>
                </c:pt>
                <c:pt idx="38">
                  <c:v>4.7961</c:v>
                </c:pt>
                <c:pt idx="39">
                  <c:v>11.424399999999999</c:v>
                </c:pt>
                <c:pt idx="40">
                  <c:v>8.0089000000000006</c:v>
                </c:pt>
                <c:pt idx="41">
                  <c:v>2.5281000000000002</c:v>
                </c:pt>
                <c:pt idx="42">
                  <c:v>5.1528999999999998</c:v>
                </c:pt>
                <c:pt idx="43">
                  <c:v>7.1824000000000012</c:v>
                </c:pt>
                <c:pt idx="44">
                  <c:v>11.492100000000001</c:v>
                </c:pt>
                <c:pt idx="45">
                  <c:v>10.497600000000002</c:v>
                </c:pt>
                <c:pt idx="46">
                  <c:v>8.1225000000000005</c:v>
                </c:pt>
                <c:pt idx="47">
                  <c:v>14.822500000000002</c:v>
                </c:pt>
                <c:pt idx="48">
                  <c:v>0.11560000000000002</c:v>
                </c:pt>
                <c:pt idx="49">
                  <c:v>2.6895999999999995</c:v>
                </c:pt>
                <c:pt idx="50">
                  <c:v>9.9856000000000016</c:v>
                </c:pt>
              </c:numCache>
            </c:numRef>
          </c:xVal>
          <c:yVal>
            <c:numRef>
              <c:f>'Model 2'!$C$34:$C$84</c:f>
              <c:numCache>
                <c:formatCode>General</c:formatCode>
                <c:ptCount val="51"/>
                <c:pt idx="0">
                  <c:v>179.47973161941445</c:v>
                </c:pt>
                <c:pt idx="1">
                  <c:v>125.96255785214936</c:v>
                </c:pt>
                <c:pt idx="2">
                  <c:v>94.678860336957655</c:v>
                </c:pt>
                <c:pt idx="3">
                  <c:v>-46.541492696352748</c:v>
                </c:pt>
                <c:pt idx="4">
                  <c:v>-84.332303771654779</c:v>
                </c:pt>
                <c:pt idx="5">
                  <c:v>-106.86378479006794</c:v>
                </c:pt>
                <c:pt idx="6">
                  <c:v>-147.10147727414289</c:v>
                </c:pt>
                <c:pt idx="7">
                  <c:v>-31.549086211250142</c:v>
                </c:pt>
                <c:pt idx="8">
                  <c:v>8.6829116338196854</c:v>
                </c:pt>
                <c:pt idx="9">
                  <c:v>-15.942879838864428</c:v>
                </c:pt>
                <c:pt idx="10">
                  <c:v>-17.57090578077441</c:v>
                </c:pt>
                <c:pt idx="11">
                  <c:v>-36.525011186389065</c:v>
                </c:pt>
                <c:pt idx="12">
                  <c:v>83.342381155646081</c:v>
                </c:pt>
                <c:pt idx="13">
                  <c:v>-115.51005290380112</c:v>
                </c:pt>
                <c:pt idx="14">
                  <c:v>-105.50089176225856</c:v>
                </c:pt>
                <c:pt idx="15">
                  <c:v>-132.99330607611228</c:v>
                </c:pt>
                <c:pt idx="16">
                  <c:v>37.287020435874638</c:v>
                </c:pt>
                <c:pt idx="17">
                  <c:v>114.13665578255268</c:v>
                </c:pt>
                <c:pt idx="18">
                  <c:v>132.95160992056481</c:v>
                </c:pt>
                <c:pt idx="19">
                  <c:v>-105.8027119176013</c:v>
                </c:pt>
                <c:pt idx="20">
                  <c:v>135.69663764516281</c:v>
                </c:pt>
                <c:pt idx="21">
                  <c:v>13.429183989380363</c:v>
                </c:pt>
                <c:pt idx="22">
                  <c:v>-21.737044064852398</c:v>
                </c:pt>
                <c:pt idx="23">
                  <c:v>63.225231843348411</c:v>
                </c:pt>
                <c:pt idx="24">
                  <c:v>54.334467288141241</c:v>
                </c:pt>
                <c:pt idx="25">
                  <c:v>-210.40360251438597</c:v>
                </c:pt>
                <c:pt idx="26">
                  <c:v>-105.7536487726984</c:v>
                </c:pt>
                <c:pt idx="27">
                  <c:v>52.590399179920496</c:v>
                </c:pt>
                <c:pt idx="28">
                  <c:v>240.79613764122951</c:v>
                </c:pt>
                <c:pt idx="29">
                  <c:v>173.28539455336431</c:v>
                </c:pt>
                <c:pt idx="30">
                  <c:v>66.480194457438301</c:v>
                </c:pt>
                <c:pt idx="31">
                  <c:v>11.675708583125925</c:v>
                </c:pt>
                <c:pt idx="32">
                  <c:v>-107.99772898125229</c:v>
                </c:pt>
                <c:pt idx="33">
                  <c:v>-143.33784082396505</c:v>
                </c:pt>
                <c:pt idx="34">
                  <c:v>-166.12978466245204</c:v>
                </c:pt>
                <c:pt idx="35">
                  <c:v>-53.130353995280529</c:v>
                </c:pt>
                <c:pt idx="36">
                  <c:v>10.545250972952999</c:v>
                </c:pt>
                <c:pt idx="37">
                  <c:v>4.9932482866934151</c:v>
                </c:pt>
                <c:pt idx="38">
                  <c:v>-27.355660619188711</c:v>
                </c:pt>
                <c:pt idx="39">
                  <c:v>-42.25741105599991</c:v>
                </c:pt>
                <c:pt idx="40">
                  <c:v>171.0918585556301</c:v>
                </c:pt>
                <c:pt idx="41">
                  <c:v>58.469164843321778</c:v>
                </c:pt>
                <c:pt idx="42">
                  <c:v>60.466095020090506</c:v>
                </c:pt>
                <c:pt idx="43">
                  <c:v>-73.416534525678799</c:v>
                </c:pt>
                <c:pt idx="44">
                  <c:v>-33.497294116394187</c:v>
                </c:pt>
                <c:pt idx="45">
                  <c:v>-21.333132084484532</c:v>
                </c:pt>
                <c:pt idx="46">
                  <c:v>105.0909846727518</c:v>
                </c:pt>
                <c:pt idx="47">
                  <c:v>-148.14978108516516</c:v>
                </c:pt>
                <c:pt idx="48">
                  <c:v>136.77437566820299</c:v>
                </c:pt>
                <c:pt idx="49">
                  <c:v>-15.960734186484842</c:v>
                </c:pt>
                <c:pt idx="50">
                  <c:v>-18.771606240186884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70176"/>
        <c:axId val="177980544"/>
      </c:scatterChart>
      <c:valAx>
        <c:axId val="17797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Sq (X5)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77980544"/>
        <c:crosses val="autoZero"/>
        <c:crossBetween val="midCat"/>
      </c:valAx>
      <c:valAx>
        <c:axId val="177980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970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Housing Start (in thousands) (X6)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'Data For Model 2'!$H$3:$H$53</c:f>
              <c:numCache>
                <c:formatCode>General</c:formatCode>
                <c:ptCount val="51"/>
                <c:pt idx="0">
                  <c:v>1312</c:v>
                </c:pt>
                <c:pt idx="1">
                  <c:v>1459</c:v>
                </c:pt>
                <c:pt idx="2">
                  <c:v>1588</c:v>
                </c:pt>
                <c:pt idx="3">
                  <c:v>1540</c:v>
                </c:pt>
                <c:pt idx="4">
                  <c:v>1469</c:v>
                </c:pt>
                <c:pt idx="5">
                  <c:v>1167</c:v>
                </c:pt>
                <c:pt idx="6">
                  <c:v>1285</c:v>
                </c:pt>
                <c:pt idx="7">
                  <c:v>1504</c:v>
                </c:pt>
                <c:pt idx="8">
                  <c:v>1487</c:v>
                </c:pt>
                <c:pt idx="9">
                  <c:v>1435</c:v>
                </c:pt>
                <c:pt idx="10">
                  <c:v>2036</c:v>
                </c:pt>
                <c:pt idx="11">
                  <c:v>2361</c:v>
                </c:pt>
                <c:pt idx="12">
                  <c:v>2044</c:v>
                </c:pt>
                <c:pt idx="13">
                  <c:v>1332</c:v>
                </c:pt>
                <c:pt idx="14">
                  <c:v>1160</c:v>
                </c:pt>
                <c:pt idx="15">
                  <c:v>1535</c:v>
                </c:pt>
                <c:pt idx="16">
                  <c:v>1962</c:v>
                </c:pt>
                <c:pt idx="17">
                  <c:v>2001</c:v>
                </c:pt>
                <c:pt idx="18">
                  <c:v>1717</c:v>
                </c:pt>
                <c:pt idx="19">
                  <c:v>1300</c:v>
                </c:pt>
                <c:pt idx="20">
                  <c:v>1096</c:v>
                </c:pt>
                <c:pt idx="21">
                  <c:v>1057</c:v>
                </c:pt>
                <c:pt idx="22">
                  <c:v>1705</c:v>
                </c:pt>
                <c:pt idx="23">
                  <c:v>1766</c:v>
                </c:pt>
                <c:pt idx="24">
                  <c:v>1741</c:v>
                </c:pt>
                <c:pt idx="25">
                  <c:v>1812</c:v>
                </c:pt>
                <c:pt idx="26">
                  <c:v>1631</c:v>
                </c:pt>
                <c:pt idx="27">
                  <c:v>1488</c:v>
                </c:pt>
                <c:pt idx="28">
                  <c:v>1382</c:v>
                </c:pt>
                <c:pt idx="29">
                  <c:v>1203</c:v>
                </c:pt>
                <c:pt idx="30">
                  <c:v>1009</c:v>
                </c:pt>
                <c:pt idx="31">
                  <c:v>1201</c:v>
                </c:pt>
                <c:pt idx="32">
                  <c:v>1292</c:v>
                </c:pt>
                <c:pt idx="33">
                  <c:v>1446</c:v>
                </c:pt>
                <c:pt idx="34">
                  <c:v>1361</c:v>
                </c:pt>
                <c:pt idx="35">
                  <c:v>1469</c:v>
                </c:pt>
                <c:pt idx="36">
                  <c:v>1475</c:v>
                </c:pt>
                <c:pt idx="37">
                  <c:v>1621</c:v>
                </c:pt>
                <c:pt idx="38">
                  <c:v>1647</c:v>
                </c:pt>
                <c:pt idx="39">
                  <c:v>1573</c:v>
                </c:pt>
                <c:pt idx="40">
                  <c:v>1601</c:v>
                </c:pt>
                <c:pt idx="41">
                  <c:v>1710</c:v>
                </c:pt>
                <c:pt idx="42">
                  <c:v>1854</c:v>
                </c:pt>
                <c:pt idx="43">
                  <c:v>1950</c:v>
                </c:pt>
                <c:pt idx="44">
                  <c:v>2073</c:v>
                </c:pt>
                <c:pt idx="45">
                  <c:v>1812</c:v>
                </c:pt>
                <c:pt idx="46">
                  <c:v>1341</c:v>
                </c:pt>
                <c:pt idx="47">
                  <c:v>903</c:v>
                </c:pt>
                <c:pt idx="48">
                  <c:v>553</c:v>
                </c:pt>
                <c:pt idx="49">
                  <c:v>585</c:v>
                </c:pt>
                <c:pt idx="50">
                  <c:v>611</c:v>
                </c:pt>
              </c:numCache>
            </c:numRef>
          </c:xVal>
          <c:yVal>
            <c:numRef>
              <c:f>'Model 2'!$C$34:$C$84</c:f>
              <c:numCache>
                <c:formatCode>General</c:formatCode>
                <c:ptCount val="51"/>
                <c:pt idx="0">
                  <c:v>179.47973161941445</c:v>
                </c:pt>
                <c:pt idx="1">
                  <c:v>125.96255785214936</c:v>
                </c:pt>
                <c:pt idx="2">
                  <c:v>94.678860336957655</c:v>
                </c:pt>
                <c:pt idx="3">
                  <c:v>-46.541492696352748</c:v>
                </c:pt>
                <c:pt idx="4">
                  <c:v>-84.332303771654779</c:v>
                </c:pt>
                <c:pt idx="5">
                  <c:v>-106.86378479006794</c:v>
                </c:pt>
                <c:pt idx="6">
                  <c:v>-147.10147727414289</c:v>
                </c:pt>
                <c:pt idx="7">
                  <c:v>-31.549086211250142</c:v>
                </c:pt>
                <c:pt idx="8">
                  <c:v>8.6829116338196854</c:v>
                </c:pt>
                <c:pt idx="9">
                  <c:v>-15.942879838864428</c:v>
                </c:pt>
                <c:pt idx="10">
                  <c:v>-17.57090578077441</c:v>
                </c:pt>
                <c:pt idx="11">
                  <c:v>-36.525011186389065</c:v>
                </c:pt>
                <c:pt idx="12">
                  <c:v>83.342381155646081</c:v>
                </c:pt>
                <c:pt idx="13">
                  <c:v>-115.51005290380112</c:v>
                </c:pt>
                <c:pt idx="14">
                  <c:v>-105.50089176225856</c:v>
                </c:pt>
                <c:pt idx="15">
                  <c:v>-132.99330607611228</c:v>
                </c:pt>
                <c:pt idx="16">
                  <c:v>37.287020435874638</c:v>
                </c:pt>
                <c:pt idx="17">
                  <c:v>114.13665578255268</c:v>
                </c:pt>
                <c:pt idx="18">
                  <c:v>132.95160992056481</c:v>
                </c:pt>
                <c:pt idx="19">
                  <c:v>-105.8027119176013</c:v>
                </c:pt>
                <c:pt idx="20">
                  <c:v>135.69663764516281</c:v>
                </c:pt>
                <c:pt idx="21">
                  <c:v>13.429183989380363</c:v>
                </c:pt>
                <c:pt idx="22">
                  <c:v>-21.737044064852398</c:v>
                </c:pt>
                <c:pt idx="23">
                  <c:v>63.225231843348411</c:v>
                </c:pt>
                <c:pt idx="24">
                  <c:v>54.334467288141241</c:v>
                </c:pt>
                <c:pt idx="25">
                  <c:v>-210.40360251438597</c:v>
                </c:pt>
                <c:pt idx="26">
                  <c:v>-105.7536487726984</c:v>
                </c:pt>
                <c:pt idx="27">
                  <c:v>52.590399179920496</c:v>
                </c:pt>
                <c:pt idx="28">
                  <c:v>240.79613764122951</c:v>
                </c:pt>
                <c:pt idx="29">
                  <c:v>173.28539455336431</c:v>
                </c:pt>
                <c:pt idx="30">
                  <c:v>66.480194457438301</c:v>
                </c:pt>
                <c:pt idx="31">
                  <c:v>11.675708583125925</c:v>
                </c:pt>
                <c:pt idx="32">
                  <c:v>-107.99772898125229</c:v>
                </c:pt>
                <c:pt idx="33">
                  <c:v>-143.33784082396505</c:v>
                </c:pt>
                <c:pt idx="34">
                  <c:v>-166.12978466245204</c:v>
                </c:pt>
                <c:pt idx="35">
                  <c:v>-53.130353995280529</c:v>
                </c:pt>
                <c:pt idx="36">
                  <c:v>10.545250972952999</c:v>
                </c:pt>
                <c:pt idx="37">
                  <c:v>4.9932482866934151</c:v>
                </c:pt>
                <c:pt idx="38">
                  <c:v>-27.355660619188711</c:v>
                </c:pt>
                <c:pt idx="39">
                  <c:v>-42.25741105599991</c:v>
                </c:pt>
                <c:pt idx="40">
                  <c:v>171.0918585556301</c:v>
                </c:pt>
                <c:pt idx="41">
                  <c:v>58.469164843321778</c:v>
                </c:pt>
                <c:pt idx="42">
                  <c:v>60.466095020090506</c:v>
                </c:pt>
                <c:pt idx="43">
                  <c:v>-73.416534525678799</c:v>
                </c:pt>
                <c:pt idx="44">
                  <c:v>-33.497294116394187</c:v>
                </c:pt>
                <c:pt idx="45">
                  <c:v>-21.333132084484532</c:v>
                </c:pt>
                <c:pt idx="46">
                  <c:v>105.0909846727518</c:v>
                </c:pt>
                <c:pt idx="47">
                  <c:v>-148.14978108516516</c:v>
                </c:pt>
                <c:pt idx="48">
                  <c:v>136.77437566820299</c:v>
                </c:pt>
                <c:pt idx="49">
                  <c:v>-15.960734186484842</c:v>
                </c:pt>
                <c:pt idx="50">
                  <c:v>-18.771606240186884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62496"/>
        <c:axId val="187964416"/>
      </c:scatterChart>
      <c:valAx>
        <c:axId val="18796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Housing Start (in thousands) (X6)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964416"/>
        <c:crosses val="autoZero"/>
        <c:crossBetween val="midCat"/>
      </c:valAx>
      <c:valAx>
        <c:axId val="187964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962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3" Type="http://schemas.openxmlformats.org/officeDocument/2006/relationships/chart" Target="../charts/chart24.xml"/><Relationship Id="rId21" Type="http://schemas.openxmlformats.org/officeDocument/2006/relationships/chart" Target="../charts/chart42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13" Type="http://schemas.openxmlformats.org/officeDocument/2006/relationships/chart" Target="../charts/chart55.xml"/><Relationship Id="rId18" Type="http://schemas.openxmlformats.org/officeDocument/2006/relationships/chart" Target="../charts/chart60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17" Type="http://schemas.openxmlformats.org/officeDocument/2006/relationships/chart" Target="../charts/chart59.xml"/><Relationship Id="rId2" Type="http://schemas.openxmlformats.org/officeDocument/2006/relationships/chart" Target="../charts/chart44.xml"/><Relationship Id="rId16" Type="http://schemas.openxmlformats.org/officeDocument/2006/relationships/chart" Target="../charts/chart58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5" Type="http://schemas.openxmlformats.org/officeDocument/2006/relationships/chart" Target="../charts/chart57.xml"/><Relationship Id="rId10" Type="http://schemas.openxmlformats.org/officeDocument/2006/relationships/chart" Target="../charts/chart52.xml"/><Relationship Id="rId19" Type="http://schemas.openxmlformats.org/officeDocument/2006/relationships/chart" Target="../charts/chart61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9.xml"/><Relationship Id="rId13" Type="http://schemas.openxmlformats.org/officeDocument/2006/relationships/chart" Target="../charts/chart74.xml"/><Relationship Id="rId3" Type="http://schemas.openxmlformats.org/officeDocument/2006/relationships/chart" Target="../charts/chart64.xml"/><Relationship Id="rId7" Type="http://schemas.openxmlformats.org/officeDocument/2006/relationships/chart" Target="../charts/chart68.xml"/><Relationship Id="rId12" Type="http://schemas.openxmlformats.org/officeDocument/2006/relationships/chart" Target="../charts/chart73.xml"/><Relationship Id="rId17" Type="http://schemas.openxmlformats.org/officeDocument/2006/relationships/chart" Target="../charts/chart78.xml"/><Relationship Id="rId2" Type="http://schemas.openxmlformats.org/officeDocument/2006/relationships/chart" Target="../charts/chart63.xml"/><Relationship Id="rId16" Type="http://schemas.openxmlformats.org/officeDocument/2006/relationships/chart" Target="../charts/chart77.xml"/><Relationship Id="rId1" Type="http://schemas.openxmlformats.org/officeDocument/2006/relationships/chart" Target="../charts/chart62.xml"/><Relationship Id="rId6" Type="http://schemas.openxmlformats.org/officeDocument/2006/relationships/chart" Target="../charts/chart67.xml"/><Relationship Id="rId11" Type="http://schemas.openxmlformats.org/officeDocument/2006/relationships/chart" Target="../charts/chart72.xml"/><Relationship Id="rId5" Type="http://schemas.openxmlformats.org/officeDocument/2006/relationships/chart" Target="../charts/chart66.xml"/><Relationship Id="rId15" Type="http://schemas.openxmlformats.org/officeDocument/2006/relationships/chart" Target="../charts/chart76.xml"/><Relationship Id="rId10" Type="http://schemas.openxmlformats.org/officeDocument/2006/relationships/chart" Target="../charts/chart71.xml"/><Relationship Id="rId4" Type="http://schemas.openxmlformats.org/officeDocument/2006/relationships/chart" Target="../charts/chart65.xml"/><Relationship Id="rId9" Type="http://schemas.openxmlformats.org/officeDocument/2006/relationships/chart" Target="../charts/chart70.xml"/><Relationship Id="rId14" Type="http://schemas.openxmlformats.org/officeDocument/2006/relationships/chart" Target="../charts/chart7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6.xml"/><Relationship Id="rId13" Type="http://schemas.openxmlformats.org/officeDocument/2006/relationships/chart" Target="../charts/chart91.xml"/><Relationship Id="rId3" Type="http://schemas.openxmlformats.org/officeDocument/2006/relationships/chart" Target="../charts/chart81.xml"/><Relationship Id="rId7" Type="http://schemas.openxmlformats.org/officeDocument/2006/relationships/chart" Target="../charts/chart85.xml"/><Relationship Id="rId12" Type="http://schemas.openxmlformats.org/officeDocument/2006/relationships/chart" Target="../charts/chart90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Relationship Id="rId6" Type="http://schemas.openxmlformats.org/officeDocument/2006/relationships/chart" Target="../charts/chart84.xml"/><Relationship Id="rId11" Type="http://schemas.openxmlformats.org/officeDocument/2006/relationships/chart" Target="../charts/chart89.xml"/><Relationship Id="rId5" Type="http://schemas.openxmlformats.org/officeDocument/2006/relationships/chart" Target="../charts/chart83.xml"/><Relationship Id="rId15" Type="http://schemas.openxmlformats.org/officeDocument/2006/relationships/chart" Target="../charts/chart93.xml"/><Relationship Id="rId10" Type="http://schemas.openxmlformats.org/officeDocument/2006/relationships/chart" Target="../charts/chart88.xml"/><Relationship Id="rId4" Type="http://schemas.openxmlformats.org/officeDocument/2006/relationships/chart" Target="../charts/chart82.xml"/><Relationship Id="rId9" Type="http://schemas.openxmlformats.org/officeDocument/2006/relationships/chart" Target="../charts/chart87.xml"/><Relationship Id="rId14" Type="http://schemas.openxmlformats.org/officeDocument/2006/relationships/chart" Target="../charts/chart9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1.xml"/><Relationship Id="rId13" Type="http://schemas.openxmlformats.org/officeDocument/2006/relationships/chart" Target="../charts/chart106.xml"/><Relationship Id="rId18" Type="http://schemas.openxmlformats.org/officeDocument/2006/relationships/chart" Target="../charts/chart111.xml"/><Relationship Id="rId3" Type="http://schemas.openxmlformats.org/officeDocument/2006/relationships/chart" Target="../charts/chart96.xml"/><Relationship Id="rId21" Type="http://schemas.openxmlformats.org/officeDocument/2006/relationships/chart" Target="../charts/chart114.xml"/><Relationship Id="rId7" Type="http://schemas.openxmlformats.org/officeDocument/2006/relationships/chart" Target="../charts/chart100.xml"/><Relationship Id="rId12" Type="http://schemas.openxmlformats.org/officeDocument/2006/relationships/chart" Target="../charts/chart105.xml"/><Relationship Id="rId17" Type="http://schemas.openxmlformats.org/officeDocument/2006/relationships/chart" Target="../charts/chart110.xml"/><Relationship Id="rId2" Type="http://schemas.openxmlformats.org/officeDocument/2006/relationships/chart" Target="../charts/chart95.xml"/><Relationship Id="rId16" Type="http://schemas.openxmlformats.org/officeDocument/2006/relationships/chart" Target="../charts/chart109.xml"/><Relationship Id="rId20" Type="http://schemas.openxmlformats.org/officeDocument/2006/relationships/chart" Target="../charts/chart113.xml"/><Relationship Id="rId1" Type="http://schemas.openxmlformats.org/officeDocument/2006/relationships/chart" Target="../charts/chart94.xml"/><Relationship Id="rId6" Type="http://schemas.openxmlformats.org/officeDocument/2006/relationships/chart" Target="../charts/chart99.xml"/><Relationship Id="rId11" Type="http://schemas.openxmlformats.org/officeDocument/2006/relationships/chart" Target="../charts/chart104.xml"/><Relationship Id="rId5" Type="http://schemas.openxmlformats.org/officeDocument/2006/relationships/chart" Target="../charts/chart98.xml"/><Relationship Id="rId15" Type="http://schemas.openxmlformats.org/officeDocument/2006/relationships/chart" Target="../charts/chart108.xml"/><Relationship Id="rId10" Type="http://schemas.openxmlformats.org/officeDocument/2006/relationships/chart" Target="../charts/chart103.xml"/><Relationship Id="rId19" Type="http://schemas.openxmlformats.org/officeDocument/2006/relationships/chart" Target="../charts/chart112.xml"/><Relationship Id="rId4" Type="http://schemas.openxmlformats.org/officeDocument/2006/relationships/chart" Target="../charts/chart97.xml"/><Relationship Id="rId9" Type="http://schemas.openxmlformats.org/officeDocument/2006/relationships/chart" Target="../charts/chart102.xml"/><Relationship Id="rId14" Type="http://schemas.openxmlformats.org/officeDocument/2006/relationships/chart" Target="../charts/chart10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238125</xdr:colOff>
      <xdr:row>24</xdr:row>
      <xdr:rowOff>180975</xdr:rowOff>
    </xdr:from>
    <xdr:to>
      <xdr:col>27</xdr:col>
      <xdr:colOff>238125</xdr:colOff>
      <xdr:row>34</xdr:row>
      <xdr:rowOff>180975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238125</xdr:colOff>
      <xdr:row>26</xdr:row>
      <xdr:rowOff>180975</xdr:rowOff>
    </xdr:from>
    <xdr:to>
      <xdr:col>28</xdr:col>
      <xdr:colOff>238125</xdr:colOff>
      <xdr:row>36</xdr:row>
      <xdr:rowOff>180975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238125</xdr:colOff>
      <xdr:row>28</xdr:row>
      <xdr:rowOff>180975</xdr:rowOff>
    </xdr:from>
    <xdr:to>
      <xdr:col>29</xdr:col>
      <xdr:colOff>238125</xdr:colOff>
      <xdr:row>38</xdr:row>
      <xdr:rowOff>180975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238125</xdr:colOff>
      <xdr:row>30</xdr:row>
      <xdr:rowOff>180975</xdr:rowOff>
    </xdr:from>
    <xdr:to>
      <xdr:col>30</xdr:col>
      <xdr:colOff>238125</xdr:colOff>
      <xdr:row>40</xdr:row>
      <xdr:rowOff>180975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238125</xdr:colOff>
      <xdr:row>32</xdr:row>
      <xdr:rowOff>180975</xdr:rowOff>
    </xdr:from>
    <xdr:to>
      <xdr:col>31</xdr:col>
      <xdr:colOff>238125</xdr:colOff>
      <xdr:row>42</xdr:row>
      <xdr:rowOff>180975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238125</xdr:colOff>
      <xdr:row>34</xdr:row>
      <xdr:rowOff>180975</xdr:rowOff>
    </xdr:from>
    <xdr:to>
      <xdr:col>32</xdr:col>
      <xdr:colOff>238125</xdr:colOff>
      <xdr:row>44</xdr:row>
      <xdr:rowOff>180975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238125</xdr:colOff>
      <xdr:row>36</xdr:row>
      <xdr:rowOff>180975</xdr:rowOff>
    </xdr:from>
    <xdr:to>
      <xdr:col>33</xdr:col>
      <xdr:colOff>238125</xdr:colOff>
      <xdr:row>46</xdr:row>
      <xdr:rowOff>180975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238125</xdr:colOff>
      <xdr:row>38</xdr:row>
      <xdr:rowOff>180975</xdr:rowOff>
    </xdr:from>
    <xdr:to>
      <xdr:col>34</xdr:col>
      <xdr:colOff>238125</xdr:colOff>
      <xdr:row>48</xdr:row>
      <xdr:rowOff>180975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238125</xdr:colOff>
      <xdr:row>40</xdr:row>
      <xdr:rowOff>180975</xdr:rowOff>
    </xdr:from>
    <xdr:to>
      <xdr:col>35</xdr:col>
      <xdr:colOff>238125</xdr:colOff>
      <xdr:row>50</xdr:row>
      <xdr:rowOff>180975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238125</xdr:colOff>
      <xdr:row>24</xdr:row>
      <xdr:rowOff>180975</xdr:rowOff>
    </xdr:from>
    <xdr:to>
      <xdr:col>27</xdr:col>
      <xdr:colOff>238125</xdr:colOff>
      <xdr:row>34</xdr:row>
      <xdr:rowOff>180975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238125</xdr:colOff>
      <xdr:row>26</xdr:row>
      <xdr:rowOff>180975</xdr:rowOff>
    </xdr:from>
    <xdr:to>
      <xdr:col>28</xdr:col>
      <xdr:colOff>238125</xdr:colOff>
      <xdr:row>36</xdr:row>
      <xdr:rowOff>180975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238125</xdr:colOff>
      <xdr:row>28</xdr:row>
      <xdr:rowOff>180975</xdr:rowOff>
    </xdr:from>
    <xdr:to>
      <xdr:col>29</xdr:col>
      <xdr:colOff>238125</xdr:colOff>
      <xdr:row>38</xdr:row>
      <xdr:rowOff>180975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238125</xdr:colOff>
      <xdr:row>30</xdr:row>
      <xdr:rowOff>180975</xdr:rowOff>
    </xdr:from>
    <xdr:to>
      <xdr:col>30</xdr:col>
      <xdr:colOff>238125</xdr:colOff>
      <xdr:row>40</xdr:row>
      <xdr:rowOff>180975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238125</xdr:colOff>
      <xdr:row>32</xdr:row>
      <xdr:rowOff>180975</xdr:rowOff>
    </xdr:from>
    <xdr:to>
      <xdr:col>31</xdr:col>
      <xdr:colOff>238125</xdr:colOff>
      <xdr:row>42</xdr:row>
      <xdr:rowOff>180975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238125</xdr:colOff>
      <xdr:row>34</xdr:row>
      <xdr:rowOff>180975</xdr:rowOff>
    </xdr:from>
    <xdr:to>
      <xdr:col>32</xdr:col>
      <xdr:colOff>238125</xdr:colOff>
      <xdr:row>44</xdr:row>
      <xdr:rowOff>180975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238125</xdr:colOff>
      <xdr:row>36</xdr:row>
      <xdr:rowOff>180975</xdr:rowOff>
    </xdr:from>
    <xdr:to>
      <xdr:col>33</xdr:col>
      <xdr:colOff>238125</xdr:colOff>
      <xdr:row>46</xdr:row>
      <xdr:rowOff>180975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238125</xdr:colOff>
      <xdr:row>38</xdr:row>
      <xdr:rowOff>180975</xdr:rowOff>
    </xdr:from>
    <xdr:to>
      <xdr:col>34</xdr:col>
      <xdr:colOff>238125</xdr:colOff>
      <xdr:row>48</xdr:row>
      <xdr:rowOff>180975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238125</xdr:colOff>
      <xdr:row>40</xdr:row>
      <xdr:rowOff>180975</xdr:rowOff>
    </xdr:from>
    <xdr:to>
      <xdr:col>35</xdr:col>
      <xdr:colOff>238125</xdr:colOff>
      <xdr:row>50</xdr:row>
      <xdr:rowOff>180975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238125</xdr:colOff>
      <xdr:row>24</xdr:row>
      <xdr:rowOff>180975</xdr:rowOff>
    </xdr:from>
    <xdr:to>
      <xdr:col>27</xdr:col>
      <xdr:colOff>238125</xdr:colOff>
      <xdr:row>34</xdr:row>
      <xdr:rowOff>180975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238125</xdr:colOff>
      <xdr:row>26</xdr:row>
      <xdr:rowOff>180975</xdr:rowOff>
    </xdr:from>
    <xdr:to>
      <xdr:col>28</xdr:col>
      <xdr:colOff>238125</xdr:colOff>
      <xdr:row>36</xdr:row>
      <xdr:rowOff>180975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238125</xdr:colOff>
      <xdr:row>28</xdr:row>
      <xdr:rowOff>180975</xdr:rowOff>
    </xdr:from>
    <xdr:to>
      <xdr:col>29</xdr:col>
      <xdr:colOff>238125</xdr:colOff>
      <xdr:row>38</xdr:row>
      <xdr:rowOff>180975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238125</xdr:colOff>
      <xdr:row>30</xdr:row>
      <xdr:rowOff>180975</xdr:rowOff>
    </xdr:from>
    <xdr:to>
      <xdr:col>30</xdr:col>
      <xdr:colOff>238125</xdr:colOff>
      <xdr:row>40</xdr:row>
      <xdr:rowOff>180975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238125</xdr:colOff>
      <xdr:row>32</xdr:row>
      <xdr:rowOff>180975</xdr:rowOff>
    </xdr:from>
    <xdr:to>
      <xdr:col>31</xdr:col>
      <xdr:colOff>238125</xdr:colOff>
      <xdr:row>42</xdr:row>
      <xdr:rowOff>180975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238125</xdr:colOff>
      <xdr:row>34</xdr:row>
      <xdr:rowOff>180975</xdr:rowOff>
    </xdr:from>
    <xdr:to>
      <xdr:col>32</xdr:col>
      <xdr:colOff>238125</xdr:colOff>
      <xdr:row>44</xdr:row>
      <xdr:rowOff>180975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238125</xdr:colOff>
      <xdr:row>36</xdr:row>
      <xdr:rowOff>180975</xdr:rowOff>
    </xdr:from>
    <xdr:to>
      <xdr:col>33</xdr:col>
      <xdr:colOff>238125</xdr:colOff>
      <xdr:row>46</xdr:row>
      <xdr:rowOff>180975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238125</xdr:colOff>
      <xdr:row>24</xdr:row>
      <xdr:rowOff>180975</xdr:rowOff>
    </xdr:from>
    <xdr:to>
      <xdr:col>27</xdr:col>
      <xdr:colOff>238125</xdr:colOff>
      <xdr:row>34</xdr:row>
      <xdr:rowOff>180975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238125</xdr:colOff>
      <xdr:row>26</xdr:row>
      <xdr:rowOff>180975</xdr:rowOff>
    </xdr:from>
    <xdr:to>
      <xdr:col>28</xdr:col>
      <xdr:colOff>238125</xdr:colOff>
      <xdr:row>36</xdr:row>
      <xdr:rowOff>180975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238125</xdr:colOff>
      <xdr:row>28</xdr:row>
      <xdr:rowOff>180975</xdr:rowOff>
    </xdr:from>
    <xdr:to>
      <xdr:col>29</xdr:col>
      <xdr:colOff>238125</xdr:colOff>
      <xdr:row>38</xdr:row>
      <xdr:rowOff>180975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238125</xdr:colOff>
      <xdr:row>30</xdr:row>
      <xdr:rowOff>180975</xdr:rowOff>
    </xdr:from>
    <xdr:to>
      <xdr:col>30</xdr:col>
      <xdr:colOff>238125</xdr:colOff>
      <xdr:row>40</xdr:row>
      <xdr:rowOff>180975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238125</xdr:colOff>
      <xdr:row>32</xdr:row>
      <xdr:rowOff>180975</xdr:rowOff>
    </xdr:from>
    <xdr:to>
      <xdr:col>31</xdr:col>
      <xdr:colOff>238125</xdr:colOff>
      <xdr:row>42</xdr:row>
      <xdr:rowOff>180975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238125</xdr:colOff>
      <xdr:row>24</xdr:row>
      <xdr:rowOff>180975</xdr:rowOff>
    </xdr:from>
    <xdr:to>
      <xdr:col>27</xdr:col>
      <xdr:colOff>238125</xdr:colOff>
      <xdr:row>34</xdr:row>
      <xdr:rowOff>180975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238125</xdr:colOff>
      <xdr:row>26</xdr:row>
      <xdr:rowOff>180975</xdr:rowOff>
    </xdr:from>
    <xdr:to>
      <xdr:col>28</xdr:col>
      <xdr:colOff>238125</xdr:colOff>
      <xdr:row>36</xdr:row>
      <xdr:rowOff>180975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238125</xdr:colOff>
      <xdr:row>28</xdr:row>
      <xdr:rowOff>180975</xdr:rowOff>
    </xdr:from>
    <xdr:to>
      <xdr:col>29</xdr:col>
      <xdr:colOff>238125</xdr:colOff>
      <xdr:row>38</xdr:row>
      <xdr:rowOff>180975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238125</xdr:colOff>
      <xdr:row>24</xdr:row>
      <xdr:rowOff>180975</xdr:rowOff>
    </xdr:from>
    <xdr:to>
      <xdr:col>27</xdr:col>
      <xdr:colOff>238125</xdr:colOff>
      <xdr:row>34</xdr:row>
      <xdr:rowOff>180975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238125</xdr:colOff>
      <xdr:row>26</xdr:row>
      <xdr:rowOff>180975</xdr:rowOff>
    </xdr:from>
    <xdr:to>
      <xdr:col>28</xdr:col>
      <xdr:colOff>238125</xdr:colOff>
      <xdr:row>36</xdr:row>
      <xdr:rowOff>180975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238125</xdr:colOff>
      <xdr:row>28</xdr:row>
      <xdr:rowOff>180975</xdr:rowOff>
    </xdr:from>
    <xdr:to>
      <xdr:col>29</xdr:col>
      <xdr:colOff>238125</xdr:colOff>
      <xdr:row>38</xdr:row>
      <xdr:rowOff>180975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238125</xdr:colOff>
      <xdr:row>30</xdr:row>
      <xdr:rowOff>180975</xdr:rowOff>
    </xdr:from>
    <xdr:to>
      <xdr:col>30</xdr:col>
      <xdr:colOff>238125</xdr:colOff>
      <xdr:row>40</xdr:row>
      <xdr:rowOff>180975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238125</xdr:colOff>
      <xdr:row>32</xdr:row>
      <xdr:rowOff>180975</xdr:rowOff>
    </xdr:from>
    <xdr:to>
      <xdr:col>31</xdr:col>
      <xdr:colOff>238125</xdr:colOff>
      <xdr:row>42</xdr:row>
      <xdr:rowOff>180975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238125</xdr:colOff>
      <xdr:row>34</xdr:row>
      <xdr:rowOff>180975</xdr:rowOff>
    </xdr:from>
    <xdr:to>
      <xdr:col>32</xdr:col>
      <xdr:colOff>238125</xdr:colOff>
      <xdr:row>44</xdr:row>
      <xdr:rowOff>180975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238125</xdr:colOff>
      <xdr:row>36</xdr:row>
      <xdr:rowOff>180975</xdr:rowOff>
    </xdr:from>
    <xdr:to>
      <xdr:col>33</xdr:col>
      <xdr:colOff>238125</xdr:colOff>
      <xdr:row>46</xdr:row>
      <xdr:rowOff>180975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238125</xdr:colOff>
      <xdr:row>38</xdr:row>
      <xdr:rowOff>180975</xdr:rowOff>
    </xdr:from>
    <xdr:to>
      <xdr:col>34</xdr:col>
      <xdr:colOff>238125</xdr:colOff>
      <xdr:row>48</xdr:row>
      <xdr:rowOff>180975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238125</xdr:colOff>
      <xdr:row>40</xdr:row>
      <xdr:rowOff>180975</xdr:rowOff>
    </xdr:from>
    <xdr:to>
      <xdr:col>35</xdr:col>
      <xdr:colOff>238125</xdr:colOff>
      <xdr:row>50</xdr:row>
      <xdr:rowOff>180975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3"/>
  <sheetViews>
    <sheetView topLeftCell="C37" zoomScaleNormal="100" workbookViewId="0">
      <selection activeCell="I2" sqref="I2:I53"/>
    </sheetView>
  </sheetViews>
  <sheetFormatPr defaultRowHeight="15" x14ac:dyDescent="0.25"/>
  <cols>
    <col min="2" max="2" width="15" customWidth="1"/>
    <col min="3" max="3" width="13.28515625" customWidth="1"/>
    <col min="4" max="4" width="11.28515625" customWidth="1"/>
    <col min="5" max="5" width="15.7109375" customWidth="1"/>
    <col min="6" max="6" width="17.28515625" customWidth="1"/>
    <col min="7" max="7" width="12.28515625" customWidth="1"/>
    <col min="8" max="8" width="14" customWidth="1"/>
    <col min="9" max="9" width="14.85546875" customWidth="1"/>
    <col min="10" max="10" width="13.7109375" customWidth="1"/>
    <col min="11" max="12" width="12.7109375" customWidth="1"/>
    <col min="13" max="13" width="14.140625" customWidth="1"/>
    <col min="14" max="14" width="13.140625" customWidth="1"/>
    <col min="15" max="15" width="13.28515625" customWidth="1"/>
    <col min="16" max="16" width="11.28515625" customWidth="1"/>
  </cols>
  <sheetData>
    <row r="2" spans="1:12" ht="63" customHeight="1" x14ac:dyDescent="0.25">
      <c r="A2" s="1" t="s">
        <v>0</v>
      </c>
      <c r="B2" s="2" t="s">
        <v>1</v>
      </c>
      <c r="C2" s="5" t="s">
        <v>5</v>
      </c>
      <c r="D2" s="5" t="s">
        <v>21</v>
      </c>
      <c r="E2" s="5" t="s">
        <v>2</v>
      </c>
      <c r="F2" s="5" t="s">
        <v>3</v>
      </c>
      <c r="G2" s="5" t="s">
        <v>4</v>
      </c>
      <c r="H2" s="5" t="s">
        <v>6</v>
      </c>
      <c r="I2" s="5" t="s">
        <v>53</v>
      </c>
      <c r="J2" s="5" t="s">
        <v>7</v>
      </c>
      <c r="K2" s="5" t="s">
        <v>8</v>
      </c>
      <c r="L2" s="8" t="s">
        <v>11</v>
      </c>
    </row>
    <row r="3" spans="1:12" x14ac:dyDescent="0.25">
      <c r="A3" s="3">
        <v>1961</v>
      </c>
      <c r="B3" s="4">
        <v>544.79999999999995</v>
      </c>
      <c r="C3">
        <v>185</v>
      </c>
      <c r="D3">
        <v>8.4</v>
      </c>
      <c r="E3" s="6">
        <v>6.7</v>
      </c>
      <c r="F3" s="6">
        <v>1.07</v>
      </c>
      <c r="G3">
        <v>1312</v>
      </c>
      <c r="H3">
        <v>0.2</v>
      </c>
      <c r="I3">
        <v>35.25</v>
      </c>
      <c r="J3">
        <v>23</v>
      </c>
      <c r="K3">
        <v>28</v>
      </c>
      <c r="L3" t="s">
        <v>12</v>
      </c>
    </row>
    <row r="4" spans="1:12" x14ac:dyDescent="0.25">
      <c r="A4" s="3">
        <v>1962</v>
      </c>
      <c r="B4" s="4">
        <v>585.70000000000005</v>
      </c>
      <c r="C4">
        <v>188</v>
      </c>
      <c r="D4">
        <v>8.4</v>
      </c>
      <c r="E4" s="6">
        <v>5.5</v>
      </c>
      <c r="F4" s="6">
        <v>1.2</v>
      </c>
      <c r="G4">
        <v>1459</v>
      </c>
      <c r="H4">
        <v>0.2</v>
      </c>
      <c r="I4">
        <v>35.229999999999997</v>
      </c>
      <c r="J4">
        <v>25</v>
      </c>
      <c r="K4">
        <v>29</v>
      </c>
      <c r="L4" t="s">
        <v>12</v>
      </c>
    </row>
    <row r="5" spans="1:12" x14ac:dyDescent="0.25">
      <c r="A5" s="3">
        <v>1963</v>
      </c>
      <c r="B5" s="4">
        <v>617.79999999999995</v>
      </c>
      <c r="C5">
        <v>190</v>
      </c>
      <c r="D5">
        <v>7.8</v>
      </c>
      <c r="E5" s="6">
        <v>5.7</v>
      </c>
      <c r="F5" s="6">
        <v>1.24</v>
      </c>
      <c r="G5">
        <v>1588</v>
      </c>
      <c r="H5">
        <v>0.2</v>
      </c>
      <c r="I5">
        <v>35.090000000000003</v>
      </c>
      <c r="J5">
        <v>26</v>
      </c>
      <c r="K5">
        <v>31</v>
      </c>
      <c r="L5" t="s">
        <v>12</v>
      </c>
    </row>
    <row r="6" spans="1:12" x14ac:dyDescent="0.25">
      <c r="A6" s="3">
        <v>1964</v>
      </c>
      <c r="B6" s="4">
        <v>663.6</v>
      </c>
      <c r="C6">
        <v>193</v>
      </c>
      <c r="D6">
        <v>8.8000000000000007</v>
      </c>
      <c r="E6" s="6">
        <v>5.2</v>
      </c>
      <c r="F6" s="6">
        <v>1.28</v>
      </c>
      <c r="G6">
        <v>1540</v>
      </c>
      <c r="H6">
        <v>0.3</v>
      </c>
      <c r="I6">
        <v>35.1</v>
      </c>
      <c r="J6">
        <v>28</v>
      </c>
      <c r="K6">
        <v>35</v>
      </c>
      <c r="L6" t="s">
        <v>12</v>
      </c>
    </row>
    <row r="7" spans="1:12" x14ac:dyDescent="0.25">
      <c r="A7" s="3">
        <v>1965</v>
      </c>
      <c r="B7" s="4">
        <v>719.1</v>
      </c>
      <c r="C7">
        <v>195</v>
      </c>
      <c r="D7">
        <v>8.6</v>
      </c>
      <c r="E7" s="6">
        <v>4.5</v>
      </c>
      <c r="F7" s="6">
        <v>1.59</v>
      </c>
      <c r="G7">
        <v>1469</v>
      </c>
      <c r="H7">
        <v>0.3</v>
      </c>
      <c r="I7">
        <v>35.119999999999997</v>
      </c>
      <c r="J7">
        <v>32</v>
      </c>
      <c r="K7">
        <v>37</v>
      </c>
      <c r="L7" t="s">
        <v>12</v>
      </c>
    </row>
    <row r="8" spans="1:12" x14ac:dyDescent="0.25">
      <c r="A8" s="3">
        <v>1966</v>
      </c>
      <c r="B8" s="4">
        <v>787.7</v>
      </c>
      <c r="C8">
        <v>198</v>
      </c>
      <c r="D8">
        <v>8.3000000000000007</v>
      </c>
      <c r="E8" s="6">
        <v>3.8</v>
      </c>
      <c r="F8" s="6">
        <v>3.01</v>
      </c>
      <c r="G8">
        <v>1167</v>
      </c>
      <c r="H8">
        <v>0.3</v>
      </c>
      <c r="I8">
        <v>35.130000000000003</v>
      </c>
      <c r="J8">
        <v>37</v>
      </c>
      <c r="K8">
        <v>41</v>
      </c>
      <c r="L8" t="s">
        <v>12</v>
      </c>
    </row>
    <row r="9" spans="1:12" x14ac:dyDescent="0.25">
      <c r="A9" s="3">
        <v>1967</v>
      </c>
      <c r="B9" s="4">
        <v>832.4</v>
      </c>
      <c r="C9">
        <v>200</v>
      </c>
      <c r="D9">
        <v>9.5</v>
      </c>
      <c r="E9" s="6">
        <v>3.8</v>
      </c>
      <c r="F9" s="6">
        <v>2.78</v>
      </c>
      <c r="G9">
        <v>1285</v>
      </c>
      <c r="H9">
        <v>0.3</v>
      </c>
      <c r="I9">
        <v>34.950000000000003</v>
      </c>
      <c r="J9">
        <v>40</v>
      </c>
      <c r="K9">
        <v>43</v>
      </c>
      <c r="L9" t="s">
        <v>12</v>
      </c>
    </row>
    <row r="10" spans="1:12" x14ac:dyDescent="0.25">
      <c r="A10" s="3">
        <v>1968</v>
      </c>
      <c r="B10" s="4">
        <v>909.8</v>
      </c>
      <c r="C10">
        <v>202</v>
      </c>
      <c r="D10">
        <v>8.5</v>
      </c>
      <c r="E10" s="6">
        <v>3.6</v>
      </c>
      <c r="F10" s="6">
        <v>4.2699999999999996</v>
      </c>
      <c r="G10">
        <v>1504</v>
      </c>
      <c r="H10">
        <v>0.4</v>
      </c>
      <c r="I10">
        <v>39.31</v>
      </c>
      <c r="J10">
        <v>47</v>
      </c>
      <c r="K10">
        <v>48</v>
      </c>
      <c r="L10" t="s">
        <v>12</v>
      </c>
    </row>
    <row r="11" spans="1:12" x14ac:dyDescent="0.25">
      <c r="A11" s="3">
        <v>1969</v>
      </c>
      <c r="B11" s="4">
        <v>984.4</v>
      </c>
      <c r="C11">
        <v>204</v>
      </c>
      <c r="D11">
        <v>7.8</v>
      </c>
      <c r="E11" s="6">
        <v>3.5</v>
      </c>
      <c r="F11" s="6">
        <v>5.46</v>
      </c>
      <c r="G11">
        <v>1487</v>
      </c>
      <c r="H11">
        <v>0.4</v>
      </c>
      <c r="I11">
        <v>41.28</v>
      </c>
      <c r="J11">
        <v>51</v>
      </c>
      <c r="K11">
        <v>52</v>
      </c>
      <c r="L11" t="s">
        <v>12</v>
      </c>
    </row>
    <row r="12" spans="1:12" x14ac:dyDescent="0.25">
      <c r="A12" s="3">
        <v>1970</v>
      </c>
      <c r="B12" s="4">
        <v>1038.3</v>
      </c>
      <c r="C12">
        <v>206</v>
      </c>
      <c r="D12">
        <v>9.4</v>
      </c>
      <c r="E12" s="6">
        <v>4.9000000000000004</v>
      </c>
      <c r="F12" s="6">
        <v>5.84</v>
      </c>
      <c r="G12">
        <v>1435</v>
      </c>
      <c r="H12">
        <v>0.4</v>
      </c>
      <c r="I12">
        <v>36.020000000000003</v>
      </c>
      <c r="J12">
        <v>56</v>
      </c>
      <c r="K12">
        <v>60</v>
      </c>
      <c r="L12" t="s">
        <v>13</v>
      </c>
    </row>
    <row r="13" spans="1:12" x14ac:dyDescent="0.25">
      <c r="A13" s="3">
        <v>1971</v>
      </c>
      <c r="B13" s="4">
        <v>1126.8</v>
      </c>
      <c r="C13">
        <v>209</v>
      </c>
      <c r="D13">
        <v>10.1</v>
      </c>
      <c r="E13" s="6">
        <v>5.9</v>
      </c>
      <c r="F13" s="6">
        <v>4.3</v>
      </c>
      <c r="G13">
        <v>2036</v>
      </c>
      <c r="H13">
        <v>0.4</v>
      </c>
      <c r="I13">
        <v>40.619999999999997</v>
      </c>
      <c r="J13">
        <v>62</v>
      </c>
      <c r="K13">
        <v>63</v>
      </c>
      <c r="L13" t="s">
        <v>13</v>
      </c>
    </row>
    <row r="14" spans="1:12" x14ac:dyDescent="0.25">
      <c r="A14" s="3">
        <v>1972</v>
      </c>
      <c r="B14" s="4">
        <v>1237.9000000000001</v>
      </c>
      <c r="C14">
        <v>211</v>
      </c>
      <c r="D14">
        <v>8.9</v>
      </c>
      <c r="E14" s="6">
        <v>5.6</v>
      </c>
      <c r="F14" s="6">
        <v>3.27</v>
      </c>
      <c r="G14">
        <v>2361</v>
      </c>
      <c r="H14">
        <v>0.4</v>
      </c>
      <c r="I14">
        <v>58.42</v>
      </c>
      <c r="J14">
        <v>74</v>
      </c>
      <c r="K14">
        <v>71</v>
      </c>
      <c r="L14" t="s">
        <v>13</v>
      </c>
    </row>
    <row r="15" spans="1:12" x14ac:dyDescent="0.25">
      <c r="A15" s="3">
        <v>1973</v>
      </c>
      <c r="B15" s="4">
        <v>1382.3</v>
      </c>
      <c r="C15">
        <v>213</v>
      </c>
      <c r="D15">
        <v>10.5</v>
      </c>
      <c r="E15" s="6">
        <v>4.9000000000000004</v>
      </c>
      <c r="F15" s="6">
        <v>6.16</v>
      </c>
      <c r="G15">
        <v>2044</v>
      </c>
      <c r="H15">
        <v>0.5</v>
      </c>
      <c r="I15">
        <v>97.39</v>
      </c>
      <c r="J15">
        <v>91</v>
      </c>
      <c r="K15">
        <v>95</v>
      </c>
      <c r="L15" t="s">
        <v>13</v>
      </c>
    </row>
    <row r="16" spans="1:12" x14ac:dyDescent="0.25">
      <c r="A16" s="3">
        <v>1974</v>
      </c>
      <c r="B16" s="4">
        <v>1499.5</v>
      </c>
      <c r="C16">
        <v>215</v>
      </c>
      <c r="D16">
        <v>10.6</v>
      </c>
      <c r="E16" s="6">
        <v>5.6</v>
      </c>
      <c r="F16" s="6">
        <v>11.03</v>
      </c>
      <c r="G16">
        <v>1332</v>
      </c>
      <c r="H16">
        <v>0.5</v>
      </c>
      <c r="I16">
        <v>154</v>
      </c>
      <c r="J16">
        <v>127</v>
      </c>
      <c r="K16">
        <v>127</v>
      </c>
      <c r="L16" t="s">
        <v>13</v>
      </c>
    </row>
    <row r="17" spans="1:12" x14ac:dyDescent="0.25">
      <c r="A17" s="3">
        <v>1975</v>
      </c>
      <c r="B17" s="4">
        <v>1637.7</v>
      </c>
      <c r="C17">
        <v>217</v>
      </c>
      <c r="D17">
        <v>10.6</v>
      </c>
      <c r="E17" s="6">
        <v>8.5</v>
      </c>
      <c r="F17" s="6">
        <v>9.1999999999999993</v>
      </c>
      <c r="G17">
        <v>1160</v>
      </c>
      <c r="H17">
        <v>0.6</v>
      </c>
      <c r="I17">
        <v>160.86000000000001</v>
      </c>
      <c r="J17">
        <v>123</v>
      </c>
      <c r="K17">
        <v>139</v>
      </c>
      <c r="L17" t="s">
        <v>13</v>
      </c>
    </row>
    <row r="18" spans="1:12" x14ac:dyDescent="0.25">
      <c r="A18" s="3">
        <v>1976</v>
      </c>
      <c r="B18" s="4">
        <v>1824.6</v>
      </c>
      <c r="C18">
        <v>219</v>
      </c>
      <c r="D18">
        <v>9.4</v>
      </c>
      <c r="E18" s="6">
        <v>7.7</v>
      </c>
      <c r="F18" s="6">
        <v>5.75</v>
      </c>
      <c r="G18">
        <v>1535</v>
      </c>
      <c r="H18">
        <v>0.7</v>
      </c>
      <c r="I18">
        <v>124.74</v>
      </c>
      <c r="J18">
        <v>151</v>
      </c>
      <c r="K18">
        <v>150</v>
      </c>
      <c r="L18" t="s">
        <v>13</v>
      </c>
    </row>
    <row r="19" spans="1:12" x14ac:dyDescent="0.25">
      <c r="A19" s="3">
        <v>1977</v>
      </c>
      <c r="B19" s="4">
        <v>2030.1</v>
      </c>
      <c r="C19">
        <v>221</v>
      </c>
      <c r="D19">
        <v>8.6999999999999993</v>
      </c>
      <c r="E19" s="6">
        <v>7.1</v>
      </c>
      <c r="F19" s="6">
        <v>6.5</v>
      </c>
      <c r="G19">
        <v>1962</v>
      </c>
      <c r="H19">
        <v>0.7</v>
      </c>
      <c r="I19">
        <v>147.84</v>
      </c>
      <c r="J19">
        <v>182</v>
      </c>
      <c r="K19">
        <v>159</v>
      </c>
      <c r="L19" t="s">
        <v>13</v>
      </c>
    </row>
    <row r="20" spans="1:12" x14ac:dyDescent="0.25">
      <c r="A20" s="3">
        <v>1978</v>
      </c>
      <c r="B20" s="4">
        <v>2293.8000000000002</v>
      </c>
      <c r="C20">
        <v>224</v>
      </c>
      <c r="D20">
        <v>8.9</v>
      </c>
      <c r="E20" s="6">
        <v>6.1</v>
      </c>
      <c r="F20" s="6">
        <v>7.62</v>
      </c>
      <c r="G20">
        <v>2001</v>
      </c>
      <c r="H20">
        <v>0.8</v>
      </c>
      <c r="I20">
        <v>193.4</v>
      </c>
      <c r="J20">
        <v>212</v>
      </c>
      <c r="K20">
        <v>187</v>
      </c>
      <c r="L20" t="s">
        <v>12</v>
      </c>
    </row>
    <row r="21" spans="1:12" x14ac:dyDescent="0.25">
      <c r="A21" s="3">
        <v>1979</v>
      </c>
      <c r="B21" s="4">
        <v>2562.1999999999998</v>
      </c>
      <c r="C21">
        <v>226</v>
      </c>
      <c r="D21">
        <v>8.9</v>
      </c>
      <c r="E21" s="6">
        <v>5.8</v>
      </c>
      <c r="F21" s="6">
        <v>11.22</v>
      </c>
      <c r="G21">
        <v>1717</v>
      </c>
      <c r="H21">
        <v>0.8</v>
      </c>
      <c r="I21">
        <v>306</v>
      </c>
      <c r="J21">
        <v>253</v>
      </c>
      <c r="K21">
        <v>230</v>
      </c>
      <c r="L21" t="s">
        <v>12</v>
      </c>
    </row>
    <row r="22" spans="1:12" x14ac:dyDescent="0.25">
      <c r="A22" s="3">
        <v>1980</v>
      </c>
      <c r="B22" s="4">
        <v>2788.1</v>
      </c>
      <c r="C22">
        <v>229</v>
      </c>
      <c r="D22">
        <v>10</v>
      </c>
      <c r="E22" s="6">
        <v>7.1</v>
      </c>
      <c r="F22" s="6">
        <v>13.58</v>
      </c>
      <c r="G22">
        <v>1300</v>
      </c>
      <c r="H22">
        <v>0.9</v>
      </c>
      <c r="I22">
        <v>615</v>
      </c>
      <c r="J22">
        <v>294</v>
      </c>
      <c r="K22">
        <v>281</v>
      </c>
      <c r="L22" t="s">
        <v>12</v>
      </c>
    </row>
    <row r="23" spans="1:12" x14ac:dyDescent="0.25">
      <c r="A23" s="3">
        <v>1981</v>
      </c>
      <c r="B23" s="4">
        <v>3126.8</v>
      </c>
      <c r="C23">
        <v>231</v>
      </c>
      <c r="D23">
        <v>10.8</v>
      </c>
      <c r="E23" s="6">
        <v>7.6</v>
      </c>
      <c r="F23" s="6">
        <v>10.35</v>
      </c>
      <c r="G23">
        <v>1096</v>
      </c>
      <c r="H23">
        <v>1</v>
      </c>
      <c r="I23">
        <v>460</v>
      </c>
      <c r="J23">
        <v>318</v>
      </c>
      <c r="K23">
        <v>305</v>
      </c>
      <c r="L23" t="s">
        <v>12</v>
      </c>
    </row>
    <row r="24" spans="1:12" x14ac:dyDescent="0.25">
      <c r="A24" s="3">
        <v>1982</v>
      </c>
      <c r="B24" s="4">
        <v>3253.2</v>
      </c>
      <c r="C24">
        <v>233</v>
      </c>
      <c r="D24">
        <v>11.2</v>
      </c>
      <c r="E24" s="6">
        <v>9.6999999999999993</v>
      </c>
      <c r="F24" s="6">
        <v>6.16</v>
      </c>
      <c r="G24">
        <v>1057</v>
      </c>
      <c r="H24">
        <v>1.2</v>
      </c>
      <c r="I24">
        <v>376</v>
      </c>
      <c r="J24">
        <v>303</v>
      </c>
      <c r="K24">
        <v>283</v>
      </c>
      <c r="L24" t="s">
        <v>13</v>
      </c>
    </row>
    <row r="25" spans="1:12" x14ac:dyDescent="0.25">
      <c r="A25" s="3">
        <v>1983</v>
      </c>
      <c r="B25" s="4">
        <v>3534.6</v>
      </c>
      <c r="C25">
        <v>235</v>
      </c>
      <c r="D25">
        <v>9</v>
      </c>
      <c r="E25" s="6">
        <v>9.6</v>
      </c>
      <c r="F25" s="6">
        <v>3.22</v>
      </c>
      <c r="G25">
        <v>1705</v>
      </c>
      <c r="H25">
        <v>1.4</v>
      </c>
      <c r="I25">
        <v>424</v>
      </c>
      <c r="J25">
        <v>329</v>
      </c>
      <c r="K25">
        <v>277</v>
      </c>
      <c r="L25" t="s">
        <v>13</v>
      </c>
    </row>
    <row r="26" spans="1:12" x14ac:dyDescent="0.25">
      <c r="A26" s="3">
        <v>1984</v>
      </c>
      <c r="B26" s="4">
        <v>3930.9</v>
      </c>
      <c r="C26">
        <v>237</v>
      </c>
      <c r="D26">
        <v>10.8</v>
      </c>
      <c r="E26" s="6">
        <v>7.5</v>
      </c>
      <c r="F26" s="6">
        <v>4.3</v>
      </c>
      <c r="G26">
        <v>1766</v>
      </c>
      <c r="H26">
        <v>1.7</v>
      </c>
      <c r="I26">
        <v>361</v>
      </c>
      <c r="J26">
        <v>405</v>
      </c>
      <c r="K26">
        <v>302</v>
      </c>
      <c r="L26" t="s">
        <v>13</v>
      </c>
    </row>
    <row r="27" spans="1:12" x14ac:dyDescent="0.25">
      <c r="A27" s="3">
        <v>1985</v>
      </c>
      <c r="B27" s="4">
        <v>4217.5</v>
      </c>
      <c r="C27">
        <v>239</v>
      </c>
      <c r="D27">
        <v>9</v>
      </c>
      <c r="E27" s="6">
        <v>7.2</v>
      </c>
      <c r="F27" s="6">
        <v>3.55</v>
      </c>
      <c r="G27">
        <v>1741</v>
      </c>
      <c r="H27">
        <v>1.9</v>
      </c>
      <c r="I27">
        <v>317</v>
      </c>
      <c r="J27">
        <v>417</v>
      </c>
      <c r="K27">
        <v>302</v>
      </c>
      <c r="L27" t="s">
        <v>13</v>
      </c>
    </row>
    <row r="28" spans="1:12" x14ac:dyDescent="0.25">
      <c r="A28" s="3">
        <v>1986</v>
      </c>
      <c r="B28" s="4">
        <v>4460.1000000000004</v>
      </c>
      <c r="C28">
        <v>242</v>
      </c>
      <c r="D28">
        <v>8.1999999999999993</v>
      </c>
      <c r="E28" s="6">
        <v>7</v>
      </c>
      <c r="F28" s="6">
        <v>1.91</v>
      </c>
      <c r="G28">
        <v>1812</v>
      </c>
      <c r="H28">
        <v>2.2000000000000002</v>
      </c>
      <c r="I28">
        <v>368</v>
      </c>
      <c r="J28">
        <v>453</v>
      </c>
      <c r="K28">
        <v>321</v>
      </c>
      <c r="L28" t="s">
        <v>13</v>
      </c>
    </row>
    <row r="29" spans="1:12" x14ac:dyDescent="0.25">
      <c r="A29" s="3">
        <v>1987</v>
      </c>
      <c r="B29" s="4">
        <v>4736.3999999999996</v>
      </c>
      <c r="C29">
        <v>244</v>
      </c>
      <c r="D29">
        <v>7</v>
      </c>
      <c r="E29" s="6">
        <v>6.2</v>
      </c>
      <c r="F29" s="6">
        <v>3.66</v>
      </c>
      <c r="G29">
        <v>1631</v>
      </c>
      <c r="H29">
        <v>2.4</v>
      </c>
      <c r="I29">
        <v>447</v>
      </c>
      <c r="J29">
        <v>509</v>
      </c>
      <c r="K29">
        <v>364</v>
      </c>
      <c r="L29" t="s">
        <v>13</v>
      </c>
    </row>
    <row r="30" spans="1:12" x14ac:dyDescent="0.25">
      <c r="A30" s="3">
        <v>1988</v>
      </c>
      <c r="B30" s="4">
        <v>5100.3999999999996</v>
      </c>
      <c r="C30">
        <v>246</v>
      </c>
      <c r="D30">
        <v>7.3</v>
      </c>
      <c r="E30" s="6">
        <v>5.5</v>
      </c>
      <c r="F30" s="6">
        <v>4.08</v>
      </c>
      <c r="G30">
        <v>1488</v>
      </c>
      <c r="H30">
        <v>2.7</v>
      </c>
      <c r="I30">
        <v>437</v>
      </c>
      <c r="J30">
        <v>554</v>
      </c>
      <c r="K30">
        <v>444</v>
      </c>
      <c r="L30" t="s">
        <v>13</v>
      </c>
    </row>
    <row r="31" spans="1:12" x14ac:dyDescent="0.25">
      <c r="A31" s="3">
        <v>1989</v>
      </c>
      <c r="B31" s="4">
        <v>5482.1</v>
      </c>
      <c r="C31">
        <v>248</v>
      </c>
      <c r="D31">
        <v>7.2</v>
      </c>
      <c r="E31" s="6">
        <v>5.3</v>
      </c>
      <c r="F31" s="6">
        <v>4.83</v>
      </c>
      <c r="G31">
        <v>1382</v>
      </c>
      <c r="H31">
        <v>3</v>
      </c>
      <c r="I31">
        <v>381</v>
      </c>
      <c r="J31">
        <v>592</v>
      </c>
      <c r="K31">
        <v>503</v>
      </c>
      <c r="L31" t="s">
        <v>13</v>
      </c>
    </row>
    <row r="32" spans="1:12" x14ac:dyDescent="0.25">
      <c r="A32" s="3">
        <v>1990</v>
      </c>
      <c r="B32" s="4">
        <v>5800.5</v>
      </c>
      <c r="C32">
        <v>252</v>
      </c>
      <c r="D32">
        <v>7</v>
      </c>
      <c r="E32" s="6">
        <v>5.6</v>
      </c>
      <c r="F32" s="6">
        <v>5.39</v>
      </c>
      <c r="G32">
        <v>1203</v>
      </c>
      <c r="H32">
        <v>3.4</v>
      </c>
      <c r="I32">
        <v>383.51</v>
      </c>
      <c r="J32">
        <v>630</v>
      </c>
      <c r="K32">
        <v>552</v>
      </c>
      <c r="L32" t="s">
        <v>13</v>
      </c>
    </row>
    <row r="33" spans="1:12" x14ac:dyDescent="0.25">
      <c r="A33" s="3">
        <v>1991</v>
      </c>
      <c r="B33" s="4">
        <v>5992.1</v>
      </c>
      <c r="C33">
        <v>255</v>
      </c>
      <c r="D33">
        <v>7.3</v>
      </c>
      <c r="E33" s="6">
        <v>6.8</v>
      </c>
      <c r="F33" s="6">
        <v>4.25</v>
      </c>
      <c r="G33">
        <v>1009</v>
      </c>
      <c r="H33">
        <v>3.8</v>
      </c>
      <c r="I33">
        <v>362.11</v>
      </c>
      <c r="J33">
        <v>624</v>
      </c>
      <c r="K33">
        <v>597</v>
      </c>
      <c r="L33" t="s">
        <v>13</v>
      </c>
    </row>
    <row r="34" spans="1:12" x14ac:dyDescent="0.25">
      <c r="A34" s="3">
        <v>1992</v>
      </c>
      <c r="B34" s="4">
        <v>6342.3</v>
      </c>
      <c r="C34">
        <v>258</v>
      </c>
      <c r="D34">
        <v>7.7</v>
      </c>
      <c r="E34" s="6">
        <v>7.5</v>
      </c>
      <c r="F34" s="6">
        <v>3.03</v>
      </c>
      <c r="G34">
        <v>1201</v>
      </c>
      <c r="H34">
        <v>4.2</v>
      </c>
      <c r="I34">
        <v>343.82</v>
      </c>
      <c r="J34">
        <v>669</v>
      </c>
      <c r="K34">
        <v>635</v>
      </c>
      <c r="L34" t="s">
        <v>13</v>
      </c>
    </row>
    <row r="35" spans="1:12" x14ac:dyDescent="0.25">
      <c r="A35" s="3">
        <v>1993</v>
      </c>
      <c r="B35" s="4">
        <v>6667.4</v>
      </c>
      <c r="C35">
        <v>262</v>
      </c>
      <c r="D35">
        <v>5.8</v>
      </c>
      <c r="E35" s="6">
        <v>6.9</v>
      </c>
      <c r="F35" s="6">
        <v>2.96</v>
      </c>
      <c r="G35">
        <v>1292</v>
      </c>
      <c r="H35">
        <v>4.5</v>
      </c>
      <c r="I35">
        <v>359.77</v>
      </c>
      <c r="J35">
        <v>721</v>
      </c>
      <c r="K35">
        <v>656</v>
      </c>
      <c r="L35" t="s">
        <v>12</v>
      </c>
    </row>
    <row r="36" spans="1:12" x14ac:dyDescent="0.25">
      <c r="A36" s="3">
        <v>1994</v>
      </c>
      <c r="B36" s="4">
        <v>7085.2</v>
      </c>
      <c r="C36">
        <v>265</v>
      </c>
      <c r="D36">
        <v>4.8</v>
      </c>
      <c r="E36" s="6">
        <v>6.1</v>
      </c>
      <c r="F36" s="6">
        <v>2.61</v>
      </c>
      <c r="G36">
        <v>1446</v>
      </c>
      <c r="H36">
        <v>4.8</v>
      </c>
      <c r="I36">
        <v>384</v>
      </c>
      <c r="J36">
        <v>814</v>
      </c>
      <c r="K36">
        <v>721</v>
      </c>
      <c r="L36" t="s">
        <v>12</v>
      </c>
    </row>
    <row r="37" spans="1:12" x14ac:dyDescent="0.25">
      <c r="A37" s="3">
        <v>1995</v>
      </c>
      <c r="B37" s="4">
        <v>7414.7</v>
      </c>
      <c r="C37">
        <v>268</v>
      </c>
      <c r="D37">
        <v>4.7</v>
      </c>
      <c r="E37" s="6">
        <v>5.6</v>
      </c>
      <c r="F37" s="6">
        <v>2.81</v>
      </c>
      <c r="G37">
        <v>1361</v>
      </c>
      <c r="H37">
        <v>5</v>
      </c>
      <c r="I37">
        <v>383.79</v>
      </c>
      <c r="J37">
        <v>904</v>
      </c>
      <c r="K37">
        <v>812</v>
      </c>
      <c r="L37" t="s">
        <v>12</v>
      </c>
    </row>
    <row r="38" spans="1:12" x14ac:dyDescent="0.25">
      <c r="A38" s="3">
        <v>1996</v>
      </c>
      <c r="B38" s="4">
        <v>7838.5</v>
      </c>
      <c r="C38">
        <v>271</v>
      </c>
      <c r="D38">
        <v>4</v>
      </c>
      <c r="E38" s="6">
        <v>5.4</v>
      </c>
      <c r="F38" s="6">
        <v>2.93</v>
      </c>
      <c r="G38">
        <v>1469</v>
      </c>
      <c r="H38">
        <v>5.3</v>
      </c>
      <c r="I38">
        <v>387.81</v>
      </c>
      <c r="J38">
        <v>965</v>
      </c>
      <c r="K38">
        <v>869</v>
      </c>
      <c r="L38" t="s">
        <v>12</v>
      </c>
    </row>
    <row r="39" spans="1:12" x14ac:dyDescent="0.25">
      <c r="A39" s="3">
        <v>1997</v>
      </c>
      <c r="B39" s="4">
        <v>8332.4</v>
      </c>
      <c r="C39">
        <v>274</v>
      </c>
      <c r="D39">
        <v>3.7</v>
      </c>
      <c r="E39" s="6">
        <v>4.9000000000000004</v>
      </c>
      <c r="F39" s="6">
        <v>2.34</v>
      </c>
      <c r="G39">
        <v>1475</v>
      </c>
      <c r="H39">
        <v>5.5</v>
      </c>
      <c r="I39">
        <v>331.02</v>
      </c>
      <c r="J39">
        <v>1057</v>
      </c>
      <c r="K39">
        <v>955</v>
      </c>
      <c r="L39" t="s">
        <v>12</v>
      </c>
    </row>
    <row r="40" spans="1:12" x14ac:dyDescent="0.25">
      <c r="A40" s="3">
        <v>1998</v>
      </c>
      <c r="B40" s="4">
        <v>8793.5</v>
      </c>
      <c r="C40">
        <v>278</v>
      </c>
      <c r="D40">
        <v>4.3</v>
      </c>
      <c r="E40" s="6">
        <v>4.5</v>
      </c>
      <c r="F40" s="6">
        <v>1.55</v>
      </c>
      <c r="G40">
        <v>1621</v>
      </c>
      <c r="H40">
        <v>5.6</v>
      </c>
      <c r="I40">
        <v>294.24</v>
      </c>
      <c r="J40">
        <v>1116</v>
      </c>
      <c r="K40">
        <v>956</v>
      </c>
      <c r="L40" t="s">
        <v>12</v>
      </c>
    </row>
    <row r="41" spans="1:12" x14ac:dyDescent="0.25">
      <c r="A41" s="3">
        <v>1999</v>
      </c>
      <c r="B41" s="4">
        <v>9353.5</v>
      </c>
      <c r="C41">
        <v>281</v>
      </c>
      <c r="D41">
        <v>2.4</v>
      </c>
      <c r="E41" s="6">
        <v>4.2</v>
      </c>
      <c r="F41" s="6">
        <v>2.19</v>
      </c>
      <c r="G41">
        <v>1647</v>
      </c>
      <c r="H41">
        <v>5.8</v>
      </c>
      <c r="I41">
        <v>278.98</v>
      </c>
      <c r="J41">
        <v>1252</v>
      </c>
      <c r="K41">
        <v>991</v>
      </c>
      <c r="L41" t="s">
        <v>12</v>
      </c>
    </row>
    <row r="42" spans="1:12" x14ac:dyDescent="0.25">
      <c r="A42" s="3">
        <v>2000</v>
      </c>
      <c r="B42" s="4">
        <v>9951.5</v>
      </c>
      <c r="C42">
        <v>284</v>
      </c>
      <c r="D42">
        <v>2.4</v>
      </c>
      <c r="E42" s="6">
        <v>4</v>
      </c>
      <c r="F42" s="6">
        <v>3.38</v>
      </c>
      <c r="G42">
        <v>1573</v>
      </c>
      <c r="H42">
        <v>5.7</v>
      </c>
      <c r="I42">
        <v>279.11</v>
      </c>
      <c r="J42">
        <v>1476</v>
      </c>
      <c r="K42">
        <v>1096</v>
      </c>
      <c r="L42" t="s">
        <v>12</v>
      </c>
    </row>
    <row r="43" spans="1:12" x14ac:dyDescent="0.25">
      <c r="A43" s="3">
        <v>2001</v>
      </c>
      <c r="B43" s="4">
        <v>10286.200000000001</v>
      </c>
      <c r="C43">
        <v>287</v>
      </c>
      <c r="D43">
        <v>1.8</v>
      </c>
      <c r="E43" s="6">
        <v>4.7</v>
      </c>
      <c r="F43" s="6">
        <v>2.83</v>
      </c>
      <c r="G43">
        <v>1601</v>
      </c>
      <c r="H43">
        <v>5.9</v>
      </c>
      <c r="I43">
        <v>271.04000000000002</v>
      </c>
      <c r="J43">
        <v>1400</v>
      </c>
      <c r="K43">
        <v>1033</v>
      </c>
      <c r="L43" t="s">
        <v>13</v>
      </c>
    </row>
    <row r="44" spans="1:12" x14ac:dyDescent="0.25">
      <c r="A44" s="3">
        <v>2002</v>
      </c>
      <c r="B44" s="4">
        <v>10642.3</v>
      </c>
      <c r="C44">
        <v>289</v>
      </c>
      <c r="D44">
        <v>2.4</v>
      </c>
      <c r="E44" s="6">
        <v>5.8</v>
      </c>
      <c r="F44" s="6">
        <v>1.59</v>
      </c>
      <c r="G44">
        <v>1710</v>
      </c>
      <c r="H44">
        <v>6.4</v>
      </c>
      <c r="I44">
        <v>309.73</v>
      </c>
      <c r="J44">
        <v>1430</v>
      </c>
      <c r="K44">
        <v>1006</v>
      </c>
      <c r="L44" t="s">
        <v>13</v>
      </c>
    </row>
    <row r="45" spans="1:12" x14ac:dyDescent="0.25">
      <c r="A45" s="3">
        <v>2003</v>
      </c>
      <c r="B45" s="4">
        <v>11142.2</v>
      </c>
      <c r="C45">
        <v>292</v>
      </c>
      <c r="D45">
        <v>2.1</v>
      </c>
      <c r="E45" s="6">
        <v>6</v>
      </c>
      <c r="F45" s="6">
        <v>2.27</v>
      </c>
      <c r="G45">
        <v>1854</v>
      </c>
      <c r="H45">
        <v>7</v>
      </c>
      <c r="I45">
        <v>363.38</v>
      </c>
      <c r="J45">
        <v>1540</v>
      </c>
      <c r="K45">
        <v>1041</v>
      </c>
      <c r="L45" t="s">
        <v>13</v>
      </c>
    </row>
    <row r="46" spans="1:12" x14ac:dyDescent="0.25">
      <c r="A46" s="3">
        <v>2004</v>
      </c>
      <c r="B46" s="4">
        <v>11853.3</v>
      </c>
      <c r="C46">
        <v>295</v>
      </c>
      <c r="D46">
        <v>2.1</v>
      </c>
      <c r="E46" s="6">
        <v>5.5</v>
      </c>
      <c r="F46" s="6">
        <v>2.68</v>
      </c>
      <c r="G46">
        <v>1950</v>
      </c>
      <c r="H46">
        <v>7.6</v>
      </c>
      <c r="I46">
        <v>409.72</v>
      </c>
      <c r="J46">
        <v>1798</v>
      </c>
      <c r="K46">
        <v>1182</v>
      </c>
      <c r="L46" t="s">
        <v>13</v>
      </c>
    </row>
    <row r="47" spans="1:12" x14ac:dyDescent="0.25">
      <c r="A47" s="3">
        <v>2005</v>
      </c>
      <c r="B47" s="4">
        <v>12623</v>
      </c>
      <c r="C47">
        <v>297</v>
      </c>
      <c r="D47">
        <v>0.4</v>
      </c>
      <c r="E47" s="6">
        <v>5.0999999999999996</v>
      </c>
      <c r="F47" s="6">
        <v>3.39</v>
      </c>
      <c r="G47">
        <v>2073</v>
      </c>
      <c r="H47">
        <v>8.1999999999999993</v>
      </c>
      <c r="I47">
        <v>444.74</v>
      </c>
      <c r="J47">
        <v>2025</v>
      </c>
      <c r="K47">
        <v>1312</v>
      </c>
      <c r="L47" t="s">
        <v>13</v>
      </c>
    </row>
    <row r="48" spans="1:12" x14ac:dyDescent="0.25">
      <c r="A48" s="3">
        <v>2006</v>
      </c>
      <c r="B48" s="4">
        <v>13377.2</v>
      </c>
      <c r="C48">
        <v>300</v>
      </c>
      <c r="D48">
        <v>0.7</v>
      </c>
      <c r="E48" s="6">
        <v>4.5999999999999996</v>
      </c>
      <c r="F48" s="6">
        <v>3.24</v>
      </c>
      <c r="G48">
        <v>1812</v>
      </c>
      <c r="H48">
        <v>8.6999999999999993</v>
      </c>
      <c r="I48">
        <v>603.46</v>
      </c>
      <c r="J48">
        <v>2238</v>
      </c>
      <c r="K48">
        <v>1481</v>
      </c>
      <c r="L48" t="s">
        <v>13</v>
      </c>
    </row>
    <row r="49" spans="1:12" x14ac:dyDescent="0.25">
      <c r="A49" s="3">
        <v>2007</v>
      </c>
      <c r="B49" s="4">
        <v>14028.7</v>
      </c>
      <c r="C49">
        <v>303</v>
      </c>
      <c r="D49">
        <v>0.6</v>
      </c>
      <c r="E49" s="6">
        <v>4.5999999999999996</v>
      </c>
      <c r="F49" s="6">
        <v>2.85</v>
      </c>
      <c r="G49">
        <v>1341</v>
      </c>
      <c r="H49">
        <v>9.1999999999999993</v>
      </c>
      <c r="I49">
        <v>695.39</v>
      </c>
      <c r="J49">
        <v>2370</v>
      </c>
      <c r="K49">
        <v>1662</v>
      </c>
      <c r="L49" t="s">
        <v>13</v>
      </c>
    </row>
    <row r="50" spans="1:12" x14ac:dyDescent="0.25">
      <c r="A50" s="3">
        <v>2008</v>
      </c>
      <c r="B50" s="4">
        <v>14291.5</v>
      </c>
      <c r="C50">
        <v>306</v>
      </c>
      <c r="D50">
        <v>1.8</v>
      </c>
      <c r="E50" s="6">
        <v>5.8</v>
      </c>
      <c r="F50" s="6">
        <v>3.85</v>
      </c>
      <c r="G50">
        <v>903</v>
      </c>
      <c r="H50">
        <v>10.7</v>
      </c>
      <c r="I50">
        <v>871.96</v>
      </c>
      <c r="J50">
        <v>2529</v>
      </c>
      <c r="K50">
        <v>1859</v>
      </c>
      <c r="L50" t="s">
        <v>13</v>
      </c>
    </row>
    <row r="51" spans="1:12" x14ac:dyDescent="0.25">
      <c r="A51" s="3">
        <v>2009</v>
      </c>
      <c r="B51" s="4">
        <v>13939</v>
      </c>
      <c r="C51">
        <v>309</v>
      </c>
      <c r="D51">
        <v>4.3</v>
      </c>
      <c r="E51" s="6">
        <v>9.3000000000000007</v>
      </c>
      <c r="F51" s="6">
        <v>-0.34</v>
      </c>
      <c r="G51">
        <v>553</v>
      </c>
      <c r="H51">
        <v>12.3</v>
      </c>
      <c r="I51">
        <v>972.35</v>
      </c>
      <c r="J51">
        <v>1956</v>
      </c>
      <c r="K51">
        <v>1564</v>
      </c>
      <c r="L51" t="s">
        <v>12</v>
      </c>
    </row>
    <row r="52" spans="1:12" x14ac:dyDescent="0.25">
      <c r="A52" s="3">
        <v>2010</v>
      </c>
      <c r="B52" s="4">
        <v>14526.5</v>
      </c>
      <c r="C52">
        <v>311</v>
      </c>
      <c r="D52">
        <v>5.8</v>
      </c>
      <c r="E52" s="6">
        <v>9.6</v>
      </c>
      <c r="F52" s="6">
        <v>1.64</v>
      </c>
      <c r="G52">
        <v>585</v>
      </c>
      <c r="H52">
        <v>14</v>
      </c>
      <c r="I52" s="17">
        <v>1224.53</v>
      </c>
      <c r="J52">
        <v>2356</v>
      </c>
      <c r="K52">
        <v>1840</v>
      </c>
      <c r="L52" t="s">
        <v>12</v>
      </c>
    </row>
    <row r="53" spans="1:12" x14ac:dyDescent="0.25">
      <c r="A53" s="3">
        <v>2011</v>
      </c>
      <c r="B53" s="4">
        <v>15094.4</v>
      </c>
      <c r="C53">
        <v>313</v>
      </c>
      <c r="D53">
        <v>4.4000000000000004</v>
      </c>
      <c r="E53" s="6">
        <v>8.9</v>
      </c>
      <c r="F53" s="6">
        <v>3.16</v>
      </c>
      <c r="G53">
        <v>611</v>
      </c>
      <c r="H53">
        <v>15.1</v>
      </c>
      <c r="I53" s="17">
        <v>1571.52</v>
      </c>
      <c r="J53" s="7">
        <v>2663</v>
      </c>
      <c r="K53" s="7">
        <v>2088</v>
      </c>
      <c r="L53" t="s">
        <v>12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B5" sqref="B5"/>
    </sheetView>
  </sheetViews>
  <sheetFormatPr defaultRowHeight="15" x14ac:dyDescent="0.25"/>
  <cols>
    <col min="1" max="1" width="30" customWidth="1"/>
    <col min="2" max="2" width="14.5703125" customWidth="1"/>
    <col min="3" max="3" width="14.85546875" customWidth="1"/>
    <col min="5" max="5" width="32.42578125" style="44" customWidth="1"/>
  </cols>
  <sheetData>
    <row r="1" spans="1:9" x14ac:dyDescent="0.25">
      <c r="A1" t="s">
        <v>22</v>
      </c>
    </row>
    <row r="2" spans="1:9" ht="15.75" thickBot="1" x14ac:dyDescent="0.3"/>
    <row r="3" spans="1:9" x14ac:dyDescent="0.25">
      <c r="A3" s="12" t="s">
        <v>23</v>
      </c>
      <c r="B3" s="12"/>
      <c r="D3" s="26" t="s">
        <v>66</v>
      </c>
    </row>
    <row r="4" spans="1:9" x14ac:dyDescent="0.25">
      <c r="A4" s="9" t="s">
        <v>24</v>
      </c>
      <c r="B4" s="9">
        <v>0.9995089942627885</v>
      </c>
    </row>
    <row r="5" spans="1:9" x14ac:dyDescent="0.25">
      <c r="A5" s="19" t="s">
        <v>25</v>
      </c>
      <c r="B5" s="31">
        <v>0.99901822961221098</v>
      </c>
    </row>
    <row r="6" spans="1:9" x14ac:dyDescent="0.25">
      <c r="A6" s="9" t="s">
        <v>26</v>
      </c>
      <c r="B6" s="9">
        <v>0.99880271903928175</v>
      </c>
    </row>
    <row r="7" spans="1:9" x14ac:dyDescent="0.25">
      <c r="A7" s="9" t="s">
        <v>27</v>
      </c>
      <c r="B7" s="9">
        <v>160.57523913734192</v>
      </c>
    </row>
    <row r="8" spans="1:9" ht="15.75" thickBot="1" x14ac:dyDescent="0.3">
      <c r="A8" s="10" t="s">
        <v>28</v>
      </c>
      <c r="B8" s="10">
        <v>51</v>
      </c>
    </row>
    <row r="10" spans="1:9" ht="15.75" thickBot="1" x14ac:dyDescent="0.3">
      <c r="A10" t="s">
        <v>29</v>
      </c>
    </row>
    <row r="11" spans="1:9" x14ac:dyDescent="0.25">
      <c r="A11" s="11"/>
      <c r="B11" s="11" t="s">
        <v>34</v>
      </c>
      <c r="C11" s="11" t="s">
        <v>35</v>
      </c>
      <c r="D11" s="11" t="s">
        <v>36</v>
      </c>
      <c r="E11" s="45" t="s">
        <v>37</v>
      </c>
      <c r="F11" s="11" t="s">
        <v>38</v>
      </c>
    </row>
    <row r="12" spans="1:9" x14ac:dyDescent="0.25">
      <c r="A12" s="9" t="s">
        <v>30</v>
      </c>
      <c r="B12" s="9">
        <v>9</v>
      </c>
      <c r="C12" s="9">
        <v>1075733010.94189</v>
      </c>
      <c r="D12" s="9">
        <v>119525890.10465445</v>
      </c>
      <c r="E12" s="13">
        <v>4635.5880179481228</v>
      </c>
      <c r="F12" s="9">
        <v>1.0403799189029995E-58</v>
      </c>
    </row>
    <row r="13" spans="1:9" x14ac:dyDescent="0.25">
      <c r="A13" s="9" t="s">
        <v>31</v>
      </c>
      <c r="B13" s="9">
        <v>41</v>
      </c>
      <c r="C13" s="9">
        <v>1057160.7043845963</v>
      </c>
      <c r="D13" s="9">
        <v>25784.407424014546</v>
      </c>
      <c r="E13" s="13"/>
      <c r="F13" s="9"/>
    </row>
    <row r="14" spans="1:9" ht="15.75" thickBot="1" x14ac:dyDescent="0.3">
      <c r="A14" s="10" t="s">
        <v>32</v>
      </c>
      <c r="B14" s="10">
        <v>50</v>
      </c>
      <c r="C14" s="10">
        <v>1076790171.6462746</v>
      </c>
      <c r="D14" s="10"/>
      <c r="E14" s="14"/>
      <c r="F14" s="10"/>
    </row>
    <row r="15" spans="1:9" ht="15.75" thickBot="1" x14ac:dyDescent="0.3"/>
    <row r="16" spans="1:9" x14ac:dyDescent="0.25">
      <c r="A16" s="11"/>
      <c r="B16" s="11" t="s">
        <v>39</v>
      </c>
      <c r="C16" s="11" t="s">
        <v>27</v>
      </c>
      <c r="D16" s="11" t="s">
        <v>40</v>
      </c>
      <c r="E16" s="45" t="s">
        <v>41</v>
      </c>
      <c r="F16" s="11" t="s">
        <v>42</v>
      </c>
      <c r="G16" s="11" t="s">
        <v>43</v>
      </c>
      <c r="H16" s="11" t="s">
        <v>44</v>
      </c>
      <c r="I16" s="11" t="s">
        <v>45</v>
      </c>
    </row>
    <row r="17" spans="1:9" x14ac:dyDescent="0.25">
      <c r="A17" s="9" t="s">
        <v>33</v>
      </c>
      <c r="B17" s="20">
        <v>-9809.1813015144799</v>
      </c>
      <c r="C17" s="20">
        <v>578.33212505417703</v>
      </c>
      <c r="D17" s="20">
        <v>-16.961155842061469</v>
      </c>
      <c r="E17" s="38">
        <v>3.8779184679103327E-20</v>
      </c>
      <c r="F17" s="9">
        <v>-10977.146722583817</v>
      </c>
      <c r="G17" s="9">
        <v>-8641.2158804451428</v>
      </c>
      <c r="H17" s="9">
        <v>-10977.146722583817</v>
      </c>
      <c r="I17" s="9">
        <v>-8641.2158804451428</v>
      </c>
    </row>
    <row r="18" spans="1:9" x14ac:dyDescent="0.25">
      <c r="A18" s="9" t="s">
        <v>9</v>
      </c>
      <c r="B18" s="20">
        <v>61.230609340999287</v>
      </c>
      <c r="C18" s="20">
        <v>2.6781536544531748</v>
      </c>
      <c r="D18" s="20">
        <v>22.862993405619719</v>
      </c>
      <c r="E18" s="39">
        <v>5.9406366434680956E-25</v>
      </c>
      <c r="F18" s="9">
        <v>55.821968310693805</v>
      </c>
      <c r="G18" s="9">
        <v>66.639250371304769</v>
      </c>
      <c r="H18" s="9">
        <v>55.821968310693805</v>
      </c>
      <c r="I18" s="9">
        <v>66.639250371304769</v>
      </c>
    </row>
    <row r="19" spans="1:9" x14ac:dyDescent="0.25">
      <c r="A19" s="9" t="s">
        <v>10</v>
      </c>
      <c r="B19" s="20">
        <v>-94.128952343771033</v>
      </c>
      <c r="C19" s="20">
        <v>29.22838524937562</v>
      </c>
      <c r="D19" s="20">
        <v>-3.2204636534199858</v>
      </c>
      <c r="E19" s="13">
        <v>2.5063698043257619E-3</v>
      </c>
      <c r="F19" s="9">
        <v>-153.1568738547295</v>
      </c>
      <c r="G19" s="9">
        <v>-35.101030832812576</v>
      </c>
      <c r="H19" s="9">
        <v>-153.1568738547295</v>
      </c>
      <c r="I19" s="9">
        <v>-35.101030832812576</v>
      </c>
    </row>
    <row r="20" spans="1:9" x14ac:dyDescent="0.25">
      <c r="A20" s="9" t="s">
        <v>16</v>
      </c>
      <c r="B20" s="20">
        <v>20.810897881425252</v>
      </c>
      <c r="C20" s="20">
        <v>24.812408973281261</v>
      </c>
      <c r="D20" s="20">
        <v>0.83872943992802329</v>
      </c>
      <c r="E20" s="13">
        <v>0.40648472927142232</v>
      </c>
      <c r="F20" s="9">
        <v>-29.298778615463508</v>
      </c>
      <c r="G20" s="9">
        <v>70.920574378314015</v>
      </c>
      <c r="H20" s="9">
        <v>-29.298778615463508</v>
      </c>
      <c r="I20" s="9">
        <v>70.920574378314015</v>
      </c>
    </row>
    <row r="21" spans="1:9" x14ac:dyDescent="0.25">
      <c r="A21" s="9" t="s">
        <v>17</v>
      </c>
      <c r="B21" s="20">
        <v>-56.333740266755726</v>
      </c>
      <c r="C21" s="20">
        <v>12.870727651190769</v>
      </c>
      <c r="D21" s="20">
        <v>-4.3768885329139771</v>
      </c>
      <c r="E21" s="13">
        <v>8.101226078398855E-5</v>
      </c>
      <c r="F21" s="9">
        <v>-82.326702077728186</v>
      </c>
      <c r="G21" s="9">
        <v>-30.340778455783258</v>
      </c>
      <c r="H21" s="9">
        <v>-82.326702077728186</v>
      </c>
      <c r="I21" s="9">
        <v>-30.340778455783258</v>
      </c>
    </row>
    <row r="22" spans="1:9" x14ac:dyDescent="0.25">
      <c r="A22" s="9" t="s">
        <v>18</v>
      </c>
      <c r="B22" s="20">
        <v>-0.45230725962070151</v>
      </c>
      <c r="C22" s="20">
        <v>9.9141342306804423E-2</v>
      </c>
      <c r="D22" s="20">
        <v>-4.5622466782927349</v>
      </c>
      <c r="E22" s="22">
        <v>4.5285036385215185E-5</v>
      </c>
      <c r="F22" s="9">
        <v>-0.65252726227384605</v>
      </c>
      <c r="G22" s="9">
        <v>-0.25208725696755696</v>
      </c>
      <c r="H22" s="9">
        <v>-0.65252726227384605</v>
      </c>
      <c r="I22" s="9">
        <v>-0.25208725696755696</v>
      </c>
    </row>
    <row r="23" spans="1:9" x14ac:dyDescent="0.25">
      <c r="A23" s="9" t="s">
        <v>19</v>
      </c>
      <c r="B23" s="20">
        <v>116.84914388506189</v>
      </c>
      <c r="C23" s="20">
        <v>48.271674682899025</v>
      </c>
      <c r="D23" s="20">
        <v>2.4206565165317846</v>
      </c>
      <c r="E23" s="13">
        <v>2.0007025583998705E-2</v>
      </c>
      <c r="F23" s="9">
        <v>19.362519151129561</v>
      </c>
      <c r="G23" s="9">
        <v>214.33576861899422</v>
      </c>
      <c r="H23" s="9">
        <v>19.362519151129561</v>
      </c>
      <c r="I23" s="9">
        <v>214.33576861899422</v>
      </c>
    </row>
    <row r="24" spans="1:9" x14ac:dyDescent="0.25">
      <c r="A24" s="9" t="s">
        <v>54</v>
      </c>
      <c r="B24" s="20">
        <v>-9.867245014769313E-2</v>
      </c>
      <c r="C24" s="20">
        <v>0.26050708720075855</v>
      </c>
      <c r="D24" s="20">
        <v>-0.37877069375717859</v>
      </c>
      <c r="E24" s="13">
        <v>0.70681256963481398</v>
      </c>
      <c r="F24" s="9">
        <v>-0.62477718583996933</v>
      </c>
      <c r="G24" s="9">
        <v>0.42743228554458312</v>
      </c>
      <c r="H24" s="9">
        <v>-0.62477718583996933</v>
      </c>
      <c r="I24" s="9">
        <v>0.42743228554458312</v>
      </c>
    </row>
    <row r="25" spans="1:9" x14ac:dyDescent="0.25">
      <c r="A25" s="9" t="s">
        <v>55</v>
      </c>
      <c r="B25" s="20">
        <v>3.4558866594391455</v>
      </c>
      <c r="C25" s="20">
        <v>0.29558054577792686</v>
      </c>
      <c r="D25" s="20">
        <v>11.691861013192641</v>
      </c>
      <c r="E25" s="35">
        <v>1.2313322951522564E-14</v>
      </c>
      <c r="F25" s="9">
        <v>2.8589496371751992</v>
      </c>
      <c r="G25" s="9">
        <v>4.0528236817030914</v>
      </c>
      <c r="H25" s="9">
        <v>2.8589496371751992</v>
      </c>
      <c r="I25" s="9">
        <v>4.0528236817030914</v>
      </c>
    </row>
    <row r="26" spans="1:9" ht="15.75" thickBot="1" x14ac:dyDescent="0.3">
      <c r="A26" s="10" t="s">
        <v>56</v>
      </c>
      <c r="B26" s="21">
        <v>-1.9890916886606267</v>
      </c>
      <c r="C26" s="21">
        <v>0.59462855664943748</v>
      </c>
      <c r="D26" s="21">
        <v>-3.3450995018950849</v>
      </c>
      <c r="E26" s="14">
        <v>1.7677173189092092E-3</v>
      </c>
      <c r="F26" s="10">
        <v>-3.1899684210085866</v>
      </c>
      <c r="G26" s="10">
        <v>-0.78821495631266658</v>
      </c>
      <c r="H26" s="10">
        <v>-3.1899684210085866</v>
      </c>
      <c r="I26" s="10">
        <v>-0.78821495631266658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4" workbookViewId="0">
      <selection activeCell="E28" sqref="D28:E28"/>
    </sheetView>
  </sheetViews>
  <sheetFormatPr defaultRowHeight="15" x14ac:dyDescent="0.25"/>
  <cols>
    <col min="1" max="1" width="39.85546875" customWidth="1"/>
    <col min="2" max="2" width="11.28515625" bestFit="1" customWidth="1"/>
    <col min="3" max="3" width="13.140625" customWidth="1"/>
    <col min="4" max="4" width="12.28515625" customWidth="1"/>
    <col min="5" max="5" width="30.42578125" customWidth="1"/>
    <col min="6" max="6" width="13.7109375" customWidth="1"/>
  </cols>
  <sheetData>
    <row r="1" spans="1:9" x14ac:dyDescent="0.25">
      <c r="A1" t="s">
        <v>22</v>
      </c>
    </row>
    <row r="2" spans="1:9" ht="15.75" thickBot="1" x14ac:dyDescent="0.3"/>
    <row r="3" spans="1:9" ht="15.75" x14ac:dyDescent="0.25">
      <c r="A3" s="12" t="s">
        <v>23</v>
      </c>
      <c r="B3" s="12"/>
      <c r="D3" s="27" t="s">
        <v>57</v>
      </c>
    </row>
    <row r="4" spans="1:9" x14ac:dyDescent="0.25">
      <c r="A4" s="9" t="s">
        <v>24</v>
      </c>
      <c r="B4" s="9">
        <v>0.99951813736163808</v>
      </c>
    </row>
    <row r="5" spans="1:9" x14ac:dyDescent="0.25">
      <c r="A5" s="18" t="s">
        <v>25</v>
      </c>
      <c r="B5" s="19">
        <v>0.99903650691487833</v>
      </c>
    </row>
    <row r="6" spans="1:9" x14ac:dyDescent="0.25">
      <c r="A6" s="9" t="s">
        <v>26</v>
      </c>
      <c r="B6" s="20">
        <v>0.9987956336435978</v>
      </c>
    </row>
    <row r="7" spans="1:9" x14ac:dyDescent="0.25">
      <c r="A7" s="18" t="s">
        <v>27</v>
      </c>
      <c r="B7" s="19">
        <v>161.04967281154074</v>
      </c>
    </row>
    <row r="8" spans="1:9" ht="15.75" thickBot="1" x14ac:dyDescent="0.3">
      <c r="A8" s="10" t="s">
        <v>28</v>
      </c>
      <c r="B8" s="10">
        <v>51</v>
      </c>
    </row>
    <row r="10" spans="1:9" ht="15.75" thickBot="1" x14ac:dyDescent="0.3">
      <c r="A10" t="s">
        <v>29</v>
      </c>
    </row>
    <row r="11" spans="1:9" x14ac:dyDescent="0.25">
      <c r="A11" s="11"/>
      <c r="B11" s="11" t="s">
        <v>34</v>
      </c>
      <c r="C11" s="11" t="s">
        <v>35</v>
      </c>
      <c r="D11" s="11" t="s">
        <v>36</v>
      </c>
      <c r="E11" s="11" t="s">
        <v>37</v>
      </c>
      <c r="F11" s="11" t="s">
        <v>38</v>
      </c>
    </row>
    <row r="12" spans="1:9" x14ac:dyDescent="0.25">
      <c r="A12" s="9" t="s">
        <v>30</v>
      </c>
      <c r="B12" s="9">
        <v>10</v>
      </c>
      <c r="C12" s="9">
        <v>1075752691.7617664</v>
      </c>
      <c r="D12" s="9">
        <v>107575269.17617664</v>
      </c>
      <c r="E12" s="20">
        <v>4147.5606720673404</v>
      </c>
      <c r="F12" s="9">
        <v>5.0320746025011891E-57</v>
      </c>
    </row>
    <row r="13" spans="1:9" x14ac:dyDescent="0.25">
      <c r="A13" s="9" t="s">
        <v>31</v>
      </c>
      <c r="B13" s="9">
        <v>40</v>
      </c>
      <c r="C13" s="9">
        <v>1037479.8845081731</v>
      </c>
      <c r="D13" s="9">
        <v>25936.997112704328</v>
      </c>
      <c r="E13" s="9"/>
      <c r="F13" s="9"/>
    </row>
    <row r="14" spans="1:9" ht="15.75" thickBot="1" x14ac:dyDescent="0.3">
      <c r="A14" s="10" t="s">
        <v>32</v>
      </c>
      <c r="B14" s="10">
        <v>50</v>
      </c>
      <c r="C14" s="10">
        <v>1076790171.6462746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39</v>
      </c>
      <c r="C16" s="11" t="s">
        <v>27</v>
      </c>
      <c r="D16" s="11" t="s">
        <v>40</v>
      </c>
      <c r="E16" s="11" t="s">
        <v>41</v>
      </c>
      <c r="F16" s="11" t="s">
        <v>42</v>
      </c>
      <c r="G16" s="11" t="s">
        <v>43</v>
      </c>
      <c r="H16" s="11" t="s">
        <v>44</v>
      </c>
      <c r="I16" s="11" t="s">
        <v>45</v>
      </c>
    </row>
    <row r="17" spans="1:9" x14ac:dyDescent="0.25">
      <c r="A17" s="9" t="s">
        <v>33</v>
      </c>
      <c r="B17" s="20">
        <v>-10136.212607143369</v>
      </c>
      <c r="C17" s="20">
        <v>690.93717426740511</v>
      </c>
      <c r="D17" s="20">
        <v>-14.670237736000686</v>
      </c>
      <c r="E17" s="24">
        <v>1.0873182516741565E-17</v>
      </c>
      <c r="F17" s="9">
        <v>-11532.648726302978</v>
      </c>
      <c r="G17" s="9">
        <v>-8739.7764879837596</v>
      </c>
      <c r="H17" s="9">
        <v>-11532.648726302978</v>
      </c>
      <c r="I17" s="9">
        <v>-8739.7764879837596</v>
      </c>
    </row>
    <row r="18" spans="1:9" x14ac:dyDescent="0.25">
      <c r="A18" s="9" t="s">
        <v>9</v>
      </c>
      <c r="B18" s="20">
        <v>62.461212903727649</v>
      </c>
      <c r="C18" s="20">
        <v>3.0349191142124203</v>
      </c>
      <c r="D18" s="20">
        <v>20.5808492922345</v>
      </c>
      <c r="E18" s="25">
        <v>6.8499530314198426E-23</v>
      </c>
      <c r="F18" s="9">
        <v>56.327412570422808</v>
      </c>
      <c r="G18" s="9">
        <v>68.595013237032489</v>
      </c>
      <c r="H18" s="9">
        <v>56.327412570422808</v>
      </c>
      <c r="I18" s="9">
        <v>68.595013237032489</v>
      </c>
    </row>
    <row r="19" spans="1:9" x14ac:dyDescent="0.25">
      <c r="A19" s="9" t="s">
        <v>10</v>
      </c>
      <c r="B19" s="20">
        <v>-83.248869446841397</v>
      </c>
      <c r="C19" s="20">
        <v>31.864714396126523</v>
      </c>
      <c r="D19" s="20">
        <v>-2.612572277031334</v>
      </c>
      <c r="E19" s="13">
        <v>1.2597846289581462E-2</v>
      </c>
      <c r="F19" s="9">
        <v>-147.64985953199073</v>
      </c>
      <c r="G19" s="9">
        <v>-18.847879361692051</v>
      </c>
      <c r="H19" s="9">
        <v>-147.64985953199073</v>
      </c>
      <c r="I19" s="9">
        <v>-18.847879361692051</v>
      </c>
    </row>
    <row r="20" spans="1:9" x14ac:dyDescent="0.25">
      <c r="A20" s="9" t="s">
        <v>16</v>
      </c>
      <c r="B20" s="20">
        <v>23.580518332011845</v>
      </c>
      <c r="C20" s="20">
        <v>25.088009813989551</v>
      </c>
      <c r="D20" s="20">
        <v>0.93991187451078329</v>
      </c>
      <c r="E20" s="13">
        <v>0.35290438066105134</v>
      </c>
      <c r="F20" s="9">
        <v>-27.124240894804711</v>
      </c>
      <c r="G20" s="9">
        <v>74.285277558828398</v>
      </c>
      <c r="H20" s="9">
        <v>-27.124240894804711</v>
      </c>
      <c r="I20" s="9">
        <v>74.285277558828398</v>
      </c>
    </row>
    <row r="21" spans="1:9" x14ac:dyDescent="0.25">
      <c r="A21" s="9" t="s">
        <v>17</v>
      </c>
      <c r="B21" s="20">
        <v>-58.222449370364188</v>
      </c>
      <c r="C21" s="20">
        <v>13.089581437512615</v>
      </c>
      <c r="D21" s="20">
        <v>-4.4479993228437467</v>
      </c>
      <c r="E21" s="22">
        <v>6.7421784859891411E-5</v>
      </c>
      <c r="F21" s="9">
        <v>-84.677480283130748</v>
      </c>
      <c r="G21" s="9">
        <v>-31.767418457597625</v>
      </c>
      <c r="H21" s="9">
        <v>-84.677480283130748</v>
      </c>
      <c r="I21" s="9">
        <v>-31.767418457597625</v>
      </c>
    </row>
    <row r="22" spans="1:9" x14ac:dyDescent="0.25">
      <c r="A22" s="9" t="s">
        <v>18</v>
      </c>
      <c r="B22" s="20">
        <v>-0.45147270764815622</v>
      </c>
      <c r="C22" s="20">
        <v>9.9438879503412389E-2</v>
      </c>
      <c r="D22" s="20">
        <v>-4.5402030865871055</v>
      </c>
      <c r="E22" s="22">
        <v>5.0582100531134366E-5</v>
      </c>
      <c r="F22" s="9">
        <v>-0.65244617985213393</v>
      </c>
      <c r="G22" s="9">
        <v>-0.25049923544417851</v>
      </c>
      <c r="H22" s="9">
        <v>-0.65244617985213393</v>
      </c>
      <c r="I22" s="9">
        <v>-0.25049923544417851</v>
      </c>
    </row>
    <row r="23" spans="1:9" x14ac:dyDescent="0.25">
      <c r="A23" s="9" t="s">
        <v>19</v>
      </c>
      <c r="B23" s="20">
        <v>108.00373430081521</v>
      </c>
      <c r="C23" s="20">
        <v>49.467736649671863</v>
      </c>
      <c r="D23" s="20">
        <v>2.1833166749813615</v>
      </c>
      <c r="E23" s="15">
        <v>3.4939134254054378E-2</v>
      </c>
      <c r="F23" s="9">
        <v>8.0257091440116852</v>
      </c>
      <c r="G23" s="9">
        <v>207.98175945761875</v>
      </c>
      <c r="H23" s="9">
        <v>8.0257091440116852</v>
      </c>
      <c r="I23" s="9">
        <v>207.98175945761875</v>
      </c>
    </row>
    <row r="24" spans="1:9" x14ac:dyDescent="0.25">
      <c r="A24" s="9" t="s">
        <v>54</v>
      </c>
      <c r="B24" s="20">
        <v>-0.14578114037984355</v>
      </c>
      <c r="C24" s="20">
        <v>0.26681498516416191</v>
      </c>
      <c r="D24" s="20">
        <v>-0.5463753855134843</v>
      </c>
      <c r="E24" s="13">
        <v>0.58784284352881078</v>
      </c>
      <c r="F24" s="9">
        <v>-0.68503434066006474</v>
      </c>
      <c r="G24" s="9">
        <v>0.39347205990037759</v>
      </c>
      <c r="H24" s="9">
        <v>-0.68503434066006474</v>
      </c>
      <c r="I24" s="9">
        <v>0.39347205990037759</v>
      </c>
    </row>
    <row r="25" spans="1:9" x14ac:dyDescent="0.25">
      <c r="A25" s="9" t="s">
        <v>55</v>
      </c>
      <c r="B25" s="20">
        <v>3.6245860832975176</v>
      </c>
      <c r="C25" s="20">
        <v>0.35410612691311949</v>
      </c>
      <c r="D25" s="20">
        <v>10.235875088901853</v>
      </c>
      <c r="E25" s="23">
        <v>9.8172283960536126E-13</v>
      </c>
      <c r="F25" s="9">
        <v>2.9089109046367416</v>
      </c>
      <c r="G25" s="9">
        <v>4.3402612619582932</v>
      </c>
      <c r="H25" s="9">
        <v>2.9089109046367416</v>
      </c>
      <c r="I25" s="9">
        <v>4.3402612619582932</v>
      </c>
    </row>
    <row r="26" spans="1:9" x14ac:dyDescent="0.25">
      <c r="A26" s="9" t="s">
        <v>56</v>
      </c>
      <c r="B26" s="20">
        <v>-2.17212368610938</v>
      </c>
      <c r="C26" s="20">
        <v>0.63231762224601007</v>
      </c>
      <c r="D26" s="20">
        <v>-3.435178159979055</v>
      </c>
      <c r="E26" s="16">
        <v>1.3929438881335504E-3</v>
      </c>
      <c r="F26" s="9">
        <v>-3.4500852712877697</v>
      </c>
      <c r="G26" s="9">
        <v>-0.89416210093099036</v>
      </c>
      <c r="H26" s="9">
        <v>-3.4500852712877697</v>
      </c>
      <c r="I26" s="9">
        <v>-0.89416210093099036</v>
      </c>
    </row>
    <row r="27" spans="1:9" ht="15.75" thickBot="1" x14ac:dyDescent="0.3">
      <c r="A27" s="10" t="s">
        <v>20</v>
      </c>
      <c r="B27" s="21">
        <v>-57.644469739486844</v>
      </c>
      <c r="C27" s="21">
        <v>66.175297452063688</v>
      </c>
      <c r="D27" s="21">
        <v>-0.87108742928195471</v>
      </c>
      <c r="E27" s="14">
        <v>0.38890464139603698</v>
      </c>
      <c r="F27" s="10">
        <v>-191.38973486605022</v>
      </c>
      <c r="G27" s="10">
        <v>76.100795387076516</v>
      </c>
      <c r="H27" s="10">
        <v>-191.38973486605022</v>
      </c>
      <c r="I27" s="10">
        <v>76.100795387076516</v>
      </c>
    </row>
    <row r="31" spans="1:9" x14ac:dyDescent="0.25">
      <c r="A31" t="s">
        <v>46</v>
      </c>
      <c r="F31" t="s">
        <v>51</v>
      </c>
    </row>
    <row r="32" spans="1:9" ht="15.75" thickBot="1" x14ac:dyDescent="0.3"/>
    <row r="33" spans="1:7" x14ac:dyDescent="0.25">
      <c r="A33" s="11" t="s">
        <v>47</v>
      </c>
      <c r="B33" s="11" t="s">
        <v>48</v>
      </c>
      <c r="C33" s="11" t="s">
        <v>49</v>
      </c>
      <c r="D33" s="11" t="s">
        <v>50</v>
      </c>
      <c r="F33" s="11" t="s">
        <v>52</v>
      </c>
      <c r="G33" s="11" t="s">
        <v>1</v>
      </c>
    </row>
    <row r="34" spans="1:7" x14ac:dyDescent="0.25">
      <c r="A34" s="9">
        <v>1</v>
      </c>
      <c r="B34" s="9">
        <v>262.18851462314194</v>
      </c>
      <c r="C34" s="9">
        <v>282.61148537685801</v>
      </c>
      <c r="D34" s="9">
        <v>1.9619365922721614</v>
      </c>
      <c r="F34" s="9">
        <v>0.98039215686274506</v>
      </c>
      <c r="G34" s="9">
        <v>544.79999999999995</v>
      </c>
    </row>
    <row r="35" spans="1:7" x14ac:dyDescent="0.25">
      <c r="A35" s="9">
        <v>2</v>
      </c>
      <c r="B35" s="9">
        <v>352.42008899677683</v>
      </c>
      <c r="C35" s="9">
        <v>233.27991100322322</v>
      </c>
      <c r="D35" s="9">
        <v>1.6194684834868165</v>
      </c>
      <c r="F35" s="9">
        <v>2.9411764705882351</v>
      </c>
      <c r="G35" s="9">
        <v>585.70000000000005</v>
      </c>
    </row>
    <row r="36" spans="1:7" x14ac:dyDescent="0.25">
      <c r="A36" s="9">
        <v>3</v>
      </c>
      <c r="B36" s="9">
        <v>470.73981094804486</v>
      </c>
      <c r="C36" s="9">
        <v>147.06018905195509</v>
      </c>
      <c r="D36" s="9">
        <v>1.0209166332456445</v>
      </c>
      <c r="F36" s="9">
        <v>4.901960784313725</v>
      </c>
      <c r="G36" s="9">
        <v>617.79999999999995</v>
      </c>
    </row>
    <row r="37" spans="1:7" x14ac:dyDescent="0.25">
      <c r="A37" s="9">
        <v>4</v>
      </c>
      <c r="B37" s="9">
        <v>591.78570607951224</v>
      </c>
      <c r="C37" s="9">
        <v>71.814293920487785</v>
      </c>
      <c r="D37" s="9">
        <v>0.49854693945970313</v>
      </c>
      <c r="F37" s="9">
        <v>6.8627450980392153</v>
      </c>
      <c r="G37" s="9">
        <v>663.6</v>
      </c>
    </row>
    <row r="38" spans="1:7" x14ac:dyDescent="0.25">
      <c r="A38" s="9">
        <v>5</v>
      </c>
      <c r="B38" s="9">
        <v>741.00832722029736</v>
      </c>
      <c r="C38" s="9">
        <v>-21.908327220297338</v>
      </c>
      <c r="D38" s="9">
        <v>-0.15209130227547818</v>
      </c>
      <c r="F38" s="9">
        <v>8.8235294117647047</v>
      </c>
      <c r="G38" s="9">
        <v>719.1</v>
      </c>
    </row>
    <row r="39" spans="1:7" x14ac:dyDescent="0.25">
      <c r="A39" s="9">
        <v>6</v>
      </c>
      <c r="B39" s="9">
        <v>999.96212139759621</v>
      </c>
      <c r="C39" s="9">
        <v>-212.26212139759616</v>
      </c>
      <c r="D39" s="9">
        <v>-1.4735594435163772</v>
      </c>
      <c r="F39" s="9">
        <v>10.784313725490195</v>
      </c>
      <c r="G39" s="9">
        <v>787.7</v>
      </c>
    </row>
    <row r="40" spans="1:7" x14ac:dyDescent="0.25">
      <c r="A40" s="9">
        <v>7</v>
      </c>
      <c r="B40" s="9">
        <v>991.65903920448545</v>
      </c>
      <c r="C40" s="9">
        <v>-159.25903920448548</v>
      </c>
      <c r="D40" s="9">
        <v>-1.1056031082697557</v>
      </c>
      <c r="F40" s="9">
        <v>12.745098039215685</v>
      </c>
      <c r="G40" s="9">
        <v>832.4</v>
      </c>
    </row>
    <row r="41" spans="1:7" x14ac:dyDescent="0.25">
      <c r="A41" s="9">
        <v>8</v>
      </c>
      <c r="B41" s="9">
        <v>1034.1665100661526</v>
      </c>
      <c r="C41" s="9">
        <v>-124.36651006615261</v>
      </c>
      <c r="D41" s="9">
        <v>-0.86337328656901469</v>
      </c>
      <c r="F41" s="9">
        <v>14.705882352941176</v>
      </c>
      <c r="G41" s="9">
        <v>909.8</v>
      </c>
    </row>
    <row r="42" spans="1:7" x14ac:dyDescent="0.25">
      <c r="A42" s="9">
        <v>9</v>
      </c>
      <c r="B42" s="9">
        <v>1158.9180746746854</v>
      </c>
      <c r="C42" s="9">
        <v>-174.51807467468541</v>
      </c>
      <c r="D42" s="9">
        <v>-1.2115339058516135</v>
      </c>
      <c r="F42" s="9">
        <v>16.666666666666664</v>
      </c>
      <c r="G42" s="9">
        <v>984.4</v>
      </c>
    </row>
    <row r="43" spans="1:7" x14ac:dyDescent="0.25">
      <c r="A43" s="9">
        <v>10</v>
      </c>
      <c r="B43" s="9">
        <v>1128.8753650555007</v>
      </c>
      <c r="C43" s="9">
        <v>-90.575365055500697</v>
      </c>
      <c r="D43" s="9">
        <v>-0.62878945922467278</v>
      </c>
      <c r="F43" s="9">
        <v>18.627450980392155</v>
      </c>
      <c r="G43" s="9">
        <v>1038.3</v>
      </c>
    </row>
    <row r="44" spans="1:7" x14ac:dyDescent="0.25">
      <c r="A44" s="9">
        <v>11</v>
      </c>
      <c r="B44" s="9">
        <v>1114.4533404154345</v>
      </c>
      <c r="C44" s="9">
        <v>12.346659584565487</v>
      </c>
      <c r="D44" s="9">
        <v>8.5712593028501136E-2</v>
      </c>
      <c r="F44" s="9">
        <v>20.588235294117645</v>
      </c>
      <c r="G44" s="9">
        <v>1126.8</v>
      </c>
    </row>
    <row r="45" spans="1:7" x14ac:dyDescent="0.25">
      <c r="A45" s="9">
        <v>12</v>
      </c>
      <c r="B45" s="9">
        <v>1268.9638861372543</v>
      </c>
      <c r="C45" s="9">
        <v>-31.063886137254258</v>
      </c>
      <c r="D45" s="9">
        <v>-0.21565073630884232</v>
      </c>
      <c r="F45" s="9">
        <v>22.549019607843135</v>
      </c>
      <c r="G45" s="9">
        <v>1237.9000000000001</v>
      </c>
    </row>
    <row r="46" spans="1:7" x14ac:dyDescent="0.25">
      <c r="A46" s="9">
        <v>13</v>
      </c>
      <c r="B46" s="9">
        <v>1233.6420049803803</v>
      </c>
      <c r="C46" s="9">
        <v>148.65799501961965</v>
      </c>
      <c r="D46" s="9">
        <v>1.0320088717338707</v>
      </c>
      <c r="F46" s="9">
        <v>24.509803921568626</v>
      </c>
      <c r="G46" s="9">
        <v>1382.3</v>
      </c>
    </row>
    <row r="47" spans="1:7" x14ac:dyDescent="0.25">
      <c r="A47" s="9">
        <v>14</v>
      </c>
      <c r="B47" s="9">
        <v>1457.375616773681</v>
      </c>
      <c r="C47" s="9">
        <v>42.124383226318969</v>
      </c>
      <c r="D47" s="9">
        <v>0.29243457238974035</v>
      </c>
      <c r="F47" s="9">
        <v>26.470588235294116</v>
      </c>
      <c r="G47" s="9">
        <v>1499.5</v>
      </c>
    </row>
    <row r="48" spans="1:7" x14ac:dyDescent="0.25">
      <c r="A48" s="9">
        <v>15</v>
      </c>
      <c r="B48" s="9">
        <v>1804.1184200477935</v>
      </c>
      <c r="C48" s="9">
        <v>-166.41842004779346</v>
      </c>
      <c r="D48" s="9">
        <v>-1.1553047374720076</v>
      </c>
      <c r="F48" s="9">
        <v>28.431372549019606</v>
      </c>
      <c r="G48" s="9">
        <v>1637.7</v>
      </c>
    </row>
    <row r="49" spans="1:7" x14ac:dyDescent="0.25">
      <c r="A49" s="9">
        <v>16</v>
      </c>
      <c r="B49" s="9">
        <v>2135.3012974912758</v>
      </c>
      <c r="C49" s="9">
        <v>-310.70129749127591</v>
      </c>
      <c r="D49" s="9">
        <v>-2.156940805154159</v>
      </c>
      <c r="F49" s="9">
        <v>30.392156862745097</v>
      </c>
      <c r="G49" s="9">
        <v>1824.6</v>
      </c>
    </row>
    <row r="50" spans="1:7" x14ac:dyDescent="0.25">
      <c r="A50" s="9">
        <v>17</v>
      </c>
      <c r="B50" s="9">
        <v>2157.3494487832422</v>
      </c>
      <c r="C50" s="9">
        <v>-127.24944878324231</v>
      </c>
      <c r="D50" s="9">
        <v>-0.88338713333392616</v>
      </c>
      <c r="F50" s="9">
        <v>32.352941176470587</v>
      </c>
      <c r="G50" s="9">
        <v>2030.1</v>
      </c>
    </row>
    <row r="51" spans="1:7" x14ac:dyDescent="0.25">
      <c r="A51" s="9">
        <v>18</v>
      </c>
      <c r="B51" s="9">
        <v>2331.4073900816829</v>
      </c>
      <c r="C51" s="9">
        <v>-37.607390081682752</v>
      </c>
      <c r="D51" s="9">
        <v>-0.26107684421501004</v>
      </c>
      <c r="F51" s="9">
        <v>34.31372549019607</v>
      </c>
      <c r="G51" s="9">
        <v>2293.8000000000002</v>
      </c>
    </row>
    <row r="52" spans="1:7" x14ac:dyDescent="0.25">
      <c r="A52" s="9">
        <v>19</v>
      </c>
      <c r="B52" s="9">
        <v>2406.6648461340246</v>
      </c>
      <c r="C52" s="9">
        <v>155.53515386597519</v>
      </c>
      <c r="D52" s="9">
        <v>1.0797512682381778</v>
      </c>
      <c r="F52" s="9">
        <v>36.274509803921561</v>
      </c>
      <c r="G52" s="9">
        <v>2562.1999999999998</v>
      </c>
    </row>
    <row r="53" spans="1:7" x14ac:dyDescent="0.25">
      <c r="A53" s="9">
        <v>20</v>
      </c>
      <c r="B53" s="9">
        <v>2587.5722633368496</v>
      </c>
      <c r="C53" s="9">
        <v>200.52773666315034</v>
      </c>
      <c r="D53" s="9">
        <v>1.392097365754005</v>
      </c>
      <c r="F53" s="9">
        <v>38.235294117647051</v>
      </c>
      <c r="G53" s="9">
        <v>2788.1</v>
      </c>
    </row>
    <row r="54" spans="1:7" x14ac:dyDescent="0.25">
      <c r="A54" s="9">
        <v>21</v>
      </c>
      <c r="B54" s="9">
        <v>3006.1003443008099</v>
      </c>
      <c r="C54" s="9">
        <v>120.69965569919032</v>
      </c>
      <c r="D54" s="9">
        <v>0.83791736515986515</v>
      </c>
      <c r="F54" s="9">
        <v>40.196078431372541</v>
      </c>
      <c r="G54" s="9">
        <v>3126.8</v>
      </c>
    </row>
    <row r="55" spans="1:7" x14ac:dyDescent="0.25">
      <c r="A55" s="9">
        <v>22</v>
      </c>
      <c r="B55" s="9">
        <v>3378.4216320443843</v>
      </c>
      <c r="C55" s="9">
        <v>-125.22163204438448</v>
      </c>
      <c r="D55" s="9">
        <v>-0.86930968755325655</v>
      </c>
      <c r="F55" s="9">
        <v>42.156862745098032</v>
      </c>
      <c r="G55" s="9">
        <v>3253.2</v>
      </c>
    </row>
    <row r="56" spans="1:7" x14ac:dyDescent="0.25">
      <c r="A56" s="9">
        <v>23</v>
      </c>
      <c r="B56" s="9">
        <v>3684.6284377988768</v>
      </c>
      <c r="C56" s="9">
        <v>-150.02843779887689</v>
      </c>
      <c r="D56" s="9">
        <v>-1.0415227166246916</v>
      </c>
      <c r="F56" s="9">
        <v>44.117647058823522</v>
      </c>
      <c r="G56" s="9">
        <v>3534.6</v>
      </c>
    </row>
    <row r="57" spans="1:7" x14ac:dyDescent="0.25">
      <c r="A57" s="9">
        <v>24</v>
      </c>
      <c r="B57" s="9">
        <v>3782.5145119303138</v>
      </c>
      <c r="C57" s="9">
        <v>148.38548806968629</v>
      </c>
      <c r="D57" s="9">
        <v>1.0301170825307184</v>
      </c>
      <c r="F57" s="9">
        <v>46.078431372549012</v>
      </c>
      <c r="G57" s="9">
        <v>3930.9</v>
      </c>
    </row>
    <row r="58" spans="1:7" x14ac:dyDescent="0.25">
      <c r="A58" s="9">
        <v>25</v>
      </c>
      <c r="B58" s="9">
        <v>4176.6745519979022</v>
      </c>
      <c r="C58" s="9">
        <v>40.825448002097801</v>
      </c>
      <c r="D58" s="9">
        <v>0.28341714500531379</v>
      </c>
      <c r="F58" s="9">
        <v>48.039215686274503</v>
      </c>
      <c r="G58" s="9">
        <v>4217.5</v>
      </c>
    </row>
    <row r="59" spans="1:7" x14ac:dyDescent="0.25">
      <c r="A59" s="9">
        <v>26</v>
      </c>
      <c r="B59" s="9">
        <v>4603.5524684180409</v>
      </c>
      <c r="C59" s="9">
        <v>-143.45246841804055</v>
      </c>
      <c r="D59" s="9">
        <v>-0.99587122818387341</v>
      </c>
      <c r="F59" s="9">
        <v>49.999999999999993</v>
      </c>
      <c r="G59" s="9">
        <v>4460.1000000000004</v>
      </c>
    </row>
    <row r="60" spans="1:7" x14ac:dyDescent="0.25">
      <c r="A60" s="9">
        <v>27</v>
      </c>
      <c r="B60" s="9">
        <v>4908.9959355143883</v>
      </c>
      <c r="C60" s="9">
        <v>-172.59593551438866</v>
      </c>
      <c r="D60" s="9">
        <v>-1.1981900916432249</v>
      </c>
      <c r="F60" s="9">
        <v>51.960784313725483</v>
      </c>
      <c r="G60" s="9">
        <v>4736.3999999999996</v>
      </c>
    </row>
    <row r="61" spans="1:7" x14ac:dyDescent="0.25">
      <c r="A61" s="9">
        <v>28</v>
      </c>
      <c r="B61" s="9">
        <v>5055.7399166671976</v>
      </c>
      <c r="C61" s="9">
        <v>44.66008333280206</v>
      </c>
      <c r="D61" s="9">
        <v>0.31003783016004532</v>
      </c>
      <c r="F61" s="9">
        <v>53.921568627450974</v>
      </c>
      <c r="G61" s="9">
        <v>5100.3999999999996</v>
      </c>
    </row>
    <row r="62" spans="1:7" x14ac:dyDescent="0.25">
      <c r="A62" s="9">
        <v>29</v>
      </c>
      <c r="B62" s="9">
        <v>5238.6042335722304</v>
      </c>
      <c r="C62" s="9">
        <v>243.49576642776992</v>
      </c>
      <c r="D62" s="9">
        <v>1.6903886746887182</v>
      </c>
      <c r="F62" s="9">
        <v>55.882352941176464</v>
      </c>
      <c r="G62" s="9">
        <v>5482.1</v>
      </c>
    </row>
    <row r="63" spans="1:7" x14ac:dyDescent="0.25">
      <c r="A63" s="9">
        <v>30</v>
      </c>
      <c r="B63" s="9">
        <v>5634.5178512016491</v>
      </c>
      <c r="C63" s="9">
        <v>165.98214879835086</v>
      </c>
      <c r="D63" s="9">
        <v>1.1522760688837641</v>
      </c>
      <c r="F63" s="9">
        <v>57.843137254901954</v>
      </c>
      <c r="G63" s="9">
        <v>5800.5</v>
      </c>
    </row>
    <row r="64" spans="1:7" x14ac:dyDescent="0.25">
      <c r="A64" s="9">
        <v>31</v>
      </c>
      <c r="B64" s="9">
        <v>5906.0108763929011</v>
      </c>
      <c r="C64" s="9">
        <v>86.089123607099282</v>
      </c>
      <c r="D64" s="9">
        <v>0.59764521451129937</v>
      </c>
      <c r="F64" s="9">
        <v>59.803921568627445</v>
      </c>
      <c r="G64" s="9">
        <v>5992.1</v>
      </c>
    </row>
    <row r="65" spans="1:7" x14ac:dyDescent="0.25">
      <c r="A65" s="9">
        <v>32</v>
      </c>
      <c r="B65" s="9">
        <v>6187.3834629752582</v>
      </c>
      <c r="C65" s="9">
        <v>154.91653702474196</v>
      </c>
      <c r="D65" s="9">
        <v>1.0754567258001984</v>
      </c>
      <c r="F65" s="9">
        <v>61.764705882352935</v>
      </c>
      <c r="G65" s="9">
        <v>6342.3</v>
      </c>
    </row>
    <row r="66" spans="1:7" x14ac:dyDescent="0.25">
      <c r="A66" s="9">
        <v>33</v>
      </c>
      <c r="B66" s="9">
        <v>6774.8286703637514</v>
      </c>
      <c r="C66" s="9">
        <v>-107.42867036375173</v>
      </c>
      <c r="D66" s="9">
        <v>-0.74578794688663219</v>
      </c>
      <c r="F66" s="9">
        <v>63.725490196078425</v>
      </c>
      <c r="G66" s="9">
        <v>6667.4</v>
      </c>
    </row>
    <row r="67" spans="1:7" x14ac:dyDescent="0.25">
      <c r="A67" s="9">
        <v>34</v>
      </c>
      <c r="B67" s="9">
        <v>7202.2151335663748</v>
      </c>
      <c r="C67" s="9">
        <v>-117.01513356637497</v>
      </c>
      <c r="D67" s="9">
        <v>-0.8123387911405977</v>
      </c>
      <c r="F67" s="9">
        <v>65.686274509803923</v>
      </c>
      <c r="G67" s="9">
        <v>7085.2</v>
      </c>
    </row>
    <row r="68" spans="1:7" x14ac:dyDescent="0.25">
      <c r="A68" s="9">
        <v>35</v>
      </c>
      <c r="B68" s="9">
        <v>7563.0449432927226</v>
      </c>
      <c r="C68" s="9">
        <v>-148.34494329272275</v>
      </c>
      <c r="D68" s="9">
        <v>-1.0298356138513964</v>
      </c>
      <c r="F68" s="9">
        <v>67.647058823529406</v>
      </c>
      <c r="G68" s="9">
        <v>7414.7</v>
      </c>
    </row>
    <row r="69" spans="1:7" x14ac:dyDescent="0.25">
      <c r="A69" s="9">
        <v>36</v>
      </c>
      <c r="B69" s="9">
        <v>7877.3447216786826</v>
      </c>
      <c r="C69" s="9">
        <v>-38.844721678682617</v>
      </c>
      <c r="D69" s="9">
        <v>-0.26966660883017229</v>
      </c>
      <c r="F69" s="9">
        <v>69.607843137254903</v>
      </c>
      <c r="G69" s="9">
        <v>7838.5</v>
      </c>
    </row>
    <row r="70" spans="1:7" x14ac:dyDescent="0.25">
      <c r="A70" s="9">
        <v>37</v>
      </c>
      <c r="B70" s="9">
        <v>8286.0941114208345</v>
      </c>
      <c r="C70" s="9">
        <v>46.305888579165185</v>
      </c>
      <c r="D70" s="9">
        <v>0.32146328773579647</v>
      </c>
      <c r="F70" s="9">
        <v>71.568627450980387</v>
      </c>
      <c r="G70" s="9">
        <v>8332.4</v>
      </c>
    </row>
    <row r="71" spans="1:7" x14ac:dyDescent="0.25">
      <c r="A71" s="9">
        <v>38</v>
      </c>
      <c r="B71" s="9">
        <v>8684.4788127224892</v>
      </c>
      <c r="C71" s="9">
        <v>109.02118727751076</v>
      </c>
      <c r="D71" s="9">
        <v>0.75684346787067791</v>
      </c>
      <c r="F71" s="9">
        <v>73.529411764705884</v>
      </c>
      <c r="G71" s="9">
        <v>8793.5</v>
      </c>
    </row>
    <row r="72" spans="1:7" x14ac:dyDescent="0.25">
      <c r="A72" s="9">
        <v>39</v>
      </c>
      <c r="B72" s="9">
        <v>9414.7052352641749</v>
      </c>
      <c r="C72" s="9">
        <v>-61.205235264174917</v>
      </c>
      <c r="D72" s="9">
        <v>-0.42489706511143877</v>
      </c>
      <c r="F72" s="9">
        <v>75.490196078431367</v>
      </c>
      <c r="G72" s="9">
        <v>9353.5</v>
      </c>
    </row>
    <row r="73" spans="1:7" x14ac:dyDescent="0.25">
      <c r="A73" s="9">
        <v>40</v>
      </c>
      <c r="B73" s="9">
        <v>10134.512006563014</v>
      </c>
      <c r="C73" s="9">
        <v>-183.01200656301444</v>
      </c>
      <c r="D73" s="9">
        <v>-1.2705002134726862</v>
      </c>
      <c r="F73" s="9">
        <v>77.450980392156865</v>
      </c>
      <c r="G73" s="9">
        <v>9951.5</v>
      </c>
    </row>
    <row r="74" spans="1:7" x14ac:dyDescent="0.25">
      <c r="A74" s="9">
        <v>41</v>
      </c>
      <c r="B74" s="9">
        <v>10234.240421932082</v>
      </c>
      <c r="C74" s="9">
        <v>51.95957806791921</v>
      </c>
      <c r="D74" s="9">
        <v>0.36071215362863079</v>
      </c>
      <c r="F74" s="9">
        <v>79.411764705882348</v>
      </c>
      <c r="G74" s="9">
        <v>10286.200000000001</v>
      </c>
    </row>
    <row r="75" spans="1:7" x14ac:dyDescent="0.25">
      <c r="A75" s="9">
        <v>42</v>
      </c>
      <c r="B75" s="9">
        <v>10573.88392517524</v>
      </c>
      <c r="C75" s="9">
        <v>68.416074824759562</v>
      </c>
      <c r="D75" s="9">
        <v>0.47495592940723924</v>
      </c>
      <c r="F75" s="9">
        <v>81.372549019607845</v>
      </c>
      <c r="G75" s="9">
        <v>10642.3</v>
      </c>
    </row>
    <row r="76" spans="1:7" x14ac:dyDescent="0.25">
      <c r="A76" s="9">
        <v>43</v>
      </c>
      <c r="B76" s="9">
        <v>11066.016215461703</v>
      </c>
      <c r="C76" s="9">
        <v>76.183784538297914</v>
      </c>
      <c r="D76" s="9">
        <v>0.52888068021776213</v>
      </c>
      <c r="F76" s="9">
        <v>83.333333333333329</v>
      </c>
      <c r="G76" s="9">
        <v>11142.2</v>
      </c>
    </row>
    <row r="77" spans="1:7" x14ac:dyDescent="0.25">
      <c r="A77" s="9">
        <v>44</v>
      </c>
      <c r="B77" s="9">
        <v>11861.317523115435</v>
      </c>
      <c r="C77" s="9">
        <v>-8.0175231154353241</v>
      </c>
      <c r="D77" s="9">
        <v>-5.5658997576071352E-2</v>
      </c>
      <c r="F77" s="9">
        <v>85.294117647058826</v>
      </c>
      <c r="G77" s="9">
        <v>11853.3</v>
      </c>
    </row>
    <row r="78" spans="1:7" x14ac:dyDescent="0.25">
      <c r="A78" s="9">
        <v>45</v>
      </c>
      <c r="B78" s="9">
        <v>12621.563684314737</v>
      </c>
      <c r="C78" s="9">
        <v>1.4363156852632528</v>
      </c>
      <c r="D78" s="9">
        <v>9.9711457133977929E-3</v>
      </c>
      <c r="F78" s="9">
        <v>87.254901960784309</v>
      </c>
      <c r="G78" s="9">
        <v>12623</v>
      </c>
    </row>
    <row r="79" spans="1:7" x14ac:dyDescent="0.25">
      <c r="A79" s="9">
        <v>46</v>
      </c>
      <c r="B79" s="9">
        <v>13334.561564466792</v>
      </c>
      <c r="C79" s="9">
        <v>42.638435533208394</v>
      </c>
      <c r="D79" s="9">
        <v>0.29600321019610348</v>
      </c>
      <c r="F79" s="9">
        <v>89.215686274509807</v>
      </c>
      <c r="G79" s="9">
        <v>13377.2</v>
      </c>
    </row>
    <row r="80" spans="1:7" x14ac:dyDescent="0.25">
      <c r="A80" s="9">
        <v>47</v>
      </c>
      <c r="B80" s="9">
        <v>13891.511673404148</v>
      </c>
      <c r="C80" s="9">
        <v>137.18832659585314</v>
      </c>
      <c r="D80" s="9">
        <v>0.95238449924310309</v>
      </c>
      <c r="F80" s="9">
        <v>91.17647058823529</v>
      </c>
      <c r="G80" s="9">
        <v>13939</v>
      </c>
    </row>
    <row r="81" spans="1:7" x14ac:dyDescent="0.25">
      <c r="A81" s="9">
        <v>48</v>
      </c>
      <c r="B81" s="9">
        <v>14431.481733932174</v>
      </c>
      <c r="C81" s="9">
        <v>-139.98173393217439</v>
      </c>
      <c r="D81" s="9">
        <v>-0.97177680406377243</v>
      </c>
      <c r="F81" s="9">
        <v>93.137254901960787</v>
      </c>
      <c r="G81" s="9">
        <v>14028.7</v>
      </c>
    </row>
    <row r="82" spans="1:7" x14ac:dyDescent="0.25">
      <c r="A82" s="9">
        <v>49</v>
      </c>
      <c r="B82" s="9">
        <v>13674.946661337823</v>
      </c>
      <c r="C82" s="9">
        <v>264.05333866217734</v>
      </c>
      <c r="D82" s="9">
        <v>1.8331028080551635</v>
      </c>
      <c r="F82" s="9">
        <v>95.098039215686271</v>
      </c>
      <c r="G82" s="9">
        <v>14291.5</v>
      </c>
    </row>
    <row r="83" spans="1:7" x14ac:dyDescent="0.25">
      <c r="A83" s="9">
        <v>50</v>
      </c>
      <c r="B83" s="9">
        <v>14549.513918359773</v>
      </c>
      <c r="C83" s="9">
        <v>-23.013918359773015</v>
      </c>
      <c r="D83" s="9">
        <v>-0.15976650241724435</v>
      </c>
      <c r="F83" s="9">
        <v>97.058823529411768</v>
      </c>
      <c r="G83" s="9">
        <v>14526.5</v>
      </c>
    </row>
    <row r="84" spans="1:7" ht="15.75" thickBot="1" x14ac:dyDescent="0.3">
      <c r="A84" s="10">
        <v>51</v>
      </c>
      <c r="B84" s="10">
        <v>15316.522748366297</v>
      </c>
      <c r="C84" s="10">
        <v>-222.12274836629695</v>
      </c>
      <c r="D84" s="10">
        <v>-1.5420135788705802</v>
      </c>
      <c r="F84" s="10">
        <v>99.019607843137251</v>
      </c>
      <c r="G84" s="10">
        <v>15094.4</v>
      </c>
    </row>
  </sheetData>
  <sortState ref="G34:G84">
    <sortCondition ref="G34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opLeftCell="B4" workbookViewId="0">
      <selection activeCell="C30" sqref="C30"/>
    </sheetView>
  </sheetViews>
  <sheetFormatPr defaultRowHeight="15" x14ac:dyDescent="0.25"/>
  <cols>
    <col min="1" max="1" width="39.85546875" customWidth="1"/>
    <col min="2" max="2" width="11.28515625" bestFit="1" customWidth="1"/>
    <col min="3" max="3" width="13.140625" customWidth="1"/>
    <col min="4" max="4" width="12.28515625" customWidth="1"/>
    <col min="5" max="5" width="30.42578125" customWidth="1"/>
    <col min="6" max="6" width="13.7109375" customWidth="1"/>
    <col min="8" max="8" width="15.7109375" customWidth="1"/>
    <col min="9" max="9" width="17.28515625" customWidth="1"/>
    <col min="10" max="10" width="13.140625" customWidth="1"/>
  </cols>
  <sheetData>
    <row r="1" spans="1:10" x14ac:dyDescent="0.25">
      <c r="A1" t="s">
        <v>22</v>
      </c>
    </row>
    <row r="2" spans="1:10" ht="15.75" thickBot="1" x14ac:dyDescent="0.3"/>
    <row r="3" spans="1:10" ht="15.75" x14ac:dyDescent="0.25">
      <c r="A3" s="12" t="s">
        <v>23</v>
      </c>
      <c r="B3" s="12"/>
      <c r="D3" s="27" t="s">
        <v>57</v>
      </c>
    </row>
    <row r="4" spans="1:10" x14ac:dyDescent="0.25">
      <c r="A4" s="9" t="s">
        <v>24</v>
      </c>
      <c r="B4" s="9">
        <v>0.99951813736163808</v>
      </c>
    </row>
    <row r="5" spans="1:10" x14ac:dyDescent="0.25">
      <c r="A5" s="18" t="s">
        <v>25</v>
      </c>
      <c r="B5" s="19">
        <v>0.99903650691487833</v>
      </c>
    </row>
    <row r="6" spans="1:10" x14ac:dyDescent="0.25">
      <c r="A6" s="9" t="s">
        <v>26</v>
      </c>
      <c r="B6" s="20">
        <v>0.9987956336435978</v>
      </c>
    </row>
    <row r="7" spans="1:10" x14ac:dyDescent="0.25">
      <c r="A7" s="18" t="s">
        <v>27</v>
      </c>
      <c r="B7" s="19">
        <v>161.04967281154074</v>
      </c>
    </row>
    <row r="8" spans="1:10" ht="15.75" thickBot="1" x14ac:dyDescent="0.3">
      <c r="A8" s="10" t="s">
        <v>28</v>
      </c>
      <c r="B8" s="10">
        <v>51</v>
      </c>
    </row>
    <row r="10" spans="1:10" ht="15.75" thickBot="1" x14ac:dyDescent="0.3">
      <c r="A10" t="s">
        <v>29</v>
      </c>
    </row>
    <row r="11" spans="1:10" x14ac:dyDescent="0.25">
      <c r="A11" s="11"/>
      <c r="B11" s="11" t="s">
        <v>34</v>
      </c>
      <c r="C11" s="11" t="s">
        <v>35</v>
      </c>
      <c r="D11" s="11" t="s">
        <v>36</v>
      </c>
      <c r="E11" s="11" t="s">
        <v>37</v>
      </c>
      <c r="F11" s="11" t="s">
        <v>38</v>
      </c>
    </row>
    <row r="12" spans="1:10" x14ac:dyDescent="0.25">
      <c r="A12" s="9" t="s">
        <v>30</v>
      </c>
      <c r="B12" s="9">
        <v>10</v>
      </c>
      <c r="C12" s="9">
        <v>1075752691.7617664</v>
      </c>
      <c r="D12" s="9">
        <v>107575269.17617664</v>
      </c>
      <c r="E12" s="20">
        <v>4147.5606720673404</v>
      </c>
      <c r="F12" s="9">
        <v>5.0320746025011891E-57</v>
      </c>
    </row>
    <row r="13" spans="1:10" x14ac:dyDescent="0.25">
      <c r="A13" s="9" t="s">
        <v>31</v>
      </c>
      <c r="B13" s="9">
        <v>40</v>
      </c>
      <c r="C13" s="9">
        <v>1037479.8845081731</v>
      </c>
      <c r="D13" s="9">
        <v>25936.997112704328</v>
      </c>
      <c r="E13" s="9"/>
      <c r="F13" s="9"/>
    </row>
    <row r="14" spans="1:10" ht="15.75" thickBot="1" x14ac:dyDescent="0.3">
      <c r="A14" s="10" t="s">
        <v>32</v>
      </c>
      <c r="B14" s="10">
        <v>50</v>
      </c>
      <c r="C14" s="10">
        <v>1076790171.6462746</v>
      </c>
      <c r="D14" s="10"/>
      <c r="E14" s="10"/>
      <c r="F14" s="10"/>
    </row>
    <row r="15" spans="1:10" ht="15.75" thickBot="1" x14ac:dyDescent="0.3"/>
    <row r="16" spans="1:10" ht="31.5" x14ac:dyDescent="0.25">
      <c r="A16" s="11"/>
      <c r="B16" s="11" t="s">
        <v>39</v>
      </c>
      <c r="C16" s="11" t="s">
        <v>27</v>
      </c>
      <c r="D16" s="11" t="s">
        <v>40</v>
      </c>
      <c r="E16" s="47" t="s">
        <v>41</v>
      </c>
      <c r="F16" s="11" t="s">
        <v>42</v>
      </c>
      <c r="G16" s="11" t="s">
        <v>43</v>
      </c>
      <c r="H16" s="46" t="s">
        <v>69</v>
      </c>
      <c r="I16" s="46" t="s">
        <v>70</v>
      </c>
      <c r="J16" s="57" t="s">
        <v>72</v>
      </c>
    </row>
    <row r="17" spans="1:10" x14ac:dyDescent="0.25">
      <c r="A17" s="9" t="s">
        <v>33</v>
      </c>
      <c r="B17" s="20">
        <v>-10136.212607143369</v>
      </c>
      <c r="C17" s="20">
        <v>690.93717426740511</v>
      </c>
      <c r="D17" s="20">
        <v>-14.670237736000686</v>
      </c>
      <c r="E17" s="24">
        <v>1.0873182516741565E-17</v>
      </c>
      <c r="F17" s="9">
        <v>-11532.648726302978</v>
      </c>
      <c r="G17" s="9">
        <v>-8739.7764879837596</v>
      </c>
      <c r="H17" s="9"/>
      <c r="I17" s="9"/>
    </row>
    <row r="18" spans="1:10" x14ac:dyDescent="0.25">
      <c r="A18" s="9" t="s">
        <v>9</v>
      </c>
      <c r="B18" s="20">
        <v>62.461212903727649</v>
      </c>
      <c r="C18" s="20">
        <v>3.0349191142124203</v>
      </c>
      <c r="D18" s="20">
        <v>20.5808492922345</v>
      </c>
      <c r="E18" s="48">
        <v>6.8499530314198426E-23</v>
      </c>
      <c r="F18" s="9">
        <v>56.327412570422808</v>
      </c>
      <c r="G18" s="9">
        <v>68.595013237032489</v>
      </c>
      <c r="H18" s="19">
        <v>0.98883380506254714</v>
      </c>
      <c r="I18" s="56" t="s">
        <v>71</v>
      </c>
      <c r="J18" s="58">
        <f>1/(1-H18)</f>
        <v>89.556022047033338</v>
      </c>
    </row>
    <row r="19" spans="1:10" x14ac:dyDescent="0.25">
      <c r="A19" s="9" t="s">
        <v>10</v>
      </c>
      <c r="B19" s="20">
        <v>-83.248869446841397</v>
      </c>
      <c r="C19" s="20">
        <v>31.864714396126523</v>
      </c>
      <c r="D19" s="20">
        <v>-2.612572277031334</v>
      </c>
      <c r="E19" s="49">
        <v>1.2597846289581462E-2</v>
      </c>
      <c r="F19" s="9">
        <v>-147.64985953199073</v>
      </c>
      <c r="G19" s="9">
        <v>-18.847879361692051</v>
      </c>
      <c r="H19" s="19">
        <v>0.99887209804693999</v>
      </c>
      <c r="I19" s="56" t="s">
        <v>71</v>
      </c>
      <c r="J19" s="58">
        <f t="shared" ref="J19:J27" si="0">1/(1-H19)</f>
        <v>886.60188705852704</v>
      </c>
    </row>
    <row r="20" spans="1:10" x14ac:dyDescent="0.25">
      <c r="A20" s="9" t="s">
        <v>16</v>
      </c>
      <c r="B20" s="20">
        <v>23.580518332011845</v>
      </c>
      <c r="C20" s="20">
        <v>25.088009813989551</v>
      </c>
      <c r="D20" s="20">
        <v>0.93991187451078329</v>
      </c>
      <c r="E20" s="55">
        <v>0.35290438066105134</v>
      </c>
      <c r="F20" s="9">
        <v>-27.124240894804711</v>
      </c>
      <c r="G20" s="9">
        <v>74.285277558828398</v>
      </c>
      <c r="H20" s="31">
        <v>0.99901522734313097</v>
      </c>
      <c r="I20" s="56" t="s">
        <v>71</v>
      </c>
      <c r="J20" s="58">
        <f t="shared" si="0"/>
        <v>1015.4628004999523</v>
      </c>
    </row>
    <row r="21" spans="1:10" x14ac:dyDescent="0.25">
      <c r="A21" s="9" t="s">
        <v>17</v>
      </c>
      <c r="B21" s="20">
        <v>-58.222449370364188</v>
      </c>
      <c r="C21" s="20">
        <v>13.089581437512615</v>
      </c>
      <c r="D21" s="20">
        <v>-4.4479993228437467</v>
      </c>
      <c r="E21" s="50">
        <v>6.7421784859891411E-5</v>
      </c>
      <c r="F21" s="9">
        <v>-84.677480283130748</v>
      </c>
      <c r="G21" s="9">
        <v>-31.767418457597625</v>
      </c>
      <c r="H21" s="30">
        <v>0.99855994642260049</v>
      </c>
      <c r="I21" s="56" t="s">
        <v>71</v>
      </c>
      <c r="J21" s="58">
        <f t="shared" si="0"/>
        <v>694.4186075394681</v>
      </c>
    </row>
    <row r="22" spans="1:10" x14ac:dyDescent="0.25">
      <c r="A22" s="9" t="s">
        <v>18</v>
      </c>
      <c r="B22" s="20">
        <v>-0.45147270764815622</v>
      </c>
      <c r="C22" s="20">
        <v>9.9438879503412389E-2</v>
      </c>
      <c r="D22" s="20">
        <v>-4.5402030865871055</v>
      </c>
      <c r="E22" s="50">
        <v>5.0582100531134366E-5</v>
      </c>
      <c r="F22" s="9">
        <v>-0.65244617985213393</v>
      </c>
      <c r="G22" s="9">
        <v>-0.25049923544417851</v>
      </c>
      <c r="H22" s="19">
        <v>0.99853998414438983</v>
      </c>
      <c r="I22" s="56" t="s">
        <v>71</v>
      </c>
      <c r="J22" s="58">
        <f t="shared" si="0"/>
        <v>684.92406856915704</v>
      </c>
    </row>
    <row r="23" spans="1:10" x14ac:dyDescent="0.25">
      <c r="A23" s="9" t="s">
        <v>19</v>
      </c>
      <c r="B23" s="20">
        <v>108.00373430081521</v>
      </c>
      <c r="C23" s="20">
        <v>49.467736649671863</v>
      </c>
      <c r="D23" s="20">
        <v>2.1833166749813615</v>
      </c>
      <c r="E23" s="51">
        <v>3.4939134254054378E-2</v>
      </c>
      <c r="F23" s="9">
        <v>8.0257091440116852</v>
      </c>
      <c r="G23" s="9">
        <v>207.98175945761875</v>
      </c>
      <c r="H23" s="19">
        <v>0.99892168571678475</v>
      </c>
      <c r="I23" s="56" t="s">
        <v>71</v>
      </c>
      <c r="J23" s="58">
        <f t="shared" si="0"/>
        <v>927.37341567827445</v>
      </c>
    </row>
    <row r="24" spans="1:10" x14ac:dyDescent="0.25">
      <c r="A24" s="9" t="s">
        <v>54</v>
      </c>
      <c r="B24" s="20">
        <v>-0.14578114037984355</v>
      </c>
      <c r="C24" s="20">
        <v>0.26681498516416191</v>
      </c>
      <c r="D24" s="20">
        <v>-0.5463753855134843</v>
      </c>
      <c r="E24" s="55">
        <v>0.58784284352881078</v>
      </c>
      <c r="F24" s="9">
        <v>-0.68503434066006474</v>
      </c>
      <c r="G24" s="9">
        <v>0.39347205990037759</v>
      </c>
      <c r="H24" s="31">
        <v>0.99902931621996915</v>
      </c>
      <c r="I24" s="56" t="s">
        <v>71</v>
      </c>
      <c r="J24" s="58">
        <f t="shared" si="0"/>
        <v>1030.2016172230908</v>
      </c>
    </row>
    <row r="25" spans="1:10" x14ac:dyDescent="0.25">
      <c r="A25" s="9" t="s">
        <v>55</v>
      </c>
      <c r="B25" s="20">
        <v>3.6245860832975176</v>
      </c>
      <c r="C25" s="20">
        <v>0.35410612691311949</v>
      </c>
      <c r="D25" s="20">
        <v>10.235875088901853</v>
      </c>
      <c r="E25" s="52">
        <v>9.8172283960536126E-13</v>
      </c>
      <c r="F25" s="9">
        <v>2.9089109046367416</v>
      </c>
      <c r="G25" s="9">
        <v>4.3402612619582932</v>
      </c>
      <c r="H25" s="19">
        <v>0.9965128020455134</v>
      </c>
      <c r="I25" s="56" t="s">
        <v>71</v>
      </c>
      <c r="J25" s="58">
        <f t="shared" si="0"/>
        <v>286.7631872499262</v>
      </c>
    </row>
    <row r="26" spans="1:10" x14ac:dyDescent="0.25">
      <c r="A26" s="9" t="s">
        <v>56</v>
      </c>
      <c r="B26" s="20">
        <v>-2.17212368610938</v>
      </c>
      <c r="C26" s="20">
        <v>0.63231762224601007</v>
      </c>
      <c r="D26" s="20">
        <v>-3.435178159979055</v>
      </c>
      <c r="E26" s="53">
        <v>1.3929438881335504E-3</v>
      </c>
      <c r="F26" s="9">
        <v>-3.4500852712877697</v>
      </c>
      <c r="G26" s="9">
        <v>-0.89416210093099036</v>
      </c>
      <c r="H26" s="19">
        <v>0.99875226563977926</v>
      </c>
      <c r="I26" s="56" t="s">
        <v>71</v>
      </c>
      <c r="J26" s="58">
        <f t="shared" si="0"/>
        <v>801.45264239023231</v>
      </c>
    </row>
    <row r="27" spans="1:10" ht="15.75" thickBot="1" x14ac:dyDescent="0.3">
      <c r="A27" s="10" t="s">
        <v>20</v>
      </c>
      <c r="B27" s="21">
        <v>-57.644469739486844</v>
      </c>
      <c r="C27" s="21">
        <v>66.175297452063688</v>
      </c>
      <c r="D27" s="21">
        <v>-0.87108742928195471</v>
      </c>
      <c r="E27" s="54">
        <v>0.38890464139603698</v>
      </c>
      <c r="F27" s="10">
        <v>-191.38973486605022</v>
      </c>
      <c r="G27" s="10">
        <v>76.100795387076516</v>
      </c>
      <c r="H27" s="31">
        <v>0.99901822961221098</v>
      </c>
      <c r="I27" s="56" t="s">
        <v>71</v>
      </c>
      <c r="J27" s="58">
        <f t="shared" si="0"/>
        <v>1018.5681015008385</v>
      </c>
    </row>
    <row r="28" spans="1:10" x14ac:dyDescent="0.25">
      <c r="D28" t="s">
        <v>68</v>
      </c>
      <c r="E28" t="s">
        <v>67</v>
      </c>
    </row>
    <row r="31" spans="1:10" x14ac:dyDescent="0.25">
      <c r="A31" t="s">
        <v>46</v>
      </c>
      <c r="F31" t="s">
        <v>51</v>
      </c>
    </row>
    <row r="32" spans="1:10" ht="15.75" thickBot="1" x14ac:dyDescent="0.3"/>
    <row r="33" spans="1:7" x14ac:dyDescent="0.25">
      <c r="A33" s="11" t="s">
        <v>47</v>
      </c>
      <c r="B33" s="11" t="s">
        <v>48</v>
      </c>
      <c r="C33" s="11" t="s">
        <v>49</v>
      </c>
      <c r="D33" s="11" t="s">
        <v>50</v>
      </c>
      <c r="F33" s="11" t="s">
        <v>52</v>
      </c>
      <c r="G33" s="11" t="s">
        <v>1</v>
      </c>
    </row>
    <row r="34" spans="1:7" x14ac:dyDescent="0.25">
      <c r="A34" s="9">
        <v>1</v>
      </c>
      <c r="B34" s="9">
        <v>262.18851462314194</v>
      </c>
      <c r="C34" s="9">
        <v>282.61148537685801</v>
      </c>
      <c r="D34" s="9">
        <v>1.9619365922721614</v>
      </c>
      <c r="F34" s="9">
        <v>0.98039215686274506</v>
      </c>
      <c r="G34" s="9">
        <v>544.79999999999995</v>
      </c>
    </row>
    <row r="35" spans="1:7" x14ac:dyDescent="0.25">
      <c r="A35" s="9">
        <v>2</v>
      </c>
      <c r="B35" s="9">
        <v>352.42008899677683</v>
      </c>
      <c r="C35" s="9">
        <v>233.27991100322322</v>
      </c>
      <c r="D35" s="9">
        <v>1.6194684834868165</v>
      </c>
      <c r="F35" s="9">
        <v>2.9411764705882351</v>
      </c>
      <c r="G35" s="9">
        <v>585.70000000000005</v>
      </c>
    </row>
    <row r="36" spans="1:7" x14ac:dyDescent="0.25">
      <c r="A36" s="9">
        <v>3</v>
      </c>
      <c r="B36" s="9">
        <v>470.73981094804486</v>
      </c>
      <c r="C36" s="9">
        <v>147.06018905195509</v>
      </c>
      <c r="D36" s="9">
        <v>1.0209166332456445</v>
      </c>
      <c r="F36" s="9">
        <v>4.901960784313725</v>
      </c>
      <c r="G36" s="9">
        <v>617.79999999999995</v>
      </c>
    </row>
    <row r="37" spans="1:7" x14ac:dyDescent="0.25">
      <c r="A37" s="9">
        <v>4</v>
      </c>
      <c r="B37" s="9">
        <v>591.78570607951224</v>
      </c>
      <c r="C37" s="9">
        <v>71.814293920487785</v>
      </c>
      <c r="D37" s="9">
        <v>0.49854693945970313</v>
      </c>
      <c r="F37" s="9">
        <v>6.8627450980392153</v>
      </c>
      <c r="G37" s="9">
        <v>663.6</v>
      </c>
    </row>
    <row r="38" spans="1:7" x14ac:dyDescent="0.25">
      <c r="A38" s="9">
        <v>5</v>
      </c>
      <c r="B38" s="9">
        <v>741.00832722029736</v>
      </c>
      <c r="C38" s="9">
        <v>-21.908327220297338</v>
      </c>
      <c r="D38" s="9">
        <v>-0.15209130227547818</v>
      </c>
      <c r="F38" s="9">
        <v>8.8235294117647047</v>
      </c>
      <c r="G38" s="9">
        <v>719.1</v>
      </c>
    </row>
    <row r="39" spans="1:7" x14ac:dyDescent="0.25">
      <c r="A39" s="9">
        <v>6</v>
      </c>
      <c r="B39" s="9">
        <v>999.96212139759621</v>
      </c>
      <c r="C39" s="9">
        <v>-212.26212139759616</v>
      </c>
      <c r="D39" s="9">
        <v>-1.4735594435163772</v>
      </c>
      <c r="F39" s="9">
        <v>10.784313725490195</v>
      </c>
      <c r="G39" s="9">
        <v>787.7</v>
      </c>
    </row>
    <row r="40" spans="1:7" x14ac:dyDescent="0.25">
      <c r="A40" s="9">
        <v>7</v>
      </c>
      <c r="B40" s="9">
        <v>991.65903920448545</v>
      </c>
      <c r="C40" s="9">
        <v>-159.25903920448548</v>
      </c>
      <c r="D40" s="9">
        <v>-1.1056031082697557</v>
      </c>
      <c r="F40" s="9">
        <v>12.745098039215685</v>
      </c>
      <c r="G40" s="9">
        <v>832.4</v>
      </c>
    </row>
    <row r="41" spans="1:7" x14ac:dyDescent="0.25">
      <c r="A41" s="9">
        <v>8</v>
      </c>
      <c r="B41" s="9">
        <v>1034.1665100661526</v>
      </c>
      <c r="C41" s="9">
        <v>-124.36651006615261</v>
      </c>
      <c r="D41" s="9">
        <v>-0.86337328656901469</v>
      </c>
      <c r="F41" s="9">
        <v>14.705882352941176</v>
      </c>
      <c r="G41" s="9">
        <v>909.8</v>
      </c>
    </row>
    <row r="42" spans="1:7" x14ac:dyDescent="0.25">
      <c r="A42" s="9">
        <v>9</v>
      </c>
      <c r="B42" s="9">
        <v>1158.9180746746854</v>
      </c>
      <c r="C42" s="9">
        <v>-174.51807467468541</v>
      </c>
      <c r="D42" s="9">
        <v>-1.2115339058516135</v>
      </c>
      <c r="F42" s="9">
        <v>16.666666666666664</v>
      </c>
      <c r="G42" s="9">
        <v>984.4</v>
      </c>
    </row>
    <row r="43" spans="1:7" x14ac:dyDescent="0.25">
      <c r="A43" s="9">
        <v>10</v>
      </c>
      <c r="B43" s="9">
        <v>1128.8753650555007</v>
      </c>
      <c r="C43" s="9">
        <v>-90.575365055500697</v>
      </c>
      <c r="D43" s="9">
        <v>-0.62878945922467278</v>
      </c>
      <c r="F43" s="9">
        <v>18.627450980392155</v>
      </c>
      <c r="G43" s="9">
        <v>1038.3</v>
      </c>
    </row>
    <row r="44" spans="1:7" x14ac:dyDescent="0.25">
      <c r="A44" s="9">
        <v>11</v>
      </c>
      <c r="B44" s="9">
        <v>1114.4533404154345</v>
      </c>
      <c r="C44" s="9">
        <v>12.346659584565487</v>
      </c>
      <c r="D44" s="9">
        <v>8.5712593028501136E-2</v>
      </c>
      <c r="F44" s="9">
        <v>20.588235294117645</v>
      </c>
      <c r="G44" s="9">
        <v>1126.8</v>
      </c>
    </row>
    <row r="45" spans="1:7" x14ac:dyDescent="0.25">
      <c r="A45" s="9">
        <v>12</v>
      </c>
      <c r="B45" s="9">
        <v>1268.9638861372543</v>
      </c>
      <c r="C45" s="9">
        <v>-31.063886137254258</v>
      </c>
      <c r="D45" s="9">
        <v>-0.21565073630884232</v>
      </c>
      <c r="F45" s="9">
        <v>22.549019607843135</v>
      </c>
      <c r="G45" s="9">
        <v>1237.9000000000001</v>
      </c>
    </row>
    <row r="46" spans="1:7" x14ac:dyDescent="0.25">
      <c r="A46" s="9">
        <v>13</v>
      </c>
      <c r="B46" s="9">
        <v>1233.6420049803803</v>
      </c>
      <c r="C46" s="9">
        <v>148.65799501961965</v>
      </c>
      <c r="D46" s="9">
        <v>1.0320088717338707</v>
      </c>
      <c r="F46" s="9">
        <v>24.509803921568626</v>
      </c>
      <c r="G46" s="9">
        <v>1382.3</v>
      </c>
    </row>
    <row r="47" spans="1:7" x14ac:dyDescent="0.25">
      <c r="A47" s="9">
        <v>14</v>
      </c>
      <c r="B47" s="9">
        <v>1457.375616773681</v>
      </c>
      <c r="C47" s="9">
        <v>42.124383226318969</v>
      </c>
      <c r="D47" s="9">
        <v>0.29243457238974035</v>
      </c>
      <c r="F47" s="9">
        <v>26.470588235294116</v>
      </c>
      <c r="G47" s="9">
        <v>1499.5</v>
      </c>
    </row>
    <row r="48" spans="1:7" x14ac:dyDescent="0.25">
      <c r="A48" s="9">
        <v>15</v>
      </c>
      <c r="B48" s="9">
        <v>1804.1184200477935</v>
      </c>
      <c r="C48" s="9">
        <v>-166.41842004779346</v>
      </c>
      <c r="D48" s="9">
        <v>-1.1553047374720076</v>
      </c>
      <c r="F48" s="9">
        <v>28.431372549019606</v>
      </c>
      <c r="G48" s="9">
        <v>1637.7</v>
      </c>
    </row>
    <row r="49" spans="1:7" x14ac:dyDescent="0.25">
      <c r="A49" s="9">
        <v>16</v>
      </c>
      <c r="B49" s="9">
        <v>2135.3012974912758</v>
      </c>
      <c r="C49" s="9">
        <v>-310.70129749127591</v>
      </c>
      <c r="D49" s="9">
        <v>-2.156940805154159</v>
      </c>
      <c r="F49" s="9">
        <v>30.392156862745097</v>
      </c>
      <c r="G49" s="9">
        <v>1824.6</v>
      </c>
    </row>
    <row r="50" spans="1:7" x14ac:dyDescent="0.25">
      <c r="A50" s="9">
        <v>17</v>
      </c>
      <c r="B50" s="9">
        <v>2157.3494487832422</v>
      </c>
      <c r="C50" s="9">
        <v>-127.24944878324231</v>
      </c>
      <c r="D50" s="9">
        <v>-0.88338713333392616</v>
      </c>
      <c r="F50" s="9">
        <v>32.352941176470587</v>
      </c>
      <c r="G50" s="9">
        <v>2030.1</v>
      </c>
    </row>
    <row r="51" spans="1:7" x14ac:dyDescent="0.25">
      <c r="A51" s="9">
        <v>18</v>
      </c>
      <c r="B51" s="9">
        <v>2331.4073900816829</v>
      </c>
      <c r="C51" s="9">
        <v>-37.607390081682752</v>
      </c>
      <c r="D51" s="9">
        <v>-0.26107684421501004</v>
      </c>
      <c r="F51" s="9">
        <v>34.31372549019607</v>
      </c>
      <c r="G51" s="9">
        <v>2293.8000000000002</v>
      </c>
    </row>
    <row r="52" spans="1:7" x14ac:dyDescent="0.25">
      <c r="A52" s="9">
        <v>19</v>
      </c>
      <c r="B52" s="9">
        <v>2406.6648461340246</v>
      </c>
      <c r="C52" s="9">
        <v>155.53515386597519</v>
      </c>
      <c r="D52" s="9">
        <v>1.0797512682381778</v>
      </c>
      <c r="F52" s="9">
        <v>36.274509803921561</v>
      </c>
      <c r="G52" s="9">
        <v>2562.1999999999998</v>
      </c>
    </row>
    <row r="53" spans="1:7" x14ac:dyDescent="0.25">
      <c r="A53" s="9">
        <v>20</v>
      </c>
      <c r="B53" s="9">
        <v>2587.5722633368496</v>
      </c>
      <c r="C53" s="9">
        <v>200.52773666315034</v>
      </c>
      <c r="D53" s="9">
        <v>1.392097365754005</v>
      </c>
      <c r="F53" s="9">
        <v>38.235294117647051</v>
      </c>
      <c r="G53" s="9">
        <v>2788.1</v>
      </c>
    </row>
    <row r="54" spans="1:7" x14ac:dyDescent="0.25">
      <c r="A54" s="9">
        <v>21</v>
      </c>
      <c r="B54" s="9">
        <v>3006.1003443008099</v>
      </c>
      <c r="C54" s="9">
        <v>120.69965569919032</v>
      </c>
      <c r="D54" s="9">
        <v>0.83791736515986515</v>
      </c>
      <c r="F54" s="9">
        <v>40.196078431372541</v>
      </c>
      <c r="G54" s="9">
        <v>3126.8</v>
      </c>
    </row>
    <row r="55" spans="1:7" x14ac:dyDescent="0.25">
      <c r="A55" s="9">
        <v>22</v>
      </c>
      <c r="B55" s="9">
        <v>3378.4216320443843</v>
      </c>
      <c r="C55" s="9">
        <v>-125.22163204438448</v>
      </c>
      <c r="D55" s="9">
        <v>-0.86930968755325655</v>
      </c>
      <c r="F55" s="9">
        <v>42.156862745098032</v>
      </c>
      <c r="G55" s="9">
        <v>3253.2</v>
      </c>
    </row>
    <row r="56" spans="1:7" x14ac:dyDescent="0.25">
      <c r="A56" s="9">
        <v>23</v>
      </c>
      <c r="B56" s="9">
        <v>3684.6284377988768</v>
      </c>
      <c r="C56" s="9">
        <v>-150.02843779887689</v>
      </c>
      <c r="D56" s="9">
        <v>-1.0415227166246916</v>
      </c>
      <c r="F56" s="9">
        <v>44.117647058823522</v>
      </c>
      <c r="G56" s="9">
        <v>3534.6</v>
      </c>
    </row>
    <row r="57" spans="1:7" x14ac:dyDescent="0.25">
      <c r="A57" s="9">
        <v>24</v>
      </c>
      <c r="B57" s="9">
        <v>3782.5145119303138</v>
      </c>
      <c r="C57" s="9">
        <v>148.38548806968629</v>
      </c>
      <c r="D57" s="9">
        <v>1.0301170825307184</v>
      </c>
      <c r="F57" s="9">
        <v>46.078431372549012</v>
      </c>
      <c r="G57" s="9">
        <v>3930.9</v>
      </c>
    </row>
    <row r="58" spans="1:7" x14ac:dyDescent="0.25">
      <c r="A58" s="9">
        <v>25</v>
      </c>
      <c r="B58" s="9">
        <v>4176.6745519979022</v>
      </c>
      <c r="C58" s="9">
        <v>40.825448002097801</v>
      </c>
      <c r="D58" s="9">
        <v>0.28341714500531379</v>
      </c>
      <c r="F58" s="9">
        <v>48.039215686274503</v>
      </c>
      <c r="G58" s="9">
        <v>4217.5</v>
      </c>
    </row>
    <row r="59" spans="1:7" x14ac:dyDescent="0.25">
      <c r="A59" s="9">
        <v>26</v>
      </c>
      <c r="B59" s="9">
        <v>4603.5524684180409</v>
      </c>
      <c r="C59" s="9">
        <v>-143.45246841804055</v>
      </c>
      <c r="D59" s="9">
        <v>-0.99587122818387341</v>
      </c>
      <c r="F59" s="9">
        <v>49.999999999999993</v>
      </c>
      <c r="G59" s="9">
        <v>4460.1000000000004</v>
      </c>
    </row>
    <row r="60" spans="1:7" x14ac:dyDescent="0.25">
      <c r="A60" s="9">
        <v>27</v>
      </c>
      <c r="B60" s="9">
        <v>4908.9959355143883</v>
      </c>
      <c r="C60" s="9">
        <v>-172.59593551438866</v>
      </c>
      <c r="D60" s="9">
        <v>-1.1981900916432249</v>
      </c>
      <c r="F60" s="9">
        <v>51.960784313725483</v>
      </c>
      <c r="G60" s="9">
        <v>4736.3999999999996</v>
      </c>
    </row>
    <row r="61" spans="1:7" x14ac:dyDescent="0.25">
      <c r="A61" s="9">
        <v>28</v>
      </c>
      <c r="B61" s="9">
        <v>5055.7399166671976</v>
      </c>
      <c r="C61" s="9">
        <v>44.66008333280206</v>
      </c>
      <c r="D61" s="9">
        <v>0.31003783016004532</v>
      </c>
      <c r="F61" s="9">
        <v>53.921568627450974</v>
      </c>
      <c r="G61" s="9">
        <v>5100.3999999999996</v>
      </c>
    </row>
    <row r="62" spans="1:7" x14ac:dyDescent="0.25">
      <c r="A62" s="9">
        <v>29</v>
      </c>
      <c r="B62" s="9">
        <v>5238.6042335722304</v>
      </c>
      <c r="C62" s="9">
        <v>243.49576642776992</v>
      </c>
      <c r="D62" s="9">
        <v>1.6903886746887182</v>
      </c>
      <c r="F62" s="9">
        <v>55.882352941176464</v>
      </c>
      <c r="G62" s="9">
        <v>5482.1</v>
      </c>
    </row>
    <row r="63" spans="1:7" x14ac:dyDescent="0.25">
      <c r="A63" s="9">
        <v>30</v>
      </c>
      <c r="B63" s="9">
        <v>5634.5178512016491</v>
      </c>
      <c r="C63" s="9">
        <v>165.98214879835086</v>
      </c>
      <c r="D63" s="9">
        <v>1.1522760688837641</v>
      </c>
      <c r="F63" s="9">
        <v>57.843137254901954</v>
      </c>
      <c r="G63" s="9">
        <v>5800.5</v>
      </c>
    </row>
    <row r="64" spans="1:7" x14ac:dyDescent="0.25">
      <c r="A64" s="9">
        <v>31</v>
      </c>
      <c r="B64" s="9">
        <v>5906.0108763929011</v>
      </c>
      <c r="C64" s="9">
        <v>86.089123607099282</v>
      </c>
      <c r="D64" s="9">
        <v>0.59764521451129937</v>
      </c>
      <c r="F64" s="9">
        <v>59.803921568627445</v>
      </c>
      <c r="G64" s="9">
        <v>5992.1</v>
      </c>
    </row>
    <row r="65" spans="1:7" x14ac:dyDescent="0.25">
      <c r="A65" s="9">
        <v>32</v>
      </c>
      <c r="B65" s="9">
        <v>6187.3834629752582</v>
      </c>
      <c r="C65" s="9">
        <v>154.91653702474196</v>
      </c>
      <c r="D65" s="9">
        <v>1.0754567258001984</v>
      </c>
      <c r="F65" s="9">
        <v>61.764705882352935</v>
      </c>
      <c r="G65" s="9">
        <v>6342.3</v>
      </c>
    </row>
    <row r="66" spans="1:7" x14ac:dyDescent="0.25">
      <c r="A66" s="9">
        <v>33</v>
      </c>
      <c r="B66" s="9">
        <v>6774.8286703637514</v>
      </c>
      <c r="C66" s="9">
        <v>-107.42867036375173</v>
      </c>
      <c r="D66" s="9">
        <v>-0.74578794688663219</v>
      </c>
      <c r="F66" s="9">
        <v>63.725490196078425</v>
      </c>
      <c r="G66" s="9">
        <v>6667.4</v>
      </c>
    </row>
    <row r="67" spans="1:7" x14ac:dyDescent="0.25">
      <c r="A67" s="9">
        <v>34</v>
      </c>
      <c r="B67" s="9">
        <v>7202.2151335663748</v>
      </c>
      <c r="C67" s="9">
        <v>-117.01513356637497</v>
      </c>
      <c r="D67" s="9">
        <v>-0.8123387911405977</v>
      </c>
      <c r="F67" s="9">
        <v>65.686274509803923</v>
      </c>
      <c r="G67" s="9">
        <v>7085.2</v>
      </c>
    </row>
    <row r="68" spans="1:7" x14ac:dyDescent="0.25">
      <c r="A68" s="9">
        <v>35</v>
      </c>
      <c r="B68" s="9">
        <v>7563.0449432927226</v>
      </c>
      <c r="C68" s="9">
        <v>-148.34494329272275</v>
      </c>
      <c r="D68" s="9">
        <v>-1.0298356138513964</v>
      </c>
      <c r="F68" s="9">
        <v>67.647058823529406</v>
      </c>
      <c r="G68" s="9">
        <v>7414.7</v>
      </c>
    </row>
    <row r="69" spans="1:7" x14ac:dyDescent="0.25">
      <c r="A69" s="9">
        <v>36</v>
      </c>
      <c r="B69" s="9">
        <v>7877.3447216786826</v>
      </c>
      <c r="C69" s="9">
        <v>-38.844721678682617</v>
      </c>
      <c r="D69" s="9">
        <v>-0.26966660883017229</v>
      </c>
      <c r="F69" s="9">
        <v>69.607843137254903</v>
      </c>
      <c r="G69" s="9">
        <v>7838.5</v>
      </c>
    </row>
    <row r="70" spans="1:7" x14ac:dyDescent="0.25">
      <c r="A70" s="9">
        <v>37</v>
      </c>
      <c r="B70" s="9">
        <v>8286.0941114208345</v>
      </c>
      <c r="C70" s="9">
        <v>46.305888579165185</v>
      </c>
      <c r="D70" s="9">
        <v>0.32146328773579647</v>
      </c>
      <c r="F70" s="9">
        <v>71.568627450980387</v>
      </c>
      <c r="G70" s="9">
        <v>8332.4</v>
      </c>
    </row>
    <row r="71" spans="1:7" x14ac:dyDescent="0.25">
      <c r="A71" s="9">
        <v>38</v>
      </c>
      <c r="B71" s="9">
        <v>8684.4788127224892</v>
      </c>
      <c r="C71" s="9">
        <v>109.02118727751076</v>
      </c>
      <c r="D71" s="9">
        <v>0.75684346787067791</v>
      </c>
      <c r="F71" s="9">
        <v>73.529411764705884</v>
      </c>
      <c r="G71" s="9">
        <v>8793.5</v>
      </c>
    </row>
    <row r="72" spans="1:7" x14ac:dyDescent="0.25">
      <c r="A72" s="9">
        <v>39</v>
      </c>
      <c r="B72" s="9">
        <v>9414.7052352641749</v>
      </c>
      <c r="C72" s="9">
        <v>-61.205235264174917</v>
      </c>
      <c r="D72" s="9">
        <v>-0.42489706511143877</v>
      </c>
      <c r="F72" s="9">
        <v>75.490196078431367</v>
      </c>
      <c r="G72" s="9">
        <v>9353.5</v>
      </c>
    </row>
    <row r="73" spans="1:7" x14ac:dyDescent="0.25">
      <c r="A73" s="9">
        <v>40</v>
      </c>
      <c r="B73" s="9">
        <v>10134.512006563014</v>
      </c>
      <c r="C73" s="9">
        <v>-183.01200656301444</v>
      </c>
      <c r="D73" s="9">
        <v>-1.2705002134726862</v>
      </c>
      <c r="F73" s="9">
        <v>77.450980392156865</v>
      </c>
      <c r="G73" s="9">
        <v>9951.5</v>
      </c>
    </row>
    <row r="74" spans="1:7" x14ac:dyDescent="0.25">
      <c r="A74" s="9">
        <v>41</v>
      </c>
      <c r="B74" s="9">
        <v>10234.240421932082</v>
      </c>
      <c r="C74" s="9">
        <v>51.95957806791921</v>
      </c>
      <c r="D74" s="9">
        <v>0.36071215362863079</v>
      </c>
      <c r="F74" s="9">
        <v>79.411764705882348</v>
      </c>
      <c r="G74" s="9">
        <v>10286.200000000001</v>
      </c>
    </row>
    <row r="75" spans="1:7" x14ac:dyDescent="0.25">
      <c r="A75" s="9">
        <v>42</v>
      </c>
      <c r="B75" s="9">
        <v>10573.88392517524</v>
      </c>
      <c r="C75" s="9">
        <v>68.416074824759562</v>
      </c>
      <c r="D75" s="9">
        <v>0.47495592940723924</v>
      </c>
      <c r="F75" s="9">
        <v>81.372549019607845</v>
      </c>
      <c r="G75" s="9">
        <v>10642.3</v>
      </c>
    </row>
    <row r="76" spans="1:7" x14ac:dyDescent="0.25">
      <c r="A76" s="9">
        <v>43</v>
      </c>
      <c r="B76" s="9">
        <v>11066.016215461703</v>
      </c>
      <c r="C76" s="9">
        <v>76.183784538297914</v>
      </c>
      <c r="D76" s="9">
        <v>0.52888068021776213</v>
      </c>
      <c r="F76" s="9">
        <v>83.333333333333329</v>
      </c>
      <c r="G76" s="9">
        <v>11142.2</v>
      </c>
    </row>
    <row r="77" spans="1:7" x14ac:dyDescent="0.25">
      <c r="A77" s="9">
        <v>44</v>
      </c>
      <c r="B77" s="9">
        <v>11861.317523115435</v>
      </c>
      <c r="C77" s="9">
        <v>-8.0175231154353241</v>
      </c>
      <c r="D77" s="9">
        <v>-5.5658997576071352E-2</v>
      </c>
      <c r="F77" s="9">
        <v>85.294117647058826</v>
      </c>
      <c r="G77" s="9">
        <v>11853.3</v>
      </c>
    </row>
    <row r="78" spans="1:7" x14ac:dyDescent="0.25">
      <c r="A78" s="9">
        <v>45</v>
      </c>
      <c r="B78" s="9">
        <v>12621.563684314737</v>
      </c>
      <c r="C78" s="9">
        <v>1.4363156852632528</v>
      </c>
      <c r="D78" s="9">
        <v>9.9711457133977929E-3</v>
      </c>
      <c r="F78" s="9">
        <v>87.254901960784309</v>
      </c>
      <c r="G78" s="9">
        <v>12623</v>
      </c>
    </row>
    <row r="79" spans="1:7" x14ac:dyDescent="0.25">
      <c r="A79" s="9">
        <v>46</v>
      </c>
      <c r="B79" s="9">
        <v>13334.561564466792</v>
      </c>
      <c r="C79" s="9">
        <v>42.638435533208394</v>
      </c>
      <c r="D79" s="9">
        <v>0.29600321019610348</v>
      </c>
      <c r="F79" s="9">
        <v>89.215686274509807</v>
      </c>
      <c r="G79" s="9">
        <v>13377.2</v>
      </c>
    </row>
    <row r="80" spans="1:7" x14ac:dyDescent="0.25">
      <c r="A80" s="9">
        <v>47</v>
      </c>
      <c r="B80" s="9">
        <v>13891.511673404148</v>
      </c>
      <c r="C80" s="9">
        <v>137.18832659585314</v>
      </c>
      <c r="D80" s="9">
        <v>0.95238449924310309</v>
      </c>
      <c r="F80" s="9">
        <v>91.17647058823529</v>
      </c>
      <c r="G80" s="9">
        <v>13939</v>
      </c>
    </row>
    <row r="81" spans="1:7" x14ac:dyDescent="0.25">
      <c r="A81" s="9">
        <v>48</v>
      </c>
      <c r="B81" s="9">
        <v>14431.481733932174</v>
      </c>
      <c r="C81" s="9">
        <v>-139.98173393217439</v>
      </c>
      <c r="D81" s="9">
        <v>-0.97177680406377243</v>
      </c>
      <c r="F81" s="9">
        <v>93.137254901960787</v>
      </c>
      <c r="G81" s="9">
        <v>14028.7</v>
      </c>
    </row>
    <row r="82" spans="1:7" x14ac:dyDescent="0.25">
      <c r="A82" s="9">
        <v>49</v>
      </c>
      <c r="B82" s="9">
        <v>13674.946661337823</v>
      </c>
      <c r="C82" s="9">
        <v>264.05333866217734</v>
      </c>
      <c r="D82" s="9">
        <v>1.8331028080551635</v>
      </c>
      <c r="F82" s="9">
        <v>95.098039215686271</v>
      </c>
      <c r="G82" s="9">
        <v>14291.5</v>
      </c>
    </row>
    <row r="83" spans="1:7" x14ac:dyDescent="0.25">
      <c r="A83" s="9">
        <v>50</v>
      </c>
      <c r="B83" s="9">
        <v>14549.513918359773</v>
      </c>
      <c r="C83" s="9">
        <v>-23.013918359773015</v>
      </c>
      <c r="D83" s="9">
        <v>-0.15976650241724435</v>
      </c>
      <c r="F83" s="9">
        <v>97.058823529411768</v>
      </c>
      <c r="G83" s="9">
        <v>14526.5</v>
      </c>
    </row>
    <row r="84" spans="1:7" ht="15.75" thickBot="1" x14ac:dyDescent="0.3">
      <c r="A84" s="10">
        <v>51</v>
      </c>
      <c r="B84" s="10">
        <v>15316.522748366297</v>
      </c>
      <c r="C84" s="10">
        <v>-222.12274836629695</v>
      </c>
      <c r="D84" s="10">
        <v>-1.5420135788705802</v>
      </c>
      <c r="F84" s="10">
        <v>99.019607843137251</v>
      </c>
      <c r="G84" s="10">
        <v>15094.4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activeCell="E24" sqref="E24"/>
    </sheetView>
  </sheetViews>
  <sheetFormatPr defaultRowHeight="15" x14ac:dyDescent="0.25"/>
  <cols>
    <col min="1" max="1" width="40.85546875" customWidth="1"/>
    <col min="2" max="2" width="12.7109375" customWidth="1"/>
    <col min="5" max="5" width="29.85546875" customWidth="1"/>
  </cols>
  <sheetData>
    <row r="1" spans="1:9" x14ac:dyDescent="0.25">
      <c r="A1" t="s">
        <v>22</v>
      </c>
    </row>
    <row r="2" spans="1:9" ht="15.75" thickBot="1" x14ac:dyDescent="0.3"/>
    <row r="3" spans="1:9" x14ac:dyDescent="0.25">
      <c r="A3" s="12" t="s">
        <v>23</v>
      </c>
      <c r="B3" s="12"/>
    </row>
    <row r="4" spans="1:9" x14ac:dyDescent="0.25">
      <c r="A4" s="9" t="s">
        <v>24</v>
      </c>
      <c r="B4" s="9">
        <v>0.999514540274412</v>
      </c>
    </row>
    <row r="5" spans="1:9" x14ac:dyDescent="0.25">
      <c r="A5" s="18" t="s">
        <v>25</v>
      </c>
      <c r="B5" s="19">
        <v>0.99902931621996915</v>
      </c>
    </row>
    <row r="6" spans="1:9" x14ac:dyDescent="0.25">
      <c r="A6" s="9" t="s">
        <v>26</v>
      </c>
      <c r="B6" s="9">
        <v>0.99881623929264529</v>
      </c>
    </row>
    <row r="7" spans="1:9" x14ac:dyDescent="0.25">
      <c r="A7" s="9" t="s">
        <v>27</v>
      </c>
      <c r="B7" s="9">
        <v>159.66601988278543</v>
      </c>
    </row>
    <row r="8" spans="1:9" ht="15.75" thickBot="1" x14ac:dyDescent="0.3">
      <c r="A8" s="10" t="s">
        <v>28</v>
      </c>
      <c r="B8" s="10">
        <v>51</v>
      </c>
    </row>
    <row r="10" spans="1:9" ht="15.75" thickBot="1" x14ac:dyDescent="0.3">
      <c r="A10" t="s">
        <v>29</v>
      </c>
    </row>
    <row r="11" spans="1:9" x14ac:dyDescent="0.25">
      <c r="A11" s="11"/>
      <c r="B11" s="11" t="s">
        <v>34</v>
      </c>
      <c r="C11" s="11" t="s">
        <v>35</v>
      </c>
      <c r="D11" s="11" t="s">
        <v>36</v>
      </c>
      <c r="E11" s="11" t="s">
        <v>37</v>
      </c>
      <c r="F11" s="11" t="s">
        <v>38</v>
      </c>
    </row>
    <row r="12" spans="1:9" x14ac:dyDescent="0.25">
      <c r="A12" s="9" t="s">
        <v>30</v>
      </c>
      <c r="B12" s="9">
        <v>9</v>
      </c>
      <c r="C12" s="9">
        <v>1075744948.8921609</v>
      </c>
      <c r="D12" s="9">
        <v>119527216.54357344</v>
      </c>
      <c r="E12" s="9">
        <v>4688.5851451276712</v>
      </c>
      <c r="F12" s="9">
        <v>8.2432570927588694E-59</v>
      </c>
    </row>
    <row r="13" spans="1:9" x14ac:dyDescent="0.25">
      <c r="A13" s="9" t="s">
        <v>31</v>
      </c>
      <c r="B13" s="9">
        <v>41</v>
      </c>
      <c r="C13" s="9">
        <v>1045222.7541136115</v>
      </c>
      <c r="D13" s="9">
        <v>25493.237905210037</v>
      </c>
      <c r="E13" s="9"/>
      <c r="F13" s="9"/>
    </row>
    <row r="14" spans="1:9" ht="15.75" thickBot="1" x14ac:dyDescent="0.3">
      <c r="A14" s="10" t="s">
        <v>32</v>
      </c>
      <c r="B14" s="10">
        <v>50</v>
      </c>
      <c r="C14" s="10">
        <v>1076790171.6462746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39</v>
      </c>
      <c r="C16" s="11" t="s">
        <v>27</v>
      </c>
      <c r="D16" s="11" t="s">
        <v>40</v>
      </c>
      <c r="E16" s="11" t="s">
        <v>41</v>
      </c>
      <c r="F16" s="11" t="s">
        <v>42</v>
      </c>
      <c r="G16" s="11" t="s">
        <v>43</v>
      </c>
      <c r="H16" s="11" t="s">
        <v>44</v>
      </c>
      <c r="I16" s="11" t="s">
        <v>45</v>
      </c>
    </row>
    <row r="17" spans="1:9" x14ac:dyDescent="0.25">
      <c r="A17" s="9" t="s">
        <v>33</v>
      </c>
      <c r="B17" s="9">
        <v>-10042.334941964284</v>
      </c>
      <c r="C17" s="9">
        <v>663.48301520035977</v>
      </c>
      <c r="D17" s="9">
        <v>-15.135782999556788</v>
      </c>
      <c r="E17" s="64">
        <v>2.2026337709281584E-18</v>
      </c>
      <c r="F17" s="9">
        <v>-11382.266074353389</v>
      </c>
      <c r="G17" s="9">
        <v>-8702.4038095751785</v>
      </c>
      <c r="H17" s="9">
        <v>-11382.266074353389</v>
      </c>
      <c r="I17" s="9">
        <v>-8702.4038095751785</v>
      </c>
    </row>
    <row r="18" spans="1:9" x14ac:dyDescent="0.25">
      <c r="A18" s="9" t="s">
        <v>9</v>
      </c>
      <c r="B18" s="9">
        <v>62.379728057861499</v>
      </c>
      <c r="C18" s="9">
        <v>3.0052096654609151</v>
      </c>
      <c r="D18" s="9">
        <v>20.757196669103017</v>
      </c>
      <c r="E18" s="25">
        <v>2.2938177712543482E-23</v>
      </c>
      <c r="F18" s="9">
        <v>56.310584013696754</v>
      </c>
      <c r="G18" s="9">
        <v>68.448872102026243</v>
      </c>
      <c r="H18" s="9">
        <v>56.310584013696754</v>
      </c>
      <c r="I18" s="9">
        <v>68.448872102026243</v>
      </c>
    </row>
    <row r="19" spans="1:9" x14ac:dyDescent="0.25">
      <c r="A19" s="9" t="s">
        <v>10</v>
      </c>
      <c r="B19" s="9">
        <v>-90.531065395458057</v>
      </c>
      <c r="C19" s="9">
        <v>28.694715284814446</v>
      </c>
      <c r="D19" s="9">
        <v>-3.1549734680018964</v>
      </c>
      <c r="E19" s="13">
        <v>3.0036541794092714E-3</v>
      </c>
      <c r="F19" s="9">
        <v>-148.48121854829122</v>
      </c>
      <c r="G19" s="9">
        <v>-32.580912242624883</v>
      </c>
      <c r="H19" s="9">
        <v>-148.48121854829122</v>
      </c>
      <c r="I19" s="9">
        <v>-32.580912242624883</v>
      </c>
    </row>
    <row r="20" spans="1:9" x14ac:dyDescent="0.25">
      <c r="A20" s="9" t="s">
        <v>16</v>
      </c>
      <c r="B20" s="9">
        <v>19.485373229482512</v>
      </c>
      <c r="C20" s="9">
        <v>23.73655481692353</v>
      </c>
      <c r="D20" s="9">
        <v>0.8209014905393921</v>
      </c>
      <c r="E20" s="13">
        <v>0.41645003984418794</v>
      </c>
      <c r="F20" s="9">
        <v>-28.451571720422166</v>
      </c>
      <c r="G20" s="9">
        <v>67.42231817938719</v>
      </c>
      <c r="H20" s="9">
        <v>-28.451571720422166</v>
      </c>
      <c r="I20" s="9">
        <v>67.42231817938719</v>
      </c>
    </row>
    <row r="21" spans="1:9" x14ac:dyDescent="0.25">
      <c r="A21" s="9" t="s">
        <v>17</v>
      </c>
      <c r="B21" s="9">
        <v>-60.008219975749782</v>
      </c>
      <c r="C21" s="9">
        <v>12.566068389889152</v>
      </c>
      <c r="D21" s="9">
        <v>-4.7754172676660982</v>
      </c>
      <c r="E21" s="22">
        <v>2.3029588250828713E-5</v>
      </c>
      <c r="F21" s="9">
        <v>-85.385909926499224</v>
      </c>
      <c r="G21" s="9">
        <v>-34.63053002500034</v>
      </c>
      <c r="H21" s="9">
        <v>-85.385909926499224</v>
      </c>
      <c r="I21" s="9">
        <v>-34.63053002500034</v>
      </c>
    </row>
    <row r="22" spans="1:9" x14ac:dyDescent="0.25">
      <c r="A22" s="9" t="s">
        <v>18</v>
      </c>
      <c r="B22" s="9">
        <v>-0.44739666509647191</v>
      </c>
      <c r="C22" s="9">
        <v>9.8306726959564494E-2</v>
      </c>
      <c r="D22" s="9">
        <v>-4.5510279808267349</v>
      </c>
      <c r="E22" s="22">
        <v>4.6915943555782878E-5</v>
      </c>
      <c r="F22" s="9">
        <v>-0.64593112786130624</v>
      </c>
      <c r="G22" s="9">
        <v>-0.24886220233163758</v>
      </c>
      <c r="H22" s="9">
        <v>-0.64593112786130624</v>
      </c>
      <c r="I22" s="9">
        <v>-0.24886220233163758</v>
      </c>
    </row>
    <row r="23" spans="1:9" x14ac:dyDescent="0.25">
      <c r="A23" s="9" t="s">
        <v>19</v>
      </c>
      <c r="B23" s="9">
        <v>101.9338027018413</v>
      </c>
      <c r="C23" s="9">
        <v>47.789974265069858</v>
      </c>
      <c r="D23" s="9">
        <v>2.1329537056550723</v>
      </c>
      <c r="E23" s="13">
        <v>3.8962650334174793E-2</v>
      </c>
      <c r="F23" s="9">
        <v>5.4199916971936943</v>
      </c>
      <c r="G23" s="9">
        <v>198.44761370648891</v>
      </c>
      <c r="H23" s="9">
        <v>5.4199916971936943</v>
      </c>
      <c r="I23" s="9">
        <v>198.44761370648891</v>
      </c>
    </row>
    <row r="24" spans="1:9" x14ac:dyDescent="0.25">
      <c r="A24" s="9" t="s">
        <v>55</v>
      </c>
      <c r="B24" s="9">
        <v>3.6010001258042257</v>
      </c>
      <c r="C24" s="9">
        <v>0.34844543217018753</v>
      </c>
      <c r="D24" s="9">
        <v>10.334473617221727</v>
      </c>
      <c r="E24" s="23">
        <v>5.53751377467076E-13</v>
      </c>
      <c r="F24" s="9">
        <v>2.8973002995733803</v>
      </c>
      <c r="G24" s="9">
        <v>4.3046999520350706</v>
      </c>
      <c r="H24" s="9">
        <v>2.8973002995733803</v>
      </c>
      <c r="I24" s="9">
        <v>4.3046999520350706</v>
      </c>
    </row>
    <row r="25" spans="1:9" x14ac:dyDescent="0.25">
      <c r="A25" s="9" t="s">
        <v>56</v>
      </c>
      <c r="B25" s="9">
        <v>-2.1933923113121359</v>
      </c>
      <c r="C25" s="9">
        <v>0.62569604754999297</v>
      </c>
      <c r="D25" s="9">
        <v>-3.5055236802289125</v>
      </c>
      <c r="E25" s="13">
        <v>1.1182075362007797E-3</v>
      </c>
      <c r="F25" s="9">
        <v>-3.4570111143825821</v>
      </c>
      <c r="G25" s="9">
        <v>-0.92977350824168936</v>
      </c>
      <c r="H25" s="9">
        <v>-3.4570111143825821</v>
      </c>
      <c r="I25" s="9">
        <v>-0.92977350824168936</v>
      </c>
    </row>
    <row r="26" spans="1:9" ht="15.75" thickBot="1" x14ac:dyDescent="0.3">
      <c r="A26" s="10" t="s">
        <v>20</v>
      </c>
      <c r="B26" s="10">
        <v>-50.315952834832572</v>
      </c>
      <c r="C26" s="10">
        <v>64.244972825481369</v>
      </c>
      <c r="D26" s="10">
        <v>-0.78318895038703862</v>
      </c>
      <c r="E26" s="14">
        <v>0.43801694842134198</v>
      </c>
      <c r="F26" s="10">
        <v>-180.06130760078509</v>
      </c>
      <c r="G26" s="10">
        <v>79.429401931119955</v>
      </c>
      <c r="H26" s="10">
        <v>-180.06130760078509</v>
      </c>
      <c r="I26" s="10">
        <v>79.429401931119955</v>
      </c>
    </row>
    <row r="30" spans="1:9" x14ac:dyDescent="0.25">
      <c r="A30" t="s">
        <v>46</v>
      </c>
      <c r="F30" t="s">
        <v>51</v>
      </c>
    </row>
    <row r="31" spans="1:9" ht="15.75" thickBot="1" x14ac:dyDescent="0.3"/>
    <row r="32" spans="1:9" x14ac:dyDescent="0.25">
      <c r="A32" s="11" t="s">
        <v>47</v>
      </c>
      <c r="B32" s="11" t="s">
        <v>48</v>
      </c>
      <c r="C32" s="11" t="s">
        <v>49</v>
      </c>
      <c r="D32" s="11" t="s">
        <v>50</v>
      </c>
      <c r="F32" s="11" t="s">
        <v>52</v>
      </c>
      <c r="G32" s="11" t="s">
        <v>1</v>
      </c>
    </row>
    <row r="33" spans="1:7" x14ac:dyDescent="0.25">
      <c r="A33" s="9">
        <v>1</v>
      </c>
      <c r="B33" s="9">
        <v>258.60735879228065</v>
      </c>
      <c r="C33" s="9">
        <v>286.1926412077193</v>
      </c>
      <c r="D33" s="9">
        <v>1.9794249360735057</v>
      </c>
      <c r="F33" s="9">
        <v>0.98039215686274506</v>
      </c>
      <c r="G33" s="9">
        <v>544.79999999999995</v>
      </c>
    </row>
    <row r="34" spans="1:7" x14ac:dyDescent="0.25">
      <c r="A34" s="9">
        <v>2</v>
      </c>
      <c r="B34" s="9">
        <v>353.80432466475315</v>
      </c>
      <c r="C34" s="9">
        <v>231.89567533524689</v>
      </c>
      <c r="D34" s="9">
        <v>1.6038849929514283</v>
      </c>
      <c r="F34" s="9">
        <v>2.9411764705882351</v>
      </c>
      <c r="G34" s="9">
        <v>585.70000000000005</v>
      </c>
    </row>
    <row r="35" spans="1:7" x14ac:dyDescent="0.25">
      <c r="A35" s="9">
        <v>3</v>
      </c>
      <c r="B35" s="9">
        <v>475.8792115703535</v>
      </c>
      <c r="C35" s="9">
        <v>141.92078842964645</v>
      </c>
      <c r="D35" s="9">
        <v>0.9815820084659721</v>
      </c>
      <c r="F35" s="9">
        <v>4.901960784313725</v>
      </c>
      <c r="G35" s="9">
        <v>617.79999999999995</v>
      </c>
    </row>
    <row r="36" spans="1:7" x14ac:dyDescent="0.25">
      <c r="A36" s="9">
        <v>4</v>
      </c>
      <c r="B36" s="9">
        <v>590.44116613588267</v>
      </c>
      <c r="C36" s="9">
        <v>73.158833864117355</v>
      </c>
      <c r="D36" s="9">
        <v>0.50599630875759494</v>
      </c>
      <c r="F36" s="9">
        <v>6.8627450980392153</v>
      </c>
      <c r="G36" s="9">
        <v>663.6</v>
      </c>
    </row>
    <row r="37" spans="1:7" x14ac:dyDescent="0.25">
      <c r="A37" s="9">
        <v>5</v>
      </c>
      <c r="B37" s="9">
        <v>742.84690498002044</v>
      </c>
      <c r="C37" s="9">
        <v>-23.746904980020417</v>
      </c>
      <c r="D37" s="9">
        <v>-0.16424327220176158</v>
      </c>
      <c r="F37" s="9">
        <v>8.8235294117647047</v>
      </c>
      <c r="G37" s="9">
        <v>719.1</v>
      </c>
    </row>
    <row r="38" spans="1:7" x14ac:dyDescent="0.25">
      <c r="A38" s="9">
        <v>6</v>
      </c>
      <c r="B38" s="9">
        <v>1002.6391993889463</v>
      </c>
      <c r="C38" s="9">
        <v>-214.93919938894624</v>
      </c>
      <c r="D38" s="9">
        <v>-1.486607095188581</v>
      </c>
      <c r="F38" s="9">
        <v>10.784313725490195</v>
      </c>
      <c r="G38" s="9">
        <v>787.7</v>
      </c>
    </row>
    <row r="39" spans="1:7" x14ac:dyDescent="0.25">
      <c r="A39" s="9">
        <v>7</v>
      </c>
      <c r="B39" s="9">
        <v>986.18667689794779</v>
      </c>
      <c r="C39" s="9">
        <v>-153.78667689794781</v>
      </c>
      <c r="D39" s="9">
        <v>-1.0636513287102176</v>
      </c>
      <c r="F39" s="9">
        <v>12.745098039215685</v>
      </c>
      <c r="G39" s="9">
        <v>832.4</v>
      </c>
    </row>
    <row r="40" spans="1:7" x14ac:dyDescent="0.25">
      <c r="A40" s="9">
        <v>8</v>
      </c>
      <c r="B40" s="9">
        <v>1034.6214259374897</v>
      </c>
      <c r="C40" s="9">
        <v>-124.82142593748972</v>
      </c>
      <c r="D40" s="9">
        <v>-0.86331584912273152</v>
      </c>
      <c r="F40" s="9">
        <v>14.705882352941176</v>
      </c>
      <c r="G40" s="9">
        <v>909.8</v>
      </c>
    </row>
    <row r="41" spans="1:7" x14ac:dyDescent="0.25">
      <c r="A41" s="9">
        <v>9</v>
      </c>
      <c r="B41" s="9">
        <v>1162.6304833005524</v>
      </c>
      <c r="C41" s="9">
        <v>-178.23048330055246</v>
      </c>
      <c r="D41" s="9">
        <v>-1.2327146551524624</v>
      </c>
      <c r="F41" s="9">
        <v>16.666666666666664</v>
      </c>
      <c r="G41" s="9">
        <v>984.4</v>
      </c>
    </row>
    <row r="42" spans="1:7" x14ac:dyDescent="0.25">
      <c r="A42" s="9">
        <v>10</v>
      </c>
      <c r="B42" s="9">
        <v>1120.42316960274</v>
      </c>
      <c r="C42" s="9">
        <v>-82.123169602740063</v>
      </c>
      <c r="D42" s="9">
        <v>-0.56799730788002134</v>
      </c>
      <c r="F42" s="9">
        <v>18.627450980392155</v>
      </c>
      <c r="G42" s="9">
        <v>1038.3</v>
      </c>
    </row>
    <row r="43" spans="1:7" x14ac:dyDescent="0.25">
      <c r="A43" s="9">
        <v>11</v>
      </c>
      <c r="B43" s="9">
        <v>1102.2290680895496</v>
      </c>
      <c r="C43" s="9">
        <v>24.570931910450327</v>
      </c>
      <c r="D43" s="9">
        <v>0.16994257826080597</v>
      </c>
      <c r="F43" s="9">
        <v>20.588235294117645</v>
      </c>
      <c r="G43" s="9">
        <v>1126.8</v>
      </c>
    </row>
    <row r="44" spans="1:7" x14ac:dyDescent="0.25">
      <c r="A44" s="9">
        <v>12</v>
      </c>
      <c r="B44" s="9">
        <v>1271.8496041488013</v>
      </c>
      <c r="C44" s="9">
        <v>-33.9496041488012</v>
      </c>
      <c r="D44" s="9">
        <v>-0.23480929746613302</v>
      </c>
      <c r="F44" s="9">
        <v>22.549019607843135</v>
      </c>
      <c r="G44" s="9">
        <v>1237.9000000000001</v>
      </c>
    </row>
    <row r="45" spans="1:7" x14ac:dyDescent="0.25">
      <c r="A45" s="9">
        <v>13</v>
      </c>
      <c r="B45" s="9">
        <v>1225.2895484141818</v>
      </c>
      <c r="C45" s="9">
        <v>157.01045158581815</v>
      </c>
      <c r="D45" s="9">
        <v>1.0859482682070709</v>
      </c>
      <c r="F45" s="9">
        <v>24.509803921568626</v>
      </c>
      <c r="G45" s="9">
        <v>1382.3</v>
      </c>
    </row>
    <row r="46" spans="1:7" x14ac:dyDescent="0.25">
      <c r="A46" s="9">
        <v>14</v>
      </c>
      <c r="B46" s="9">
        <v>1440.3895040847485</v>
      </c>
      <c r="C46" s="9">
        <v>59.110495915251477</v>
      </c>
      <c r="D46" s="9">
        <v>0.40883227851200243</v>
      </c>
      <c r="F46" s="9">
        <v>26.470588235294116</v>
      </c>
      <c r="G46" s="9">
        <v>1499.5</v>
      </c>
    </row>
    <row r="47" spans="1:7" x14ac:dyDescent="0.25">
      <c r="A47" s="9">
        <v>15</v>
      </c>
      <c r="B47" s="9">
        <v>1777.892483549407</v>
      </c>
      <c r="C47" s="9">
        <v>-140.19248354940692</v>
      </c>
      <c r="D47" s="9">
        <v>-0.96962834759388616</v>
      </c>
      <c r="F47" s="9">
        <v>28.431372549019606</v>
      </c>
      <c r="G47" s="9">
        <v>1637.7</v>
      </c>
    </row>
    <row r="48" spans="1:7" x14ac:dyDescent="0.25">
      <c r="A48" s="9">
        <v>16</v>
      </c>
      <c r="B48" s="9">
        <v>2121.8495974295229</v>
      </c>
      <c r="C48" s="9">
        <v>-297.24959742952296</v>
      </c>
      <c r="D48" s="9">
        <v>-2.055899351244181</v>
      </c>
      <c r="F48" s="9">
        <v>30.392156862745097</v>
      </c>
      <c r="G48" s="9">
        <v>1824.6</v>
      </c>
    </row>
    <row r="49" spans="1:7" x14ac:dyDescent="0.25">
      <c r="A49" s="9">
        <v>17</v>
      </c>
      <c r="B49" s="9">
        <v>2154.1355075044921</v>
      </c>
      <c r="C49" s="9">
        <v>-124.03550750449222</v>
      </c>
      <c r="D49" s="9">
        <v>-0.85788011696193855</v>
      </c>
      <c r="F49" s="9">
        <v>32.352941176470587</v>
      </c>
      <c r="G49" s="9">
        <v>2030.1</v>
      </c>
    </row>
    <row r="50" spans="1:7" x14ac:dyDescent="0.25">
      <c r="A50" s="9">
        <v>18</v>
      </c>
      <c r="B50" s="9">
        <v>2326.1497812203052</v>
      </c>
      <c r="C50" s="9">
        <v>-32.349781220304976</v>
      </c>
      <c r="D50" s="9">
        <v>-0.22374427013138354</v>
      </c>
      <c r="F50" s="9">
        <v>34.31372549019607</v>
      </c>
      <c r="G50" s="9">
        <v>2293.8000000000002</v>
      </c>
    </row>
    <row r="51" spans="1:7" x14ac:dyDescent="0.25">
      <c r="A51" s="9">
        <v>19</v>
      </c>
      <c r="B51" s="9">
        <v>2409.419822113432</v>
      </c>
      <c r="C51" s="9">
        <v>152.7801778865678</v>
      </c>
      <c r="D51" s="9">
        <v>1.0566899713781368</v>
      </c>
      <c r="F51" s="9">
        <v>36.274509803921561</v>
      </c>
      <c r="G51" s="9">
        <v>2562.1999999999998</v>
      </c>
    </row>
    <row r="52" spans="1:7" x14ac:dyDescent="0.25">
      <c r="A52" s="9">
        <v>20</v>
      </c>
      <c r="B52" s="9">
        <v>2613.2222073040398</v>
      </c>
      <c r="C52" s="9">
        <v>174.87779269596012</v>
      </c>
      <c r="D52" s="9">
        <v>1.2095260806396302</v>
      </c>
      <c r="F52" s="9">
        <v>38.235294117647051</v>
      </c>
      <c r="G52" s="9">
        <v>2788.1</v>
      </c>
    </row>
    <row r="53" spans="1:7" x14ac:dyDescent="0.25">
      <c r="A53" s="9">
        <v>21</v>
      </c>
      <c r="B53" s="9">
        <v>3004.3709357374823</v>
      </c>
      <c r="C53" s="9">
        <v>122.42906426251784</v>
      </c>
      <c r="D53" s="9">
        <v>0.84676930084125812</v>
      </c>
      <c r="F53" s="9">
        <v>40.196078431372541</v>
      </c>
      <c r="G53" s="9">
        <v>3126.8</v>
      </c>
    </row>
    <row r="54" spans="1:7" x14ac:dyDescent="0.25">
      <c r="A54" s="9">
        <v>22</v>
      </c>
      <c r="B54" s="9">
        <v>3367.0305977814296</v>
      </c>
      <c r="C54" s="9">
        <v>-113.83059778142979</v>
      </c>
      <c r="D54" s="9">
        <v>-0.7872988026033082</v>
      </c>
      <c r="F54" s="9">
        <v>42.156862745098032</v>
      </c>
      <c r="G54" s="9">
        <v>3253.2</v>
      </c>
    </row>
    <row r="55" spans="1:7" x14ac:dyDescent="0.25">
      <c r="A55" s="9">
        <v>23</v>
      </c>
      <c r="B55" s="9">
        <v>3702.6941058695538</v>
      </c>
      <c r="C55" s="9">
        <v>-168.09410586955391</v>
      </c>
      <c r="D55" s="9">
        <v>-1.1626073380540867</v>
      </c>
      <c r="F55" s="9">
        <v>44.117647058823522</v>
      </c>
      <c r="G55" s="9">
        <v>3534.6</v>
      </c>
    </row>
    <row r="56" spans="1:7" x14ac:dyDescent="0.25">
      <c r="A56" s="9">
        <v>24</v>
      </c>
      <c r="B56" s="9">
        <v>3780.8996289357146</v>
      </c>
      <c r="C56" s="9">
        <v>150.00037106428545</v>
      </c>
      <c r="D56" s="9">
        <v>1.0374636945658715</v>
      </c>
      <c r="F56" s="9">
        <v>46.078431372549012</v>
      </c>
      <c r="G56" s="9">
        <v>3930.9</v>
      </c>
    </row>
    <row r="57" spans="1:7" x14ac:dyDescent="0.25">
      <c r="A57" s="9">
        <v>25</v>
      </c>
      <c r="B57" s="9">
        <v>4182.5592344536599</v>
      </c>
      <c r="C57" s="9">
        <v>34.940765546340117</v>
      </c>
      <c r="D57" s="9">
        <v>0.24166457361049071</v>
      </c>
      <c r="F57" s="9">
        <v>48.039215686274503</v>
      </c>
      <c r="G57" s="9">
        <v>4217.5</v>
      </c>
    </row>
    <row r="58" spans="1:7" x14ac:dyDescent="0.25">
      <c r="A58" s="9">
        <v>26</v>
      </c>
      <c r="B58" s="9">
        <v>4623.4162052606671</v>
      </c>
      <c r="C58" s="9">
        <v>-163.31620526066672</v>
      </c>
      <c r="D58" s="9">
        <v>-1.1295614303486967</v>
      </c>
      <c r="F58" s="9">
        <v>49.999999999999993</v>
      </c>
      <c r="G58" s="9">
        <v>4460.1000000000004</v>
      </c>
    </row>
    <row r="59" spans="1:7" x14ac:dyDescent="0.25">
      <c r="A59" s="9">
        <v>27</v>
      </c>
      <c r="B59" s="9">
        <v>4944.915950891238</v>
      </c>
      <c r="C59" s="9">
        <v>-208.51595089123839</v>
      </c>
      <c r="D59" s="9">
        <v>-1.4421812909704652</v>
      </c>
      <c r="F59" s="9">
        <v>51.960784313725483</v>
      </c>
      <c r="G59" s="9">
        <v>4736.3999999999996</v>
      </c>
    </row>
    <row r="60" spans="1:7" x14ac:dyDescent="0.25">
      <c r="A60" s="9">
        <v>28</v>
      </c>
      <c r="B60" s="9">
        <v>5084.8043584134366</v>
      </c>
      <c r="C60" s="9">
        <v>15.595641586563033</v>
      </c>
      <c r="D60" s="9">
        <v>0.10786581276246732</v>
      </c>
      <c r="F60" s="9">
        <v>53.921568627450974</v>
      </c>
      <c r="G60" s="9">
        <v>5100.3999999999996</v>
      </c>
    </row>
    <row r="61" spans="1:7" x14ac:dyDescent="0.25">
      <c r="A61" s="9">
        <v>29</v>
      </c>
      <c r="B61" s="9">
        <v>5255.1457271649197</v>
      </c>
      <c r="C61" s="9">
        <v>226.9542728350807</v>
      </c>
      <c r="D61" s="9">
        <v>1.5697082395355157</v>
      </c>
      <c r="F61" s="9">
        <v>55.882352941176464</v>
      </c>
      <c r="G61" s="9">
        <v>5482.1</v>
      </c>
    </row>
    <row r="62" spans="1:7" x14ac:dyDescent="0.25">
      <c r="A62" s="9">
        <v>30</v>
      </c>
      <c r="B62" s="9">
        <v>5645.2311669171531</v>
      </c>
      <c r="C62" s="9">
        <v>155.26883308284687</v>
      </c>
      <c r="D62" s="9">
        <v>1.0739025248945926</v>
      </c>
      <c r="F62" s="9">
        <v>57.843137254901954</v>
      </c>
      <c r="G62" s="9">
        <v>5800.5</v>
      </c>
    </row>
    <row r="63" spans="1:7" x14ac:dyDescent="0.25">
      <c r="A63" s="9">
        <v>31</v>
      </c>
      <c r="B63" s="9">
        <v>5904.2626694654145</v>
      </c>
      <c r="C63" s="9">
        <v>87.837330534585817</v>
      </c>
      <c r="D63" s="9">
        <v>0.60751877352463635</v>
      </c>
      <c r="F63" s="9">
        <v>59.803921568627445</v>
      </c>
      <c r="G63" s="9">
        <v>5992.1</v>
      </c>
    </row>
    <row r="64" spans="1:7" x14ac:dyDescent="0.25">
      <c r="A64" s="9">
        <v>32</v>
      </c>
      <c r="B64" s="9">
        <v>6175.6086763254125</v>
      </c>
      <c r="C64" s="9">
        <v>166.69132367458769</v>
      </c>
      <c r="D64" s="9">
        <v>1.1529051247306465</v>
      </c>
      <c r="F64" s="9">
        <v>61.764705882352935</v>
      </c>
      <c r="G64" s="9">
        <v>6342.3</v>
      </c>
    </row>
    <row r="65" spans="1:7" x14ac:dyDescent="0.25">
      <c r="A65" s="9">
        <v>33</v>
      </c>
      <c r="B65" s="9">
        <v>6771.019729394714</v>
      </c>
      <c r="C65" s="9">
        <v>-103.61972939471434</v>
      </c>
      <c r="D65" s="9">
        <v>-0.71667627569857362</v>
      </c>
      <c r="F65" s="9">
        <v>63.725490196078425</v>
      </c>
      <c r="G65" s="9">
        <v>6667.4</v>
      </c>
    </row>
    <row r="66" spans="1:7" x14ac:dyDescent="0.25">
      <c r="A66" s="9">
        <v>34</v>
      </c>
      <c r="B66" s="9">
        <v>7208.1081232218803</v>
      </c>
      <c r="C66" s="9">
        <v>-122.90812322188049</v>
      </c>
      <c r="D66" s="9">
        <v>-0.85008266783074538</v>
      </c>
      <c r="F66" s="9">
        <v>65.686274509803923</v>
      </c>
      <c r="G66" s="9">
        <v>7085.2</v>
      </c>
    </row>
    <row r="67" spans="1:7" x14ac:dyDescent="0.25">
      <c r="A67" s="9">
        <v>35</v>
      </c>
      <c r="B67" s="9">
        <v>7565.4628713916663</v>
      </c>
      <c r="C67" s="9">
        <v>-150.76287139166652</v>
      </c>
      <c r="D67" s="9">
        <v>-1.042737457564854</v>
      </c>
      <c r="F67" s="9">
        <v>67.647058823529406</v>
      </c>
      <c r="G67" s="9">
        <v>7414.7</v>
      </c>
    </row>
    <row r="68" spans="1:7" x14ac:dyDescent="0.25">
      <c r="A68" s="9">
        <v>36</v>
      </c>
      <c r="B68" s="9">
        <v>7881.7746872084817</v>
      </c>
      <c r="C68" s="9">
        <v>-43.274687208481737</v>
      </c>
      <c r="D68" s="9">
        <v>-0.29930537207306607</v>
      </c>
      <c r="F68" s="9">
        <v>69.607843137254903</v>
      </c>
      <c r="G68" s="9">
        <v>7838.5</v>
      </c>
    </row>
    <row r="69" spans="1:7" x14ac:dyDescent="0.25">
      <c r="A69" s="9">
        <v>37</v>
      </c>
      <c r="B69" s="9">
        <v>8282.0980075225907</v>
      </c>
      <c r="C69" s="9">
        <v>50.30199247740893</v>
      </c>
      <c r="D69" s="9">
        <v>0.34790907908669011</v>
      </c>
      <c r="F69" s="9">
        <v>71.568627450980387</v>
      </c>
      <c r="G69" s="9">
        <v>8332.4</v>
      </c>
    </row>
    <row r="70" spans="1:7" x14ac:dyDescent="0.25">
      <c r="A70" s="9">
        <v>38</v>
      </c>
      <c r="B70" s="9">
        <v>8672.0497072830458</v>
      </c>
      <c r="C70" s="9">
        <v>121.45029271695421</v>
      </c>
      <c r="D70" s="9">
        <v>0.83999971796228501</v>
      </c>
      <c r="F70" s="9">
        <v>73.529411764705884</v>
      </c>
      <c r="G70" s="9">
        <v>8793.5</v>
      </c>
    </row>
    <row r="71" spans="1:7" x14ac:dyDescent="0.25">
      <c r="A71" s="9">
        <v>39</v>
      </c>
      <c r="B71" s="9">
        <v>9408.6687764159869</v>
      </c>
      <c r="C71" s="9">
        <v>-55.16877641598694</v>
      </c>
      <c r="D71" s="9">
        <v>-0.38156974012203576</v>
      </c>
      <c r="F71" s="9">
        <v>75.490196078431367</v>
      </c>
      <c r="G71" s="9">
        <v>9353.5</v>
      </c>
    </row>
    <row r="72" spans="1:7" x14ac:dyDescent="0.25">
      <c r="A72" s="9">
        <v>40</v>
      </c>
      <c r="B72" s="9">
        <v>10119.732912611862</v>
      </c>
      <c r="C72" s="9">
        <v>-168.23291261186205</v>
      </c>
      <c r="D72" s="9">
        <v>-1.1635673820505374</v>
      </c>
      <c r="F72" s="9">
        <v>77.450980392156865</v>
      </c>
      <c r="G72" s="9">
        <v>9951.5</v>
      </c>
    </row>
    <row r="73" spans="1:7" x14ac:dyDescent="0.25">
      <c r="A73" s="9">
        <v>41</v>
      </c>
      <c r="B73" s="9">
        <v>10229.886425404395</v>
      </c>
      <c r="C73" s="9">
        <v>56.313574595606042</v>
      </c>
      <c r="D73" s="9">
        <v>0.38948763086145877</v>
      </c>
      <c r="F73" s="9">
        <v>79.411764705882348</v>
      </c>
      <c r="G73" s="9">
        <v>10286.200000000001</v>
      </c>
    </row>
    <row r="74" spans="1:7" x14ac:dyDescent="0.25">
      <c r="A74" s="9">
        <v>42</v>
      </c>
      <c r="B74" s="9">
        <v>10565.623606640167</v>
      </c>
      <c r="C74" s="9">
        <v>76.676393359832218</v>
      </c>
      <c r="D74" s="9">
        <v>0.53032518370894832</v>
      </c>
      <c r="F74" s="9">
        <v>81.372549019607845</v>
      </c>
      <c r="G74" s="9">
        <v>10642.3</v>
      </c>
    </row>
    <row r="75" spans="1:7" x14ac:dyDescent="0.25">
      <c r="A75" s="9">
        <v>43</v>
      </c>
      <c r="B75" s="9">
        <v>11059.090040284527</v>
      </c>
      <c r="C75" s="9">
        <v>83.109959715473451</v>
      </c>
      <c r="D75" s="9">
        <v>0.57482235043727403</v>
      </c>
      <c r="F75" s="9">
        <v>83.333333333333329</v>
      </c>
      <c r="G75" s="9">
        <v>11142.2</v>
      </c>
    </row>
    <row r="76" spans="1:7" x14ac:dyDescent="0.25">
      <c r="A76" s="9">
        <v>44</v>
      </c>
      <c r="B76" s="9">
        <v>11849.883085987633</v>
      </c>
      <c r="C76" s="9">
        <v>3.4169140123667603</v>
      </c>
      <c r="D76" s="9">
        <v>2.3632769773380573E-2</v>
      </c>
      <c r="F76" s="9">
        <v>85.294117647058826</v>
      </c>
      <c r="G76" s="9">
        <v>11853.3</v>
      </c>
    </row>
    <row r="77" spans="1:7" x14ac:dyDescent="0.25">
      <c r="A77" s="9">
        <v>45</v>
      </c>
      <c r="B77" s="9">
        <v>12616.561887702284</v>
      </c>
      <c r="C77" s="9">
        <v>6.4381122977156338</v>
      </c>
      <c r="D77" s="9">
        <v>4.4528608316278716E-2</v>
      </c>
      <c r="F77" s="9">
        <v>87.254901960784309</v>
      </c>
      <c r="G77" s="9">
        <v>12623</v>
      </c>
    </row>
    <row r="78" spans="1:7" x14ac:dyDescent="0.25">
      <c r="A78" s="9">
        <v>46</v>
      </c>
      <c r="B78" s="9">
        <v>13339.867455764499</v>
      </c>
      <c r="C78" s="9">
        <v>37.3325442355017</v>
      </c>
      <c r="D78" s="9">
        <v>0.25820708972452117</v>
      </c>
      <c r="F78" s="9">
        <v>89.215686274509807</v>
      </c>
      <c r="G78" s="9">
        <v>13377.2</v>
      </c>
    </row>
    <row r="79" spans="1:7" x14ac:dyDescent="0.25">
      <c r="A79" s="9">
        <v>47</v>
      </c>
      <c r="B79" s="9">
        <v>13899.481691138188</v>
      </c>
      <c r="C79" s="9">
        <v>129.21830886181306</v>
      </c>
      <c r="D79" s="9">
        <v>0.89372648324901049</v>
      </c>
      <c r="F79" s="9">
        <v>91.17647058823529</v>
      </c>
      <c r="G79" s="9">
        <v>13939</v>
      </c>
    </row>
    <row r="80" spans="1:7" x14ac:dyDescent="0.25">
      <c r="A80" s="9">
        <v>48</v>
      </c>
      <c r="B80" s="9">
        <v>14430.679002776254</v>
      </c>
      <c r="C80" s="9">
        <v>-139.17900277625449</v>
      </c>
      <c r="D80" s="9">
        <v>-0.96261870155217355</v>
      </c>
      <c r="F80" s="9">
        <v>93.137254901960787</v>
      </c>
      <c r="G80" s="9">
        <v>14028.7</v>
      </c>
    </row>
    <row r="81" spans="1:7" x14ac:dyDescent="0.25">
      <c r="A81" s="9">
        <v>49</v>
      </c>
      <c r="B81" s="9">
        <v>13664.800301155577</v>
      </c>
      <c r="C81" s="9">
        <v>274.19969884442253</v>
      </c>
      <c r="D81" s="9">
        <v>1.8964768593143551</v>
      </c>
      <c r="F81" s="9">
        <v>95.098039215686271</v>
      </c>
      <c r="G81" s="9">
        <v>14291.5</v>
      </c>
    </row>
    <row r="82" spans="1:7" x14ac:dyDescent="0.25">
      <c r="A82" s="9">
        <v>50</v>
      </c>
      <c r="B82" s="9">
        <v>14534.787039304556</v>
      </c>
      <c r="C82" s="9">
        <v>-8.2870393045559467</v>
      </c>
      <c r="D82" s="9">
        <v>-5.7316540971972557E-2</v>
      </c>
      <c r="F82" s="9">
        <v>97.058823529411768</v>
      </c>
      <c r="G82" s="9">
        <v>14526.5</v>
      </c>
    </row>
    <row r="83" spans="1:7" ht="15.75" thickBot="1" x14ac:dyDescent="0.3">
      <c r="A83" s="10">
        <v>51</v>
      </c>
      <c r="B83" s="10">
        <v>15343.478346446149</v>
      </c>
      <c r="C83" s="10">
        <v>-249.07834644614923</v>
      </c>
      <c r="D83" s="10">
        <v>-1.7227273486519163</v>
      </c>
      <c r="F83" s="10">
        <v>99.019607843137251</v>
      </c>
      <c r="G83" s="10">
        <v>15094.4</v>
      </c>
    </row>
  </sheetData>
  <sortState ref="G33:G83">
    <sortCondition ref="G33"/>
  </sortState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selection activeCell="E24" sqref="E24"/>
    </sheetView>
  </sheetViews>
  <sheetFormatPr defaultRowHeight="15" x14ac:dyDescent="0.25"/>
  <cols>
    <col min="1" max="1" width="31.28515625" customWidth="1"/>
    <col min="5" max="5" width="34.140625" customWidth="1"/>
    <col min="6" max="6" width="9.140625" customWidth="1"/>
  </cols>
  <sheetData>
    <row r="1" spans="1:9" x14ac:dyDescent="0.25">
      <c r="A1" t="s">
        <v>22</v>
      </c>
    </row>
    <row r="2" spans="1:9" ht="15.75" thickBot="1" x14ac:dyDescent="0.3"/>
    <row r="3" spans="1:9" x14ac:dyDescent="0.25">
      <c r="A3" s="12" t="s">
        <v>23</v>
      </c>
      <c r="B3" s="12"/>
    </row>
    <row r="4" spans="1:9" x14ac:dyDescent="0.25">
      <c r="A4" s="9" t="s">
        <v>24</v>
      </c>
      <c r="B4" s="9">
        <v>0.9995072757115625</v>
      </c>
    </row>
    <row r="5" spans="1:9" x14ac:dyDescent="0.25">
      <c r="A5" s="18" t="s">
        <v>25</v>
      </c>
      <c r="B5" s="19">
        <v>0.99901479420034933</v>
      </c>
    </row>
    <row r="6" spans="1:9" x14ac:dyDescent="0.25">
      <c r="A6" s="9" t="s">
        <v>26</v>
      </c>
      <c r="B6" s="9">
        <v>0.99882713595279682</v>
      </c>
    </row>
    <row r="7" spans="1:9" x14ac:dyDescent="0.25">
      <c r="A7" s="9" t="s">
        <v>27</v>
      </c>
      <c r="B7" s="9">
        <v>158.92944841694256</v>
      </c>
    </row>
    <row r="8" spans="1:9" ht="15.75" thickBot="1" x14ac:dyDescent="0.3">
      <c r="A8" s="10" t="s">
        <v>28</v>
      </c>
      <c r="B8" s="10">
        <v>51</v>
      </c>
    </row>
    <row r="10" spans="1:9" ht="15.75" thickBot="1" x14ac:dyDescent="0.3">
      <c r="A10" t="s">
        <v>29</v>
      </c>
    </row>
    <row r="11" spans="1:9" x14ac:dyDescent="0.25">
      <c r="A11" s="11"/>
      <c r="B11" s="11" t="s">
        <v>34</v>
      </c>
      <c r="C11" s="11" t="s">
        <v>35</v>
      </c>
      <c r="D11" s="11" t="s">
        <v>36</v>
      </c>
      <c r="E11" s="11" t="s">
        <v>37</v>
      </c>
      <c r="F11" s="11" t="s">
        <v>38</v>
      </c>
    </row>
    <row r="12" spans="1:9" x14ac:dyDescent="0.25">
      <c r="A12" s="9" t="s">
        <v>30</v>
      </c>
      <c r="B12" s="9">
        <v>8</v>
      </c>
      <c r="C12" s="9">
        <v>1075729311.7241619</v>
      </c>
      <c r="D12" s="9">
        <v>134466163.96552023</v>
      </c>
      <c r="E12" s="9">
        <v>5323.5858654216372</v>
      </c>
      <c r="F12" s="9">
        <v>1.4758792484040391E-60</v>
      </c>
    </row>
    <row r="13" spans="1:9" x14ac:dyDescent="0.25">
      <c r="A13" s="9" t="s">
        <v>31</v>
      </c>
      <c r="B13" s="9">
        <v>42</v>
      </c>
      <c r="C13" s="9">
        <v>1060859.9221127715</v>
      </c>
      <c r="D13" s="9">
        <v>25258.569574113608</v>
      </c>
      <c r="E13" s="9"/>
      <c r="F13" s="9"/>
    </row>
    <row r="14" spans="1:9" ht="15.75" thickBot="1" x14ac:dyDescent="0.3">
      <c r="A14" s="10" t="s">
        <v>32</v>
      </c>
      <c r="B14" s="10">
        <v>50</v>
      </c>
      <c r="C14" s="10">
        <v>1076790171.6462746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39</v>
      </c>
      <c r="C16" s="11" t="s">
        <v>27</v>
      </c>
      <c r="D16" s="11" t="s">
        <v>40</v>
      </c>
      <c r="E16" s="11" t="s">
        <v>41</v>
      </c>
      <c r="F16" s="11" t="s">
        <v>42</v>
      </c>
      <c r="G16" s="11" t="s">
        <v>43</v>
      </c>
      <c r="H16" s="11" t="s">
        <v>44</v>
      </c>
      <c r="I16" s="11" t="s">
        <v>45</v>
      </c>
    </row>
    <row r="17" spans="1:9" x14ac:dyDescent="0.25">
      <c r="A17" s="9" t="s">
        <v>33</v>
      </c>
      <c r="B17" s="9">
        <v>-9772.2644321308253</v>
      </c>
      <c r="C17" s="9">
        <v>564.21745516210297</v>
      </c>
      <c r="D17" s="9">
        <v>-17.320032095290632</v>
      </c>
      <c r="E17" s="65">
        <v>9.7485358683146449E-21</v>
      </c>
      <c r="F17" s="9">
        <v>-10910.901354804253</v>
      </c>
      <c r="G17" s="9">
        <v>-8633.6275094573975</v>
      </c>
      <c r="H17" s="9">
        <v>-10910.901354804253</v>
      </c>
      <c r="I17" s="9">
        <v>-8633.6275094573975</v>
      </c>
    </row>
    <row r="18" spans="1:9" x14ac:dyDescent="0.25">
      <c r="A18" s="9" t="s">
        <v>9</v>
      </c>
      <c r="B18" s="9">
        <v>61.283523877986667</v>
      </c>
      <c r="C18" s="9">
        <v>2.6470956177817082</v>
      </c>
      <c r="D18" s="9">
        <v>23.151231661719439</v>
      </c>
      <c r="E18" s="39">
        <v>1.5538747850669212E-25</v>
      </c>
      <c r="F18" s="9">
        <v>55.94146864613051</v>
      </c>
      <c r="G18" s="9">
        <v>66.625579109842818</v>
      </c>
      <c r="H18" s="9">
        <v>55.94146864613051</v>
      </c>
      <c r="I18" s="9">
        <v>66.625579109842818</v>
      </c>
    </row>
    <row r="19" spans="1:9" x14ac:dyDescent="0.25">
      <c r="A19" s="9" t="s">
        <v>10</v>
      </c>
      <c r="B19" s="9">
        <v>-98.292755092240384</v>
      </c>
      <c r="C19" s="9">
        <v>26.804776208601147</v>
      </c>
      <c r="D19" s="9">
        <v>-3.6669865969893864</v>
      </c>
      <c r="E19" s="13">
        <v>6.8450832237889258E-4</v>
      </c>
      <c r="F19" s="9">
        <v>-152.38698350696154</v>
      </c>
      <c r="G19" s="9">
        <v>-44.198526677519212</v>
      </c>
      <c r="H19" s="9">
        <v>-152.38698350696154</v>
      </c>
      <c r="I19" s="9">
        <v>-44.198526677519212</v>
      </c>
    </row>
    <row r="20" spans="1:9" x14ac:dyDescent="0.25">
      <c r="A20" s="9" t="s">
        <v>16</v>
      </c>
      <c r="B20" s="9">
        <v>18.168870910883843</v>
      </c>
      <c r="C20" s="9">
        <v>23.567733487710743</v>
      </c>
      <c r="D20" s="9">
        <v>0.77092143461134666</v>
      </c>
      <c r="E20" s="13">
        <v>0.44506892745577764</v>
      </c>
      <c r="F20" s="9">
        <v>-29.392740817566771</v>
      </c>
      <c r="G20" s="9">
        <v>65.730482639334454</v>
      </c>
      <c r="H20" s="9">
        <v>-29.392740817566771</v>
      </c>
      <c r="I20" s="9">
        <v>65.730482639334454</v>
      </c>
    </row>
    <row r="21" spans="1:9" x14ac:dyDescent="0.25">
      <c r="A21" s="9" t="s">
        <v>17</v>
      </c>
      <c r="B21" s="9">
        <v>-57.763716432059283</v>
      </c>
      <c r="C21" s="9">
        <v>12.178465659542161</v>
      </c>
      <c r="D21" s="9">
        <v>-4.7431029529405322</v>
      </c>
      <c r="E21" s="22">
        <v>2.4405287514046734E-5</v>
      </c>
      <c r="F21" s="9">
        <v>-82.340855147984101</v>
      </c>
      <c r="G21" s="9">
        <v>-33.186577716134465</v>
      </c>
      <c r="H21" s="9">
        <v>-82.340855147984101</v>
      </c>
      <c r="I21" s="9">
        <v>-33.186577716134465</v>
      </c>
    </row>
    <row r="22" spans="1:9" x14ac:dyDescent="0.25">
      <c r="A22" s="9" t="s">
        <v>18</v>
      </c>
      <c r="B22" s="9">
        <v>-0.44935528838777183</v>
      </c>
      <c r="C22" s="9">
        <v>9.7821550471856297E-2</v>
      </c>
      <c r="D22" s="9">
        <v>-4.5936226344833226</v>
      </c>
      <c r="E22" s="22">
        <v>3.9367593551951253E-5</v>
      </c>
      <c r="F22" s="9">
        <v>-0.64676716953635616</v>
      </c>
      <c r="G22" s="9">
        <v>-0.25194340723918751</v>
      </c>
      <c r="H22" s="9">
        <v>-0.64676716953635616</v>
      </c>
      <c r="I22" s="9">
        <v>-0.25194340723918751</v>
      </c>
    </row>
    <row r="23" spans="1:9" x14ac:dyDescent="0.25">
      <c r="A23" s="9" t="s">
        <v>19</v>
      </c>
      <c r="B23" s="9">
        <v>111.77091216766155</v>
      </c>
      <c r="C23" s="9">
        <v>45.897152762616493</v>
      </c>
      <c r="D23" s="9">
        <v>2.4352471872438159</v>
      </c>
      <c r="E23" s="13">
        <v>1.9207952820917654E-2</v>
      </c>
      <c r="F23" s="9">
        <v>19.146707965962108</v>
      </c>
      <c r="G23" s="9">
        <v>204.39511636936101</v>
      </c>
      <c r="H23" s="9">
        <v>19.146707965962108</v>
      </c>
      <c r="I23" s="9">
        <v>204.39511636936101</v>
      </c>
    </row>
    <row r="24" spans="1:9" x14ac:dyDescent="0.25">
      <c r="A24" s="9" t="s">
        <v>55</v>
      </c>
      <c r="B24" s="9">
        <v>3.4543770644295635</v>
      </c>
      <c r="C24" s="9">
        <v>0.29252444386676185</v>
      </c>
      <c r="D24" s="9">
        <v>11.808849266637536</v>
      </c>
      <c r="E24" s="36">
        <v>6.2570135914421036E-15</v>
      </c>
      <c r="F24" s="9">
        <v>2.8640388366349097</v>
      </c>
      <c r="G24" s="9">
        <v>4.0447152922242173</v>
      </c>
      <c r="H24" s="9">
        <v>2.8640388366349097</v>
      </c>
      <c r="I24" s="9">
        <v>4.0447152922242173</v>
      </c>
    </row>
    <row r="25" spans="1:9" ht="15.75" thickBot="1" x14ac:dyDescent="0.3">
      <c r="A25" s="10" t="s">
        <v>56</v>
      </c>
      <c r="B25" s="10">
        <v>-2.0205289338095667</v>
      </c>
      <c r="C25" s="10">
        <v>0.58277274853276784</v>
      </c>
      <c r="D25" s="10">
        <v>-3.4670957742904092</v>
      </c>
      <c r="E25" s="14">
        <v>1.2272321922686218E-3</v>
      </c>
      <c r="F25" s="10">
        <v>-3.1966119545247609</v>
      </c>
      <c r="G25" s="10">
        <v>-0.84444591309437245</v>
      </c>
      <c r="H25" s="10">
        <v>-3.1966119545247609</v>
      </c>
      <c r="I25" s="10">
        <v>-0.84444591309437245</v>
      </c>
    </row>
    <row r="29" spans="1:9" x14ac:dyDescent="0.25">
      <c r="A29" t="s">
        <v>46</v>
      </c>
      <c r="F29" t="s">
        <v>51</v>
      </c>
    </row>
    <row r="30" spans="1:9" ht="15.75" thickBot="1" x14ac:dyDescent="0.3"/>
    <row r="31" spans="1:9" x14ac:dyDescent="0.25">
      <c r="A31" s="11" t="s">
        <v>47</v>
      </c>
      <c r="B31" s="11" t="s">
        <v>48</v>
      </c>
      <c r="C31" s="11" t="s">
        <v>49</v>
      </c>
      <c r="D31" s="11" t="s">
        <v>50</v>
      </c>
      <c r="F31" s="11" t="s">
        <v>52</v>
      </c>
      <c r="G31" s="11" t="s">
        <v>1</v>
      </c>
    </row>
    <row r="32" spans="1:9" x14ac:dyDescent="0.25">
      <c r="A32" s="9">
        <v>1</v>
      </c>
      <c r="B32" s="9">
        <v>255.12850744649523</v>
      </c>
      <c r="C32" s="9">
        <v>289.67149255350472</v>
      </c>
      <c r="D32" s="9">
        <v>1.9886654926500729</v>
      </c>
      <c r="F32" s="9">
        <v>0.98039215686274506</v>
      </c>
      <c r="G32" s="9">
        <v>544.79999999999995</v>
      </c>
    </row>
    <row r="33" spans="1:7" x14ac:dyDescent="0.25">
      <c r="A33" s="9">
        <v>2</v>
      </c>
      <c r="B33" s="9">
        <v>348.50014865327455</v>
      </c>
      <c r="C33" s="9">
        <v>237.1998513467255</v>
      </c>
      <c r="D33" s="9">
        <v>1.6284348697096278</v>
      </c>
      <c r="F33" s="9">
        <v>2.9411764705882351</v>
      </c>
      <c r="G33" s="9">
        <v>585.70000000000005</v>
      </c>
    </row>
    <row r="34" spans="1:7" x14ac:dyDescent="0.25">
      <c r="A34" s="9">
        <v>3</v>
      </c>
      <c r="B34" s="9">
        <v>472.81256198427349</v>
      </c>
      <c r="C34" s="9">
        <v>144.98743801572647</v>
      </c>
      <c r="D34" s="9">
        <v>0.9953741471344798</v>
      </c>
      <c r="F34" s="9">
        <v>4.901960784313725</v>
      </c>
      <c r="G34" s="9">
        <v>617.79999999999995</v>
      </c>
    </row>
    <row r="35" spans="1:7" x14ac:dyDescent="0.25">
      <c r="A35" s="9">
        <v>4</v>
      </c>
      <c r="B35" s="9">
        <v>578.5481778662695</v>
      </c>
      <c r="C35" s="9">
        <v>85.051822133730525</v>
      </c>
      <c r="D35" s="9">
        <v>0.58390151641559995</v>
      </c>
      <c r="F35" s="9">
        <v>6.8627450980392153</v>
      </c>
      <c r="G35" s="9">
        <v>663.6</v>
      </c>
    </row>
    <row r="36" spans="1:7" x14ac:dyDescent="0.25">
      <c r="A36" s="9">
        <v>5</v>
      </c>
      <c r="B36" s="9">
        <v>731.82949077476394</v>
      </c>
      <c r="C36" s="9">
        <v>-12.729490774763917</v>
      </c>
      <c r="D36" s="9">
        <v>-8.7391060886340438E-2</v>
      </c>
      <c r="F36" s="9">
        <v>8.8235294117647047</v>
      </c>
      <c r="G36" s="9">
        <v>719.1</v>
      </c>
    </row>
    <row r="37" spans="1:7" x14ac:dyDescent="0.25">
      <c r="A37" s="9">
        <v>6</v>
      </c>
      <c r="B37" s="9">
        <v>995.32026864527006</v>
      </c>
      <c r="C37" s="9">
        <v>-207.62026864527002</v>
      </c>
      <c r="D37" s="9">
        <v>-1.4253638153686203</v>
      </c>
      <c r="F37" s="9">
        <v>10.784313725490195</v>
      </c>
      <c r="G37" s="9">
        <v>787.7</v>
      </c>
    </row>
    <row r="38" spans="1:7" x14ac:dyDescent="0.25">
      <c r="A38" s="9">
        <v>7</v>
      </c>
      <c r="B38" s="9">
        <v>966.51981436584026</v>
      </c>
      <c r="C38" s="9">
        <v>-134.11981436584028</v>
      </c>
      <c r="D38" s="9">
        <v>-0.9207652584615823</v>
      </c>
      <c r="F38" s="9">
        <v>12.745098039215685</v>
      </c>
      <c r="G38" s="9">
        <v>832.4</v>
      </c>
    </row>
    <row r="39" spans="1:7" x14ac:dyDescent="0.25">
      <c r="A39" s="9">
        <v>8</v>
      </c>
      <c r="B39" s="9">
        <v>1024.5241833899129</v>
      </c>
      <c r="C39" s="9">
        <v>-114.72418338991292</v>
      </c>
      <c r="D39" s="9">
        <v>-0.78760951817803637</v>
      </c>
      <c r="F39" s="9">
        <v>14.705882352941176</v>
      </c>
      <c r="G39" s="9">
        <v>909.8</v>
      </c>
    </row>
    <row r="40" spans="1:7" x14ac:dyDescent="0.25">
      <c r="A40" s="9">
        <v>9</v>
      </c>
      <c r="B40" s="9">
        <v>1158.714882490287</v>
      </c>
      <c r="C40" s="9">
        <v>-174.314882490287</v>
      </c>
      <c r="D40" s="9">
        <v>-1.1967142110118285</v>
      </c>
      <c r="F40" s="9">
        <v>16.666666666666664</v>
      </c>
      <c r="G40" s="9">
        <v>984.4</v>
      </c>
    </row>
    <row r="41" spans="1:7" x14ac:dyDescent="0.25">
      <c r="A41" s="9">
        <v>10</v>
      </c>
      <c r="B41" s="9">
        <v>1151.9738579775667</v>
      </c>
      <c r="C41" s="9">
        <v>-113.67385797756674</v>
      </c>
      <c r="D41" s="9">
        <v>-0.78039877788331957</v>
      </c>
      <c r="F41" s="9">
        <v>18.627450980392155</v>
      </c>
      <c r="G41" s="9">
        <v>1038.3</v>
      </c>
    </row>
    <row r="42" spans="1:7" x14ac:dyDescent="0.25">
      <c r="A42" s="9">
        <v>11</v>
      </c>
      <c r="B42" s="9">
        <v>1118.7466425273119</v>
      </c>
      <c r="C42" s="9">
        <v>8.0533574726880488</v>
      </c>
      <c r="D42" s="9">
        <v>5.5288264525899598E-2</v>
      </c>
      <c r="F42" s="9">
        <v>20.588235294117645</v>
      </c>
      <c r="G42" s="9">
        <v>1126.8</v>
      </c>
    </row>
    <row r="43" spans="1:7" x14ac:dyDescent="0.25">
      <c r="A43" s="9">
        <v>12</v>
      </c>
      <c r="B43" s="9">
        <v>1292.5587876223815</v>
      </c>
      <c r="C43" s="9">
        <v>-54.658787622381396</v>
      </c>
      <c r="D43" s="9">
        <v>-0.37524591687130338</v>
      </c>
      <c r="F43" s="9">
        <v>22.549019607843135</v>
      </c>
      <c r="G43" s="9">
        <v>1237.9000000000001</v>
      </c>
    </row>
    <row r="44" spans="1:7" x14ac:dyDescent="0.25">
      <c r="A44" s="9">
        <v>13</v>
      </c>
      <c r="B44" s="9">
        <v>1242.0565104240638</v>
      </c>
      <c r="C44" s="9">
        <v>140.24348957593611</v>
      </c>
      <c r="D44" s="9">
        <v>0.96280578330288991</v>
      </c>
      <c r="F44" s="9">
        <v>24.509803921568626</v>
      </c>
      <c r="G44" s="9">
        <v>1382.3</v>
      </c>
    </row>
    <row r="45" spans="1:7" x14ac:dyDescent="0.25">
      <c r="A45" s="9">
        <v>14</v>
      </c>
      <c r="B45" s="9">
        <v>1465.8448070539539</v>
      </c>
      <c r="C45" s="9">
        <v>33.6551929460461</v>
      </c>
      <c r="D45" s="9">
        <v>0.23105111335013298</v>
      </c>
      <c r="F45" s="9">
        <v>26.470588235294116</v>
      </c>
      <c r="G45" s="9">
        <v>1499.5</v>
      </c>
    </row>
    <row r="46" spans="1:7" x14ac:dyDescent="0.25">
      <c r="A46" s="9">
        <v>15</v>
      </c>
      <c r="B46" s="9">
        <v>1797.2115268781897</v>
      </c>
      <c r="C46" s="9">
        <v>-159.51152687818967</v>
      </c>
      <c r="D46" s="9">
        <v>-1.0950855618765736</v>
      </c>
      <c r="F46" s="9">
        <v>28.431372549019606</v>
      </c>
      <c r="G46" s="9">
        <v>1637.7</v>
      </c>
    </row>
    <row r="47" spans="1:7" x14ac:dyDescent="0.25">
      <c r="A47" s="9">
        <v>16</v>
      </c>
      <c r="B47" s="9">
        <v>2139.6452033102228</v>
      </c>
      <c r="C47" s="9">
        <v>-315.04520331022286</v>
      </c>
      <c r="D47" s="9">
        <v>-2.1628622096192065</v>
      </c>
      <c r="F47" s="9">
        <v>30.392156862745097</v>
      </c>
      <c r="G47" s="9">
        <v>1824.6</v>
      </c>
    </row>
    <row r="48" spans="1:7" x14ac:dyDescent="0.25">
      <c r="A48" s="9">
        <v>17</v>
      </c>
      <c r="B48" s="9">
        <v>2173.8192902116421</v>
      </c>
      <c r="C48" s="9">
        <v>-143.71929021164215</v>
      </c>
      <c r="D48" s="9">
        <v>-0.98666800295946533</v>
      </c>
      <c r="F48" s="9">
        <v>32.352941176470587</v>
      </c>
      <c r="G48" s="9">
        <v>2030.1</v>
      </c>
    </row>
    <row r="49" spans="1:7" x14ac:dyDescent="0.25">
      <c r="A49" s="9">
        <v>18</v>
      </c>
      <c r="B49" s="9">
        <v>2295.8558142682236</v>
      </c>
      <c r="C49" s="9">
        <v>-2.0558142682234575</v>
      </c>
      <c r="D49" s="9">
        <v>-1.4113666686612261E-2</v>
      </c>
      <c r="F49" s="9">
        <v>34.31372549019607</v>
      </c>
      <c r="G49" s="9">
        <v>2293.8000000000002</v>
      </c>
    </row>
    <row r="50" spans="1:7" x14ac:dyDescent="0.25">
      <c r="A50" s="9">
        <v>19</v>
      </c>
      <c r="B50" s="9">
        <v>2387.3864389854475</v>
      </c>
      <c r="C50" s="9">
        <v>174.81356101455231</v>
      </c>
      <c r="D50" s="9">
        <v>1.2001377607867478</v>
      </c>
      <c r="F50" s="9">
        <v>36.274509803921561</v>
      </c>
      <c r="G50" s="9">
        <v>2562.1999999999998</v>
      </c>
    </row>
    <row r="51" spans="1:7" x14ac:dyDescent="0.25">
      <c r="A51" s="9">
        <v>20</v>
      </c>
      <c r="B51" s="9">
        <v>2587.5528719142221</v>
      </c>
      <c r="C51" s="9">
        <v>200.54712808577779</v>
      </c>
      <c r="D51" s="9">
        <v>1.376804979180321</v>
      </c>
      <c r="F51" s="9">
        <v>38.235294117647051</v>
      </c>
      <c r="G51" s="9">
        <v>2788.1</v>
      </c>
    </row>
    <row r="52" spans="1:7" x14ac:dyDescent="0.25">
      <c r="A52" s="9">
        <v>21</v>
      </c>
      <c r="B52" s="9">
        <v>2964.4048803101491</v>
      </c>
      <c r="C52" s="9">
        <v>162.39511968985107</v>
      </c>
      <c r="D52" s="9">
        <v>1.1148821302887919</v>
      </c>
      <c r="F52" s="9">
        <v>40.196078431372541</v>
      </c>
      <c r="G52" s="9">
        <v>3126.8</v>
      </c>
    </row>
    <row r="53" spans="1:7" x14ac:dyDescent="0.25">
      <c r="A53" s="9">
        <v>22</v>
      </c>
      <c r="B53" s="9">
        <v>3360.3544460504322</v>
      </c>
      <c r="C53" s="9">
        <v>-107.1544460504324</v>
      </c>
      <c r="D53" s="9">
        <v>-0.73564142389734299</v>
      </c>
      <c r="F53" s="9">
        <v>42.156862745098032</v>
      </c>
      <c r="G53" s="9">
        <v>3253.2</v>
      </c>
    </row>
    <row r="54" spans="1:7" x14ac:dyDescent="0.25">
      <c r="A54" s="9">
        <v>23</v>
      </c>
      <c r="B54" s="9">
        <v>3700.2829270647835</v>
      </c>
      <c r="C54" s="9">
        <v>-165.6829270647836</v>
      </c>
      <c r="D54" s="9">
        <v>-1.1374537303291412</v>
      </c>
      <c r="F54" s="9">
        <v>44.117647058823522</v>
      </c>
      <c r="G54" s="9">
        <v>3534.6</v>
      </c>
    </row>
    <row r="55" spans="1:7" x14ac:dyDescent="0.25">
      <c r="A55" s="9">
        <v>24</v>
      </c>
      <c r="B55" s="9">
        <v>3763.5236076052956</v>
      </c>
      <c r="C55" s="9">
        <v>167.37639239470445</v>
      </c>
      <c r="D55" s="9">
        <v>1.1490797831206176</v>
      </c>
      <c r="F55" s="9">
        <v>46.078431372549012</v>
      </c>
      <c r="G55" s="9">
        <v>3930.9</v>
      </c>
    </row>
    <row r="56" spans="1:7" x14ac:dyDescent="0.25">
      <c r="A56" s="9">
        <v>25</v>
      </c>
      <c r="B56" s="9">
        <v>4175.9303299944622</v>
      </c>
      <c r="C56" s="9">
        <v>41.569670005537773</v>
      </c>
      <c r="D56" s="9">
        <v>0.28538592994474332</v>
      </c>
      <c r="F56" s="9">
        <v>48.039215686274503</v>
      </c>
      <c r="G56" s="9">
        <v>4217.5</v>
      </c>
    </row>
    <row r="57" spans="1:7" x14ac:dyDescent="0.25">
      <c r="A57" s="9">
        <v>26</v>
      </c>
      <c r="B57" s="9">
        <v>4617.1083992204658</v>
      </c>
      <c r="C57" s="9">
        <v>-157.00839922046544</v>
      </c>
      <c r="D57" s="9">
        <v>-1.077900979601206</v>
      </c>
      <c r="F57" s="9">
        <v>49.999999999999993</v>
      </c>
      <c r="G57" s="9">
        <v>4460.1000000000004</v>
      </c>
    </row>
    <row r="58" spans="1:7" x14ac:dyDescent="0.25">
      <c r="A58" s="9">
        <v>27</v>
      </c>
      <c r="B58" s="9">
        <v>4952.2550136882801</v>
      </c>
      <c r="C58" s="9">
        <v>-215.85501368828045</v>
      </c>
      <c r="D58" s="9">
        <v>-1.4818973498336361</v>
      </c>
      <c r="F58" s="9">
        <v>51.960784313725483</v>
      </c>
      <c r="G58" s="9">
        <v>4736.3999999999996</v>
      </c>
    </row>
    <row r="59" spans="1:7" x14ac:dyDescent="0.25">
      <c r="A59" s="9">
        <v>28</v>
      </c>
      <c r="B59" s="9">
        <v>5099.9489974618109</v>
      </c>
      <c r="C59" s="9">
        <v>0.45100253818873171</v>
      </c>
      <c r="D59" s="9">
        <v>3.0962424948594619E-3</v>
      </c>
      <c r="F59" s="9">
        <v>53.921568627450974</v>
      </c>
      <c r="G59" s="9">
        <v>5100.3999999999996</v>
      </c>
    </row>
    <row r="60" spans="1:7" x14ac:dyDescent="0.25">
      <c r="A60" s="9">
        <v>29</v>
      </c>
      <c r="B60" s="9">
        <v>5278.6068147937494</v>
      </c>
      <c r="C60" s="9">
        <v>203.49318520625093</v>
      </c>
      <c r="D60" s="9">
        <v>1.3970303803173652</v>
      </c>
      <c r="F60" s="9">
        <v>55.882352941176464</v>
      </c>
      <c r="G60" s="9">
        <v>5482.1</v>
      </c>
    </row>
    <row r="61" spans="1:7" x14ac:dyDescent="0.25">
      <c r="A61" s="9">
        <v>30</v>
      </c>
      <c r="B61" s="9">
        <v>5673.9058135755868</v>
      </c>
      <c r="C61" s="9">
        <v>126.59418642441324</v>
      </c>
      <c r="D61" s="9">
        <v>0.86909998596372051</v>
      </c>
      <c r="F61" s="9">
        <v>57.843137254901954</v>
      </c>
      <c r="G61" s="9">
        <v>5800.5</v>
      </c>
    </row>
    <row r="62" spans="1:7" x14ac:dyDescent="0.25">
      <c r="A62" s="9">
        <v>31</v>
      </c>
      <c r="B62" s="9">
        <v>5936.1550669137678</v>
      </c>
      <c r="C62" s="9">
        <v>55.944933086232595</v>
      </c>
      <c r="D62" s="9">
        <v>0.38407561937306706</v>
      </c>
      <c r="F62" s="9">
        <v>59.803921568627445</v>
      </c>
      <c r="G62" s="9">
        <v>5992.1</v>
      </c>
    </row>
    <row r="63" spans="1:7" x14ac:dyDescent="0.25">
      <c r="A63" s="9">
        <v>32</v>
      </c>
      <c r="B63" s="9">
        <v>6200.9774981067403</v>
      </c>
      <c r="C63" s="9">
        <v>141.32250189325987</v>
      </c>
      <c r="D63" s="9">
        <v>0.97021346620150928</v>
      </c>
      <c r="F63" s="9">
        <v>61.764705882352935</v>
      </c>
      <c r="G63" s="9">
        <v>6342.3</v>
      </c>
    </row>
    <row r="64" spans="1:7" x14ac:dyDescent="0.25">
      <c r="A64" s="9">
        <v>33</v>
      </c>
      <c r="B64" s="9">
        <v>6755.8464080450058</v>
      </c>
      <c r="C64" s="9">
        <v>-88.446408045006137</v>
      </c>
      <c r="D64" s="9">
        <v>-0.60720617716796244</v>
      </c>
      <c r="F64" s="9">
        <v>63.725490196078425</v>
      </c>
      <c r="G64" s="9">
        <v>6667.4</v>
      </c>
    </row>
    <row r="65" spans="1:7" x14ac:dyDescent="0.25">
      <c r="A65" s="9">
        <v>34</v>
      </c>
      <c r="B65" s="9">
        <v>7197.9251843266302</v>
      </c>
      <c r="C65" s="9">
        <v>-112.72518432663037</v>
      </c>
      <c r="D65" s="9">
        <v>-0.77388590173947513</v>
      </c>
      <c r="F65" s="9">
        <v>65.686274509803923</v>
      </c>
      <c r="G65" s="9">
        <v>7085.2</v>
      </c>
    </row>
    <row r="66" spans="1:7" x14ac:dyDescent="0.25">
      <c r="A66" s="9">
        <v>35</v>
      </c>
      <c r="B66" s="9">
        <v>7558.5430374964399</v>
      </c>
      <c r="C66" s="9">
        <v>-143.84303749644005</v>
      </c>
      <c r="D66" s="9">
        <v>-0.98751755827095755</v>
      </c>
      <c r="F66" s="9">
        <v>67.647058823529406</v>
      </c>
      <c r="G66" s="9">
        <v>7414.7</v>
      </c>
    </row>
    <row r="67" spans="1:7" x14ac:dyDescent="0.25">
      <c r="A67" s="9">
        <v>36</v>
      </c>
      <c r="B67" s="9">
        <v>7881.1808717484228</v>
      </c>
      <c r="C67" s="9">
        <v>-42.68087174842276</v>
      </c>
      <c r="D67" s="9">
        <v>-0.29301460110588567</v>
      </c>
      <c r="F67" s="9">
        <v>69.607843137254903</v>
      </c>
      <c r="G67" s="9">
        <v>7838.5</v>
      </c>
    </row>
    <row r="68" spans="1:7" x14ac:dyDescent="0.25">
      <c r="A68" s="9">
        <v>37</v>
      </c>
      <c r="B68" s="9">
        <v>8283.2106794726315</v>
      </c>
      <c r="C68" s="9">
        <v>49.189320527368182</v>
      </c>
      <c r="D68" s="9">
        <v>0.33769669040391548</v>
      </c>
      <c r="F68" s="9">
        <v>71.568627450980387</v>
      </c>
      <c r="G68" s="9">
        <v>8332.4</v>
      </c>
    </row>
    <row r="69" spans="1:7" x14ac:dyDescent="0.25">
      <c r="A69" s="9">
        <v>38</v>
      </c>
      <c r="B69" s="9">
        <v>8655.0938465258969</v>
      </c>
      <c r="C69" s="9">
        <v>138.40615347410312</v>
      </c>
      <c r="D69" s="9">
        <v>0.95019202254960977</v>
      </c>
      <c r="F69" s="9">
        <v>73.529411764705884</v>
      </c>
      <c r="G69" s="9">
        <v>8793.5</v>
      </c>
    </row>
    <row r="70" spans="1:7" x14ac:dyDescent="0.25">
      <c r="A70" s="9">
        <v>39</v>
      </c>
      <c r="B70" s="9">
        <v>9393.0289260598638</v>
      </c>
      <c r="C70" s="9">
        <v>-39.528926059863807</v>
      </c>
      <c r="D70" s="9">
        <v>-0.27137572470044657</v>
      </c>
      <c r="F70" s="9">
        <v>75.490196078431367</v>
      </c>
      <c r="G70" s="9">
        <v>9353.5</v>
      </c>
    </row>
    <row r="71" spans="1:7" x14ac:dyDescent="0.25">
      <c r="A71" s="9">
        <v>40</v>
      </c>
      <c r="B71" s="9">
        <v>10088.207025463642</v>
      </c>
      <c r="C71" s="9">
        <v>-136.70702546364191</v>
      </c>
      <c r="D71" s="9">
        <v>-0.93852709407420842</v>
      </c>
      <c r="F71" s="9">
        <v>77.450980392156865</v>
      </c>
      <c r="G71" s="9">
        <v>9951.5</v>
      </c>
    </row>
    <row r="72" spans="1:7" x14ac:dyDescent="0.25">
      <c r="A72" s="9">
        <v>41</v>
      </c>
      <c r="B72" s="9">
        <v>10250.054404120228</v>
      </c>
      <c r="C72" s="9">
        <v>36.145595879772372</v>
      </c>
      <c r="D72" s="9">
        <v>0.2481483372897002</v>
      </c>
      <c r="F72" s="9">
        <v>79.411764705882348</v>
      </c>
      <c r="G72" s="9">
        <v>10286.200000000001</v>
      </c>
    </row>
    <row r="73" spans="1:7" x14ac:dyDescent="0.25">
      <c r="A73" s="9">
        <v>42</v>
      </c>
      <c r="B73" s="9">
        <v>10570.349887993889</v>
      </c>
      <c r="C73" s="9">
        <v>71.95011200611043</v>
      </c>
      <c r="D73" s="9">
        <v>0.49395507882927275</v>
      </c>
      <c r="F73" s="9">
        <v>81.372549019607845</v>
      </c>
      <c r="G73" s="9">
        <v>10642.3</v>
      </c>
    </row>
    <row r="74" spans="1:7" x14ac:dyDescent="0.25">
      <c r="A74" s="9">
        <v>43</v>
      </c>
      <c r="B74" s="9">
        <v>11059.661083340574</v>
      </c>
      <c r="C74" s="9">
        <v>82.538916659426832</v>
      </c>
      <c r="D74" s="9">
        <v>0.56664980704307288</v>
      </c>
      <c r="F74" s="9">
        <v>83.333333333333329</v>
      </c>
      <c r="G74" s="9">
        <v>11142.2</v>
      </c>
    </row>
    <row r="75" spans="1:7" x14ac:dyDescent="0.25">
      <c r="A75" s="9">
        <v>44</v>
      </c>
      <c r="B75" s="9">
        <v>11841.003238352998</v>
      </c>
      <c r="C75" s="9">
        <v>12.296761647001404</v>
      </c>
      <c r="D75" s="9">
        <v>8.4420269813805321E-2</v>
      </c>
      <c r="F75" s="9">
        <v>85.294117647058826</v>
      </c>
      <c r="G75" s="9">
        <v>11853.3</v>
      </c>
    </row>
    <row r="76" spans="1:7" x14ac:dyDescent="0.25">
      <c r="A76" s="9">
        <v>45</v>
      </c>
      <c r="B76" s="9">
        <v>12615.654861793833</v>
      </c>
      <c r="C76" s="9">
        <v>7.3451382061666664</v>
      </c>
      <c r="D76" s="9">
        <v>5.0426166415569074E-2</v>
      </c>
      <c r="F76" s="9">
        <v>87.254901960784309</v>
      </c>
      <c r="G76" s="9">
        <v>12623</v>
      </c>
    </row>
    <row r="77" spans="1:7" x14ac:dyDescent="0.25">
      <c r="A77" s="9">
        <v>46</v>
      </c>
      <c r="B77" s="9">
        <v>13337.077840172207</v>
      </c>
      <c r="C77" s="9">
        <v>40.122159827793439</v>
      </c>
      <c r="D77" s="9">
        <v>0.27544841929996272</v>
      </c>
      <c r="F77" s="9">
        <v>89.215686274509807</v>
      </c>
      <c r="G77" s="9">
        <v>13377.2</v>
      </c>
    </row>
    <row r="78" spans="1:7" x14ac:dyDescent="0.25">
      <c r="A78" s="9">
        <v>47</v>
      </c>
      <c r="B78" s="9">
        <v>13911.079369123536</v>
      </c>
      <c r="C78" s="9">
        <v>117.62063087646493</v>
      </c>
      <c r="D78" s="9">
        <v>0.80749433707064822</v>
      </c>
      <c r="F78" s="9">
        <v>91.17647058823529</v>
      </c>
      <c r="G78" s="9">
        <v>13939</v>
      </c>
    </row>
    <row r="79" spans="1:7" x14ac:dyDescent="0.25">
      <c r="A79" s="9">
        <v>48</v>
      </c>
      <c r="B79" s="9">
        <v>14456.693301156962</v>
      </c>
      <c r="C79" s="9">
        <v>-165.19330115696175</v>
      </c>
      <c r="D79" s="9">
        <v>-1.1340923289754579</v>
      </c>
      <c r="F79" s="9">
        <v>93.137254901960787</v>
      </c>
      <c r="G79" s="9">
        <v>14028.7</v>
      </c>
    </row>
    <row r="80" spans="1:7" x14ac:dyDescent="0.25">
      <c r="A80" s="9">
        <v>49</v>
      </c>
      <c r="B80" s="9">
        <v>13653.238793058401</v>
      </c>
      <c r="C80" s="9">
        <v>285.76120694159908</v>
      </c>
      <c r="D80" s="9">
        <v>1.9618204275929152</v>
      </c>
      <c r="F80" s="9">
        <v>95.098039215686271</v>
      </c>
      <c r="G80" s="9">
        <v>14291.5</v>
      </c>
    </row>
    <row r="81" spans="1:7" x14ac:dyDescent="0.25">
      <c r="A81" s="9">
        <v>50</v>
      </c>
      <c r="B81" s="9">
        <v>14519.161232410803</v>
      </c>
      <c r="C81" s="9">
        <v>7.3387675891972322</v>
      </c>
      <c r="D81" s="9">
        <v>5.0382430575282112E-2</v>
      </c>
      <c r="F81" s="9">
        <v>97.058823529411768</v>
      </c>
      <c r="G81" s="9">
        <v>14526.5</v>
      </c>
    </row>
    <row r="82" spans="1:7" ht="15.75" thickBot="1" x14ac:dyDescent="0.3">
      <c r="A82" s="10">
        <v>51</v>
      </c>
      <c r="B82" s="10">
        <v>15349.486427763015</v>
      </c>
      <c r="C82" s="10">
        <v>-255.08642776301531</v>
      </c>
      <c r="D82" s="10">
        <v>-1.7512305821463774</v>
      </c>
      <c r="F82" s="10">
        <v>99.019607843137251</v>
      </c>
      <c r="G82" s="10">
        <v>15094.4</v>
      </c>
    </row>
  </sheetData>
  <sortState ref="G32:G82">
    <sortCondition ref="G32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opLeftCell="A5" workbookViewId="0">
      <selection activeCell="B5" sqref="B5"/>
    </sheetView>
  </sheetViews>
  <sheetFormatPr defaultRowHeight="15" x14ac:dyDescent="0.25"/>
  <cols>
    <col min="1" max="1" width="31.85546875" customWidth="1"/>
    <col min="2" max="2" width="10.5703125" bestFit="1" customWidth="1"/>
    <col min="5" max="5" width="37.85546875" customWidth="1"/>
  </cols>
  <sheetData>
    <row r="1" spans="1:9" x14ac:dyDescent="0.25">
      <c r="A1" t="s">
        <v>22</v>
      </c>
    </row>
    <row r="2" spans="1:9" ht="15.75" thickBot="1" x14ac:dyDescent="0.3"/>
    <row r="3" spans="1:9" x14ac:dyDescent="0.25">
      <c r="A3" s="12" t="s">
        <v>23</v>
      </c>
      <c r="B3" s="12"/>
    </row>
    <row r="4" spans="1:9" x14ac:dyDescent="0.25">
      <c r="A4" s="9" t="s">
        <v>24</v>
      </c>
      <c r="B4" s="9">
        <v>0.99950030168702875</v>
      </c>
    </row>
    <row r="5" spans="1:9" x14ac:dyDescent="0.25">
      <c r="A5" s="9" t="s">
        <v>25</v>
      </c>
      <c r="B5" s="19">
        <v>0.99900085307246156</v>
      </c>
    </row>
    <row r="6" spans="1:9" x14ac:dyDescent="0.25">
      <c r="A6" s="9" t="s">
        <v>26</v>
      </c>
      <c r="B6" s="9">
        <v>0.99883820124704836</v>
      </c>
    </row>
    <row r="7" spans="1:9" x14ac:dyDescent="0.25">
      <c r="A7" s="9" t="s">
        <v>27</v>
      </c>
      <c r="B7" s="9">
        <v>158.17796803659573</v>
      </c>
    </row>
    <row r="8" spans="1:9" ht="15.75" thickBot="1" x14ac:dyDescent="0.3">
      <c r="A8" s="10" t="s">
        <v>28</v>
      </c>
      <c r="B8" s="10">
        <v>51</v>
      </c>
    </row>
    <row r="10" spans="1:9" ht="15.75" thickBot="1" x14ac:dyDescent="0.3">
      <c r="A10" t="s">
        <v>29</v>
      </c>
    </row>
    <row r="11" spans="1:9" x14ac:dyDescent="0.25">
      <c r="A11" s="11"/>
      <c r="B11" s="11" t="s">
        <v>34</v>
      </c>
      <c r="C11" s="11" t="s">
        <v>35</v>
      </c>
      <c r="D11" s="11" t="s">
        <v>36</v>
      </c>
      <c r="E11" s="11" t="s">
        <v>37</v>
      </c>
      <c r="F11" s="11" t="s">
        <v>38</v>
      </c>
    </row>
    <row r="12" spans="1:9" x14ac:dyDescent="0.25">
      <c r="A12" s="9" t="s">
        <v>30</v>
      </c>
      <c r="B12" s="9">
        <v>7</v>
      </c>
      <c r="C12" s="9">
        <v>1075714300.0546706</v>
      </c>
      <c r="D12" s="9">
        <v>153673471.43638152</v>
      </c>
      <c r="E12" s="9">
        <v>6141.9590621522375</v>
      </c>
      <c r="F12" s="9">
        <v>2.4268094090698867E-62</v>
      </c>
    </row>
    <row r="13" spans="1:9" x14ac:dyDescent="0.25">
      <c r="A13" s="9" t="s">
        <v>31</v>
      </c>
      <c r="B13" s="9">
        <v>43</v>
      </c>
      <c r="C13" s="9">
        <v>1075871.5916040109</v>
      </c>
      <c r="D13" s="9">
        <v>25020.269572186298</v>
      </c>
      <c r="E13" s="9"/>
      <c r="F13" s="9"/>
    </row>
    <row r="14" spans="1:9" ht="15.75" thickBot="1" x14ac:dyDescent="0.3">
      <c r="A14" s="10" t="s">
        <v>32</v>
      </c>
      <c r="B14" s="10">
        <v>50</v>
      </c>
      <c r="C14" s="10">
        <v>1076790171.6462746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39</v>
      </c>
      <c r="C16" s="11" t="s">
        <v>27</v>
      </c>
      <c r="D16" s="11" t="s">
        <v>40</v>
      </c>
      <c r="E16" s="11" t="s">
        <v>41</v>
      </c>
      <c r="F16" s="11" t="s">
        <v>42</v>
      </c>
      <c r="G16" s="11" t="s">
        <v>43</v>
      </c>
      <c r="H16" s="11" t="s">
        <v>44</v>
      </c>
      <c r="I16" s="11" t="s">
        <v>45</v>
      </c>
    </row>
    <row r="17" spans="1:9" x14ac:dyDescent="0.25">
      <c r="A17" s="9" t="s">
        <v>33</v>
      </c>
      <c r="B17" s="9">
        <v>-9961.8395258208111</v>
      </c>
      <c r="C17" s="9">
        <v>505.40888976835697</v>
      </c>
      <c r="D17" s="9">
        <v>-19.710455687446654</v>
      </c>
      <c r="E17" s="25">
        <v>3.7312451944181068E-23</v>
      </c>
      <c r="F17" s="9">
        <v>-10981.093691237053</v>
      </c>
      <c r="G17" s="9">
        <v>-8942.5853604045697</v>
      </c>
      <c r="H17" s="9">
        <v>-10981.093691237053</v>
      </c>
      <c r="I17" s="9">
        <v>-8942.5853604045697</v>
      </c>
    </row>
    <row r="18" spans="1:9" x14ac:dyDescent="0.25">
      <c r="A18" s="9" t="s">
        <v>9</v>
      </c>
      <c r="B18" s="9">
        <v>62.223176087689126</v>
      </c>
      <c r="C18" s="9">
        <v>2.3386709362897427</v>
      </c>
      <c r="D18" s="9">
        <v>26.606212580896489</v>
      </c>
      <c r="E18" s="63">
        <v>2.4523139645643121E-28</v>
      </c>
      <c r="F18" s="9">
        <v>57.506796653912772</v>
      </c>
      <c r="G18" s="9">
        <v>66.939555521465479</v>
      </c>
      <c r="H18" s="9">
        <v>57.506796653912772</v>
      </c>
      <c r="I18" s="9">
        <v>66.939555521465479</v>
      </c>
    </row>
    <row r="19" spans="1:9" x14ac:dyDescent="0.25">
      <c r="A19" s="9" t="s">
        <v>10</v>
      </c>
      <c r="B19" s="9">
        <v>-84.674638379874381</v>
      </c>
      <c r="C19" s="9">
        <v>20.06536301369357</v>
      </c>
      <c r="D19" s="9">
        <v>-4.2199405175021418</v>
      </c>
      <c r="E19" s="13">
        <v>1.2385305259393463E-4</v>
      </c>
      <c r="F19" s="9">
        <v>-125.14029944426471</v>
      </c>
      <c r="G19" s="9">
        <v>-44.208977315484042</v>
      </c>
      <c r="H19" s="9">
        <v>-125.14029944426471</v>
      </c>
      <c r="I19" s="9">
        <v>-44.208977315484042</v>
      </c>
    </row>
    <row r="20" spans="1:9" x14ac:dyDescent="0.25">
      <c r="A20" s="9" t="s">
        <v>17</v>
      </c>
      <c r="B20" s="9">
        <v>-59.68182285669176</v>
      </c>
      <c r="C20" s="9">
        <v>11.865229501652598</v>
      </c>
      <c r="D20" s="9">
        <v>-5.0299762721301962</v>
      </c>
      <c r="E20" s="62">
        <v>9.1754599902470452E-6</v>
      </c>
      <c r="F20" s="9">
        <v>-83.61033863472241</v>
      </c>
      <c r="G20" s="9">
        <v>-35.753307078661109</v>
      </c>
      <c r="H20" s="9">
        <v>-83.61033863472241</v>
      </c>
      <c r="I20" s="9">
        <v>-35.753307078661109</v>
      </c>
    </row>
    <row r="21" spans="1:9" x14ac:dyDescent="0.25">
      <c r="A21" s="9" t="s">
        <v>18</v>
      </c>
      <c r="B21" s="9">
        <v>-0.45935880306723026</v>
      </c>
      <c r="C21" s="9">
        <v>9.6498642039293689E-2</v>
      </c>
      <c r="D21" s="9">
        <v>-4.7602618374689873</v>
      </c>
      <c r="E21" s="22">
        <v>2.2107104559639288E-5</v>
      </c>
      <c r="F21" s="9">
        <v>-0.65396686170395202</v>
      </c>
      <c r="G21" s="9">
        <v>-0.26475074443050844</v>
      </c>
      <c r="H21" s="9">
        <v>-0.65396686170395202</v>
      </c>
      <c r="I21" s="9">
        <v>-0.26475074443050844</v>
      </c>
    </row>
    <row r="22" spans="1:9" x14ac:dyDescent="0.25">
      <c r="A22" s="9" t="s">
        <v>19</v>
      </c>
      <c r="B22" s="9">
        <v>115.70071035420763</v>
      </c>
      <c r="C22" s="9">
        <v>45.397520448264103</v>
      </c>
      <c r="D22" s="9">
        <v>2.548612990572082</v>
      </c>
      <c r="E22" s="13">
        <v>1.4467805973658293E-2</v>
      </c>
      <c r="F22" s="9">
        <v>24.147885001907753</v>
      </c>
      <c r="G22" s="9">
        <v>207.25353570650751</v>
      </c>
      <c r="H22" s="9">
        <v>24.147885001907753</v>
      </c>
      <c r="I22" s="9">
        <v>207.25353570650751</v>
      </c>
    </row>
    <row r="23" spans="1:9" x14ac:dyDescent="0.25">
      <c r="A23" s="9" t="s">
        <v>55</v>
      </c>
      <c r="B23" s="9">
        <v>3.4933552449638197</v>
      </c>
      <c r="C23" s="9">
        <v>0.28675947114332911</v>
      </c>
      <c r="D23" s="9">
        <v>12.182179130947548</v>
      </c>
      <c r="E23" s="36">
        <v>1.5585867253652713E-15</v>
      </c>
      <c r="F23" s="9">
        <v>2.9150496564543715</v>
      </c>
      <c r="G23" s="9">
        <v>4.0716608334732678</v>
      </c>
      <c r="H23" s="9">
        <v>2.9150496564543715</v>
      </c>
      <c r="I23" s="9">
        <v>4.0716608334732678</v>
      </c>
    </row>
    <row r="24" spans="1:9" ht="15.75" thickBot="1" x14ac:dyDescent="0.3">
      <c r="A24" s="10" t="s">
        <v>56</v>
      </c>
      <c r="B24" s="10">
        <v>-2.0959904334089314</v>
      </c>
      <c r="C24" s="10">
        <v>0.5717769482283791</v>
      </c>
      <c r="D24" s="10">
        <v>-3.665748400496466</v>
      </c>
      <c r="E24" s="14">
        <v>6.7341686037620412E-4</v>
      </c>
      <c r="F24" s="10">
        <v>-3.2490885445993953</v>
      </c>
      <c r="G24" s="10">
        <v>-0.94289232221846753</v>
      </c>
      <c r="H24" s="10">
        <v>-3.2490885445993953</v>
      </c>
      <c r="I24" s="10">
        <v>-0.94289232221846753</v>
      </c>
    </row>
    <row r="28" spans="1:9" x14ac:dyDescent="0.25">
      <c r="A28" t="s">
        <v>46</v>
      </c>
      <c r="F28" t="s">
        <v>51</v>
      </c>
    </row>
    <row r="29" spans="1:9" ht="15.75" thickBot="1" x14ac:dyDescent="0.3"/>
    <row r="30" spans="1:9" x14ac:dyDescent="0.25">
      <c r="A30" s="11" t="s">
        <v>47</v>
      </c>
      <c r="B30" s="11" t="s">
        <v>48</v>
      </c>
      <c r="C30" s="11" t="s">
        <v>49</v>
      </c>
      <c r="D30" s="11" t="s">
        <v>50</v>
      </c>
      <c r="F30" s="11" t="s">
        <v>52</v>
      </c>
      <c r="G30" s="11" t="s">
        <v>1</v>
      </c>
    </row>
    <row r="31" spans="1:9" x14ac:dyDescent="0.25">
      <c r="A31" s="9">
        <v>1</v>
      </c>
      <c r="B31" s="9">
        <v>216.44236849942558</v>
      </c>
      <c r="C31" s="9">
        <v>328.35763150057437</v>
      </c>
      <c r="D31" s="9">
        <v>2.2384731860399003</v>
      </c>
      <c r="F31" s="9">
        <v>0.98039215686274506</v>
      </c>
      <c r="G31" s="9">
        <v>544.79999999999995</v>
      </c>
    </row>
    <row r="32" spans="1:9" x14ac:dyDescent="0.25">
      <c r="A32" s="9">
        <v>2</v>
      </c>
      <c r="B32" s="9">
        <v>332.71823579675777</v>
      </c>
      <c r="C32" s="9">
        <v>252.98176420324228</v>
      </c>
      <c r="D32" s="9">
        <v>1.7246223062887329</v>
      </c>
      <c r="F32" s="9">
        <v>2.9411764705882351</v>
      </c>
      <c r="G32" s="9">
        <v>585.70000000000005</v>
      </c>
    </row>
    <row r="33" spans="1:7" x14ac:dyDescent="0.25">
      <c r="A33" s="9">
        <v>3</v>
      </c>
      <c r="B33" s="9">
        <v>445.6261868682667</v>
      </c>
      <c r="C33" s="9">
        <v>172.17381313173325</v>
      </c>
      <c r="D33" s="9">
        <v>1.1737399318917769</v>
      </c>
      <c r="F33" s="9">
        <v>4.901960784313725</v>
      </c>
      <c r="G33" s="9">
        <v>617.79999999999995</v>
      </c>
    </row>
    <row r="34" spans="1:7" x14ac:dyDescent="0.25">
      <c r="A34" s="9">
        <v>4</v>
      </c>
      <c r="B34" s="9">
        <v>577.45584617613224</v>
      </c>
      <c r="C34" s="9">
        <v>86.144153823867782</v>
      </c>
      <c r="D34" s="9">
        <v>0.58726023082697032</v>
      </c>
      <c r="F34" s="9">
        <v>6.8627450980392153</v>
      </c>
      <c r="G34" s="9">
        <v>663.6</v>
      </c>
    </row>
    <row r="35" spans="1:7" x14ac:dyDescent="0.25">
      <c r="A35" s="9">
        <v>5</v>
      </c>
      <c r="B35" s="9">
        <v>742.73167607272251</v>
      </c>
      <c r="C35" s="9">
        <v>-23.631676072722485</v>
      </c>
      <c r="D35" s="9">
        <v>-0.16110139724246805</v>
      </c>
      <c r="F35" s="9">
        <v>8.8235294117647047</v>
      </c>
      <c r="G35" s="9">
        <v>719.1</v>
      </c>
    </row>
    <row r="36" spans="1:7" x14ac:dyDescent="0.25">
      <c r="A36" s="9">
        <v>6</v>
      </c>
      <c r="B36" s="9">
        <v>1017.8645804107355</v>
      </c>
      <c r="C36" s="9">
        <v>-230.16458041073543</v>
      </c>
      <c r="D36" s="9">
        <v>-1.5690734497963221</v>
      </c>
      <c r="F36" s="9">
        <v>10.784313725490195</v>
      </c>
      <c r="G36" s="9">
        <v>787.7</v>
      </c>
    </row>
    <row r="37" spans="1:7" x14ac:dyDescent="0.25">
      <c r="A37" s="9">
        <v>7</v>
      </c>
      <c r="B37" s="9">
        <v>1006.5119318934446</v>
      </c>
      <c r="C37" s="9">
        <v>-174.11193189344465</v>
      </c>
      <c r="D37" s="9">
        <v>-1.1869524369875941</v>
      </c>
      <c r="F37" s="9">
        <v>12.745098039215685</v>
      </c>
      <c r="G37" s="9">
        <v>832.4</v>
      </c>
    </row>
    <row r="38" spans="1:7" x14ac:dyDescent="0.25">
      <c r="A38" s="9">
        <v>8</v>
      </c>
      <c r="B38" s="9">
        <v>1051.6510341036264</v>
      </c>
      <c r="C38" s="9">
        <v>-141.85103410362649</v>
      </c>
      <c r="D38" s="9">
        <v>-0.96702407920872058</v>
      </c>
      <c r="F38" s="9">
        <v>14.705882352941176</v>
      </c>
      <c r="G38" s="9">
        <v>909.8</v>
      </c>
    </row>
    <row r="39" spans="1:7" x14ac:dyDescent="0.25">
      <c r="A39" s="9">
        <v>9</v>
      </c>
      <c r="B39" s="9">
        <v>1177.746822843814</v>
      </c>
      <c r="C39" s="9">
        <v>-193.34682284381404</v>
      </c>
      <c r="D39" s="9">
        <v>-1.3180801571871721</v>
      </c>
      <c r="F39" s="9">
        <v>16.666666666666664</v>
      </c>
      <c r="G39" s="9">
        <v>984.4</v>
      </c>
    </row>
    <row r="40" spans="1:7" x14ac:dyDescent="0.25">
      <c r="A40" s="9">
        <v>10</v>
      </c>
      <c r="B40" s="9">
        <v>1168.6201714428948</v>
      </c>
      <c r="C40" s="9">
        <v>-130.32017144289489</v>
      </c>
      <c r="D40" s="9">
        <v>-0.88841610911221547</v>
      </c>
      <c r="F40" s="9">
        <v>18.627450980392155</v>
      </c>
      <c r="G40" s="9">
        <v>1038.3</v>
      </c>
    </row>
    <row r="41" spans="1:7" x14ac:dyDescent="0.25">
      <c r="A41" s="9">
        <v>11</v>
      </c>
      <c r="B41" s="9">
        <v>1126.5249795655068</v>
      </c>
      <c r="C41" s="9">
        <v>0.27502043449317171</v>
      </c>
      <c r="D41" s="9">
        <v>1.8748638958462301E-3</v>
      </c>
      <c r="F41" s="9">
        <v>20.588235294117645</v>
      </c>
      <c r="G41" s="9">
        <v>1126.8</v>
      </c>
    </row>
    <row r="42" spans="1:7" x14ac:dyDescent="0.25">
      <c r="A42" s="9">
        <v>12</v>
      </c>
      <c r="B42" s="9">
        <v>1289.9139038145722</v>
      </c>
      <c r="C42" s="9">
        <v>-52.013903814572132</v>
      </c>
      <c r="D42" s="9">
        <v>-0.35458816187122644</v>
      </c>
      <c r="F42" s="9">
        <v>22.549019607843135</v>
      </c>
      <c r="G42" s="9">
        <v>1237.9000000000001</v>
      </c>
    </row>
    <row r="43" spans="1:7" x14ac:dyDescent="0.25">
      <c r="A43" s="9">
        <v>13</v>
      </c>
      <c r="B43" s="9">
        <v>1272.6704468966141</v>
      </c>
      <c r="C43" s="9">
        <v>109.62955310338589</v>
      </c>
      <c r="D43" s="9">
        <v>0.74736443279235121</v>
      </c>
      <c r="F43" s="9">
        <v>24.509803921568626</v>
      </c>
      <c r="G43" s="9">
        <v>1382.3</v>
      </c>
    </row>
    <row r="44" spans="1:7" x14ac:dyDescent="0.25">
      <c r="A44" s="9">
        <v>14</v>
      </c>
      <c r="B44" s="9">
        <v>1483.7514206553963</v>
      </c>
      <c r="C44" s="9">
        <v>15.748579344603741</v>
      </c>
      <c r="D44" s="9">
        <v>0.10736090530320333</v>
      </c>
      <c r="F44" s="9">
        <v>26.470588235294116</v>
      </c>
      <c r="G44" s="9">
        <v>1499.5</v>
      </c>
    </row>
    <row r="45" spans="1:7" x14ac:dyDescent="0.25">
      <c r="A45" s="9">
        <v>15</v>
      </c>
      <c r="B45" s="9">
        <v>1768.8699876407427</v>
      </c>
      <c r="C45" s="9">
        <v>-131.16998764074265</v>
      </c>
      <c r="D45" s="9">
        <v>-0.89420945937866503</v>
      </c>
      <c r="F45" s="9">
        <v>28.431372549019606</v>
      </c>
      <c r="G45" s="9">
        <v>1637.7</v>
      </c>
    </row>
    <row r="46" spans="1:7" x14ac:dyDescent="0.25">
      <c r="A46" s="9">
        <v>16</v>
      </c>
      <c r="B46" s="9">
        <v>2114.8967667042552</v>
      </c>
      <c r="C46" s="9">
        <v>-290.29676670425533</v>
      </c>
      <c r="D46" s="9">
        <v>-1.9790054072808092</v>
      </c>
      <c r="F46" s="9">
        <v>30.392156862745097</v>
      </c>
      <c r="G46" s="9">
        <v>1824.6</v>
      </c>
    </row>
    <row r="47" spans="1:7" x14ac:dyDescent="0.25">
      <c r="A47" s="9">
        <v>17</v>
      </c>
      <c r="B47" s="9">
        <v>2147.1378883865164</v>
      </c>
      <c r="C47" s="9">
        <v>-117.03788838651644</v>
      </c>
      <c r="D47" s="9">
        <v>-0.79786839034831269</v>
      </c>
      <c r="F47" s="9">
        <v>32.352941176470587</v>
      </c>
      <c r="G47" s="9">
        <v>2030.1</v>
      </c>
    </row>
    <row r="48" spans="1:7" x14ac:dyDescent="0.25">
      <c r="A48" s="9">
        <v>18</v>
      </c>
      <c r="B48" s="9">
        <v>2289.7968503033776</v>
      </c>
      <c r="C48" s="9">
        <v>4.0031496966225859</v>
      </c>
      <c r="D48" s="9">
        <v>2.729019336216568E-2</v>
      </c>
      <c r="F48" s="9">
        <v>34.31372549019607</v>
      </c>
      <c r="G48" s="9">
        <v>2293.8000000000002</v>
      </c>
    </row>
    <row r="49" spans="1:7" x14ac:dyDescent="0.25">
      <c r="A49" s="9">
        <v>19</v>
      </c>
      <c r="B49" s="9">
        <v>2382.9465166726923</v>
      </c>
      <c r="C49" s="9">
        <v>179.25348332730755</v>
      </c>
      <c r="D49" s="9">
        <v>1.222003320278324</v>
      </c>
      <c r="F49" s="9">
        <v>36.274509803921561</v>
      </c>
      <c r="G49" s="9">
        <v>2562.1999999999998</v>
      </c>
    </row>
    <row r="50" spans="1:7" x14ac:dyDescent="0.25">
      <c r="A50" s="9">
        <v>20</v>
      </c>
      <c r="B50" s="9">
        <v>2575.0795856302211</v>
      </c>
      <c r="C50" s="9">
        <v>213.02041436977879</v>
      </c>
      <c r="D50" s="9">
        <v>1.4521985783206148</v>
      </c>
      <c r="F50" s="9">
        <v>38.235294117647051</v>
      </c>
      <c r="G50" s="9">
        <v>2788.1</v>
      </c>
    </row>
    <row r="51" spans="1:7" x14ac:dyDescent="0.25">
      <c r="A51" s="9">
        <v>21</v>
      </c>
      <c r="B51" s="9">
        <v>2963.3745372672674</v>
      </c>
      <c r="C51" s="9">
        <v>163.42546273273274</v>
      </c>
      <c r="D51" s="9">
        <v>1.11410084964858</v>
      </c>
      <c r="F51" s="9">
        <v>40.196078431372541</v>
      </c>
      <c r="G51" s="9">
        <v>3126.8</v>
      </c>
    </row>
    <row r="52" spans="1:7" x14ac:dyDescent="0.25">
      <c r="A52" s="9">
        <v>22</v>
      </c>
      <c r="B52" s="9">
        <v>3338.7844681112379</v>
      </c>
      <c r="C52" s="9">
        <v>-85.584468111238039</v>
      </c>
      <c r="D52" s="9">
        <v>-0.58344475239692473</v>
      </c>
      <c r="F52" s="9">
        <v>42.156862745098032</v>
      </c>
      <c r="G52" s="9">
        <v>3253.2</v>
      </c>
    </row>
    <row r="53" spans="1:7" x14ac:dyDescent="0.25">
      <c r="A53" s="9">
        <v>23</v>
      </c>
      <c r="B53" s="9">
        <v>3653.8584005738035</v>
      </c>
      <c r="C53" s="9">
        <v>-119.25840057380356</v>
      </c>
      <c r="D53" s="9">
        <v>-0.81300602234974317</v>
      </c>
      <c r="F53" s="9">
        <v>44.117647058823522</v>
      </c>
      <c r="G53" s="9">
        <v>3534.6</v>
      </c>
    </row>
    <row r="54" spans="1:7" x14ac:dyDescent="0.25">
      <c r="A54" s="9">
        <v>24</v>
      </c>
      <c r="B54" s="9">
        <v>3781.2185988813671</v>
      </c>
      <c r="C54" s="9">
        <v>149.68140111863295</v>
      </c>
      <c r="D54" s="9">
        <v>1.0204051031850512</v>
      </c>
      <c r="F54" s="9">
        <v>46.078431372549012</v>
      </c>
      <c r="G54" s="9">
        <v>3930.9</v>
      </c>
    </row>
    <row r="55" spans="1:7" x14ac:dyDescent="0.25">
      <c r="A55" s="9">
        <v>25</v>
      </c>
      <c r="B55" s="9">
        <v>4179.385042370126</v>
      </c>
      <c r="C55" s="9">
        <v>38.11495762987397</v>
      </c>
      <c r="D55" s="9">
        <v>0.25983653935989165</v>
      </c>
      <c r="F55" s="9">
        <v>48.039215686274503</v>
      </c>
      <c r="G55" s="9">
        <v>4217.5</v>
      </c>
    </row>
    <row r="56" spans="1:7" x14ac:dyDescent="0.25">
      <c r="A56" s="9">
        <v>26</v>
      </c>
      <c r="B56" s="9">
        <v>4619.7051794944855</v>
      </c>
      <c r="C56" s="9">
        <v>-159.60517949448513</v>
      </c>
      <c r="D56" s="9">
        <v>-1.0880572899091134</v>
      </c>
      <c r="F56" s="9">
        <v>49.999999999999993</v>
      </c>
      <c r="G56" s="9">
        <v>4460.1000000000004</v>
      </c>
    </row>
    <row r="57" spans="1:7" x14ac:dyDescent="0.25">
      <c r="A57" s="9">
        <v>27</v>
      </c>
      <c r="B57" s="9">
        <v>4953.1022982339027</v>
      </c>
      <c r="C57" s="9">
        <v>-216.70229823390309</v>
      </c>
      <c r="D57" s="9">
        <v>-1.4772986445693899</v>
      </c>
      <c r="F57" s="9">
        <v>51.960784313725483</v>
      </c>
      <c r="G57" s="9">
        <v>4736.3999999999996</v>
      </c>
    </row>
    <row r="58" spans="1:7" x14ac:dyDescent="0.25">
      <c r="A58" s="9">
        <v>28</v>
      </c>
      <c r="B58" s="9">
        <v>5117.0001665910404</v>
      </c>
      <c r="C58" s="9">
        <v>-16.600166591040761</v>
      </c>
      <c r="D58" s="9">
        <v>-0.11316632912725563</v>
      </c>
      <c r="F58" s="9">
        <v>53.921568627450974</v>
      </c>
      <c r="G58" s="9">
        <v>5100.3999999999996</v>
      </c>
    </row>
    <row r="59" spans="1:7" x14ac:dyDescent="0.25">
      <c r="A59" s="9">
        <v>29</v>
      </c>
      <c r="B59" s="9">
        <v>5297.6389254307751</v>
      </c>
      <c r="C59" s="9">
        <v>184.46107456922527</v>
      </c>
      <c r="D59" s="9">
        <v>1.2575044088493952</v>
      </c>
      <c r="F59" s="9">
        <v>55.882352941176464</v>
      </c>
      <c r="G59" s="9">
        <v>5482.1</v>
      </c>
    </row>
    <row r="60" spans="1:7" x14ac:dyDescent="0.25">
      <c r="A60" s="9">
        <v>30</v>
      </c>
      <c r="B60" s="9">
        <v>5688.5942146200632</v>
      </c>
      <c r="C60" s="9">
        <v>111.90578537993679</v>
      </c>
      <c r="D60" s="9">
        <v>0.76288191869018951</v>
      </c>
      <c r="F60" s="9">
        <v>57.843137254901954</v>
      </c>
      <c r="G60" s="9">
        <v>5800.5</v>
      </c>
    </row>
    <row r="61" spans="1:7" x14ac:dyDescent="0.25">
      <c r="A61" s="9">
        <v>31</v>
      </c>
      <c r="B61" s="9">
        <v>5938.0148203893368</v>
      </c>
      <c r="C61" s="9">
        <v>54.085179610663545</v>
      </c>
      <c r="D61" s="9">
        <v>0.3687084224823643</v>
      </c>
      <c r="F61" s="9">
        <v>59.803921568627445</v>
      </c>
      <c r="G61" s="9">
        <v>5992.1</v>
      </c>
    </row>
    <row r="62" spans="1:7" x14ac:dyDescent="0.25">
      <c r="A62" s="9">
        <v>32</v>
      </c>
      <c r="B62" s="9">
        <v>6199.2630606922266</v>
      </c>
      <c r="C62" s="9">
        <v>143.03693930777354</v>
      </c>
      <c r="D62" s="9">
        <v>0.97510860883739681</v>
      </c>
      <c r="F62" s="9">
        <v>61.764705882352935</v>
      </c>
      <c r="G62" s="9">
        <v>6342.3</v>
      </c>
    </row>
    <row r="63" spans="1:7" x14ac:dyDescent="0.25">
      <c r="A63" s="9">
        <v>33</v>
      </c>
      <c r="B63" s="9">
        <v>6743.7625412283887</v>
      </c>
      <c r="C63" s="9">
        <v>-76.362541228389091</v>
      </c>
      <c r="D63" s="9">
        <v>-0.52057721386419598</v>
      </c>
      <c r="F63" s="9">
        <v>63.725490196078425</v>
      </c>
      <c r="G63" s="9">
        <v>6667.4</v>
      </c>
    </row>
    <row r="64" spans="1:7" x14ac:dyDescent="0.25">
      <c r="A64" s="9">
        <v>34</v>
      </c>
      <c r="B64" s="9">
        <v>7188.6069629151352</v>
      </c>
      <c r="C64" s="9">
        <v>-103.40696291513541</v>
      </c>
      <c r="D64" s="9">
        <v>-0.70494391337132079</v>
      </c>
      <c r="F64" s="9">
        <v>65.686274509803923</v>
      </c>
      <c r="G64" s="9">
        <v>7085.2</v>
      </c>
    </row>
    <row r="65" spans="1:7" x14ac:dyDescent="0.25">
      <c r="A65" s="9">
        <v>35</v>
      </c>
      <c r="B65" s="9">
        <v>7557.6600733829391</v>
      </c>
      <c r="C65" s="9">
        <v>-142.9600733829393</v>
      </c>
      <c r="D65" s="9">
        <v>-0.97458459996671731</v>
      </c>
      <c r="F65" s="9">
        <v>67.647058823529406</v>
      </c>
      <c r="G65" s="9">
        <v>7414.7</v>
      </c>
    </row>
    <row r="66" spans="1:7" x14ac:dyDescent="0.25">
      <c r="A66" s="9">
        <v>36</v>
      </c>
      <c r="B66" s="9">
        <v>7875.1627073826021</v>
      </c>
      <c r="C66" s="9">
        <v>-36.662707382602093</v>
      </c>
      <c r="D66" s="9">
        <v>-0.24993628754274383</v>
      </c>
      <c r="F66" s="9">
        <v>69.607843137254903</v>
      </c>
      <c r="G66" s="9">
        <v>7838.5</v>
      </c>
    </row>
    <row r="67" spans="1:7" x14ac:dyDescent="0.25">
      <c r="A67" s="9">
        <v>37</v>
      </c>
      <c r="B67" s="9">
        <v>8283.9643971610203</v>
      </c>
      <c r="C67" s="9">
        <v>48.435602838979321</v>
      </c>
      <c r="D67" s="9">
        <v>0.33019423885247395</v>
      </c>
      <c r="F67" s="9">
        <v>71.568627450980387</v>
      </c>
      <c r="G67" s="9">
        <v>8332.4</v>
      </c>
    </row>
    <row r="68" spans="1:7" x14ac:dyDescent="0.25">
      <c r="A68" s="9">
        <v>38</v>
      </c>
      <c r="B68" s="9">
        <v>8677.7166133477022</v>
      </c>
      <c r="C68" s="9">
        <v>115.78338665229785</v>
      </c>
      <c r="D68" s="9">
        <v>0.78931622580425831</v>
      </c>
      <c r="F68" s="9">
        <v>73.529411764705884</v>
      </c>
      <c r="G68" s="9">
        <v>8793.5</v>
      </c>
    </row>
    <row r="69" spans="1:7" x14ac:dyDescent="0.25">
      <c r="A69" s="9">
        <v>39</v>
      </c>
      <c r="B69" s="9">
        <v>9400.0050492411046</v>
      </c>
      <c r="C69" s="9">
        <v>-46.505049241104643</v>
      </c>
      <c r="D69" s="9">
        <v>-0.31703330684274306</v>
      </c>
      <c r="F69" s="9">
        <v>75.490196078431367</v>
      </c>
      <c r="G69" s="9">
        <v>9353.5</v>
      </c>
    </row>
    <row r="70" spans="1:7" x14ac:dyDescent="0.25">
      <c r="A70" s="9">
        <v>40</v>
      </c>
      <c r="B70" s="9">
        <v>10100.508268060223</v>
      </c>
      <c r="C70" s="9">
        <v>-149.00826806022269</v>
      </c>
      <c r="D70" s="9">
        <v>-1.0158162337410779</v>
      </c>
      <c r="F70" s="9">
        <v>77.450980392156865</v>
      </c>
      <c r="G70" s="9">
        <v>9951.5</v>
      </c>
    </row>
    <row r="71" spans="1:7" x14ac:dyDescent="0.25">
      <c r="A71" s="9">
        <v>41</v>
      </c>
      <c r="B71" s="9">
        <v>10247.638076194868</v>
      </c>
      <c r="C71" s="9">
        <v>38.561923805133119</v>
      </c>
      <c r="D71" s="9">
        <v>0.26288358837718445</v>
      </c>
      <c r="F71" s="9">
        <v>79.411764705882348</v>
      </c>
      <c r="G71" s="9">
        <v>10286.200000000001</v>
      </c>
    </row>
    <row r="72" spans="1:7" x14ac:dyDescent="0.25">
      <c r="A72" s="9">
        <v>42</v>
      </c>
      <c r="B72" s="9">
        <v>10564.457750378351</v>
      </c>
      <c r="C72" s="9">
        <v>77.842249621648079</v>
      </c>
      <c r="D72" s="9">
        <v>0.53066465281401265</v>
      </c>
      <c r="F72" s="9">
        <v>81.372549019607845</v>
      </c>
      <c r="G72" s="9">
        <v>10642.3</v>
      </c>
    </row>
    <row r="73" spans="1:7" x14ac:dyDescent="0.25">
      <c r="A73" s="9">
        <v>43</v>
      </c>
      <c r="B73" s="9">
        <v>11050.12820096038</v>
      </c>
      <c r="C73" s="9">
        <v>92.071799039620601</v>
      </c>
      <c r="D73" s="9">
        <v>0.62767005718362423</v>
      </c>
      <c r="F73" s="9">
        <v>83.333333333333329</v>
      </c>
      <c r="G73" s="9">
        <v>11142.2</v>
      </c>
    </row>
    <row r="74" spans="1:7" x14ac:dyDescent="0.25">
      <c r="A74" s="9">
        <v>44</v>
      </c>
      <c r="B74" s="9">
        <v>11843.401165060282</v>
      </c>
      <c r="C74" s="9">
        <v>9.8988349397168349</v>
      </c>
      <c r="D74" s="9">
        <v>6.7482142821925759E-2</v>
      </c>
      <c r="F74" s="9">
        <v>85.294117647058826</v>
      </c>
      <c r="G74" s="9">
        <v>11853.3</v>
      </c>
    </row>
    <row r="75" spans="1:7" x14ac:dyDescent="0.25">
      <c r="A75" s="9">
        <v>45</v>
      </c>
      <c r="B75" s="9">
        <v>12602.852485952073</v>
      </c>
      <c r="C75" s="9">
        <v>20.147514047926961</v>
      </c>
      <c r="D75" s="9">
        <v>0.13734923642719668</v>
      </c>
      <c r="F75" s="9">
        <v>87.254901960784309</v>
      </c>
      <c r="G75" s="9">
        <v>12623</v>
      </c>
    </row>
    <row r="76" spans="1:7" x14ac:dyDescent="0.25">
      <c r="A76" s="9">
        <v>46</v>
      </c>
      <c r="B76" s="9">
        <v>13340.677182838517</v>
      </c>
      <c r="C76" s="9">
        <v>36.522817161483545</v>
      </c>
      <c r="D76" s="9">
        <v>0.24898263067924403</v>
      </c>
      <c r="F76" s="9">
        <v>89.215686274509807</v>
      </c>
      <c r="G76" s="9">
        <v>13377.2</v>
      </c>
    </row>
    <row r="77" spans="1:7" x14ac:dyDescent="0.25">
      <c r="A77" s="9">
        <v>47</v>
      </c>
      <c r="B77" s="9">
        <v>13915.047061163659</v>
      </c>
      <c r="C77" s="9">
        <v>113.65293883634149</v>
      </c>
      <c r="D77" s="9">
        <v>0.77479257886332453</v>
      </c>
      <c r="F77" s="9">
        <v>91.17647058823529</v>
      </c>
      <c r="G77" s="9">
        <v>13939</v>
      </c>
    </row>
    <row r="78" spans="1:7" x14ac:dyDescent="0.25">
      <c r="A78" s="9">
        <v>48</v>
      </c>
      <c r="B78" s="9">
        <v>14457.708790356637</v>
      </c>
      <c r="C78" s="9">
        <v>-166.20879035663711</v>
      </c>
      <c r="D78" s="9">
        <v>-1.1330752959728561</v>
      </c>
      <c r="F78" s="9">
        <v>93.137254901960787</v>
      </c>
      <c r="G78" s="9">
        <v>14028.7</v>
      </c>
    </row>
    <row r="79" spans="1:7" x14ac:dyDescent="0.25">
      <c r="A79" s="9">
        <v>49</v>
      </c>
      <c r="B79" s="9">
        <v>13645.279900571182</v>
      </c>
      <c r="C79" s="9">
        <v>293.72009942881778</v>
      </c>
      <c r="D79" s="9">
        <v>2.0023428837871609</v>
      </c>
      <c r="F79" s="9">
        <v>95.098039215686271</v>
      </c>
      <c r="G79" s="9">
        <v>14291.5</v>
      </c>
    </row>
    <row r="80" spans="1:7" x14ac:dyDescent="0.25">
      <c r="A80" s="9">
        <v>50</v>
      </c>
      <c r="B80" s="9">
        <v>14525.384750189165</v>
      </c>
      <c r="C80" s="9">
        <v>1.1152498108349391</v>
      </c>
      <c r="D80" s="9">
        <v>7.6028590713163166E-3</v>
      </c>
      <c r="F80" s="9">
        <v>97.058823529411768</v>
      </c>
      <c r="G80" s="9">
        <v>14526.5</v>
      </c>
    </row>
    <row r="81" spans="1:7" ht="15.75" thickBot="1" x14ac:dyDescent="0.3">
      <c r="A81" s="10">
        <v>51</v>
      </c>
      <c r="B81" s="10">
        <v>15345.64111058255</v>
      </c>
      <c r="C81" s="10">
        <v>-251.24111058255039</v>
      </c>
      <c r="D81" s="10">
        <v>-1.712755956667755</v>
      </c>
      <c r="F81" s="10">
        <v>99.019607843137251</v>
      </c>
      <c r="G81" s="10">
        <v>15094.4</v>
      </c>
    </row>
  </sheetData>
  <sortState ref="G31:G81">
    <sortCondition ref="G31"/>
  </sortState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5"/>
  <sheetViews>
    <sheetView tabSelected="1" topLeftCell="E30" zoomScaleNormal="100" workbookViewId="0">
      <selection activeCell="A2" sqref="A2:L53"/>
    </sheetView>
  </sheetViews>
  <sheetFormatPr defaultRowHeight="15" x14ac:dyDescent="0.25"/>
  <cols>
    <col min="2" max="2" width="15" customWidth="1"/>
    <col min="3" max="3" width="13.28515625" customWidth="1"/>
    <col min="4" max="4" width="11.28515625" customWidth="1"/>
    <col min="5" max="5" width="15.7109375" customWidth="1"/>
    <col min="6" max="6" width="17.28515625" customWidth="1"/>
    <col min="7" max="7" width="12.28515625" customWidth="1"/>
    <col min="8" max="8" width="14" customWidth="1"/>
    <col min="9" max="9" width="14.85546875" customWidth="1"/>
    <col min="10" max="10" width="12.7109375" customWidth="1"/>
    <col min="11" max="11" width="13.5703125" customWidth="1"/>
    <col min="12" max="12" width="16.5703125" customWidth="1"/>
    <col min="13" max="13" width="14.140625" customWidth="1"/>
    <col min="14" max="14" width="13.140625" customWidth="1"/>
    <col min="15" max="15" width="13.28515625" customWidth="1"/>
    <col min="16" max="16" width="11.28515625" customWidth="1"/>
  </cols>
  <sheetData>
    <row r="2" spans="1:12" ht="63" customHeight="1" x14ac:dyDescent="0.25">
      <c r="A2" s="1" t="s">
        <v>0</v>
      </c>
      <c r="B2" s="2" t="s">
        <v>1</v>
      </c>
      <c r="C2" s="5" t="s">
        <v>9</v>
      </c>
      <c r="D2" s="5" t="s">
        <v>10</v>
      </c>
      <c r="E2" s="5" t="s">
        <v>16</v>
      </c>
      <c r="F2" s="5" t="s">
        <v>17</v>
      </c>
      <c r="G2" s="5" t="s">
        <v>18</v>
      </c>
      <c r="H2" s="5" t="s">
        <v>80</v>
      </c>
      <c r="I2" s="5" t="s">
        <v>76</v>
      </c>
      <c r="J2" s="5" t="s">
        <v>55</v>
      </c>
      <c r="K2" s="5" t="s">
        <v>56</v>
      </c>
      <c r="L2" s="8" t="s">
        <v>20</v>
      </c>
    </row>
    <row r="3" spans="1:12" x14ac:dyDescent="0.25">
      <c r="A3" s="3">
        <v>1961</v>
      </c>
      <c r="B3" s="4">
        <v>544.79999999999995</v>
      </c>
      <c r="C3">
        <v>185</v>
      </c>
      <c r="D3">
        <v>8.4</v>
      </c>
      <c r="E3" s="6">
        <v>6.7</v>
      </c>
      <c r="F3" s="6">
        <v>1.07</v>
      </c>
      <c r="G3">
        <v>1312</v>
      </c>
      <c r="H3" s="60">
        <v>35.25</v>
      </c>
      <c r="I3">
        <v>0.2</v>
      </c>
      <c r="J3">
        <v>23</v>
      </c>
      <c r="K3">
        <v>28</v>
      </c>
      <c r="L3">
        <v>0</v>
      </c>
    </row>
    <row r="4" spans="1:12" x14ac:dyDescent="0.25">
      <c r="A4" s="3">
        <v>1962</v>
      </c>
      <c r="B4" s="4">
        <v>585.70000000000005</v>
      </c>
      <c r="C4">
        <v>188</v>
      </c>
      <c r="D4">
        <v>8.4</v>
      </c>
      <c r="E4" s="6">
        <v>5.5</v>
      </c>
      <c r="F4" s="6">
        <v>1.2</v>
      </c>
      <c r="G4">
        <v>1459</v>
      </c>
      <c r="H4" s="60">
        <v>35.229999999999997</v>
      </c>
      <c r="I4">
        <v>0.2</v>
      </c>
      <c r="J4">
        <v>25</v>
      </c>
      <c r="K4">
        <v>29</v>
      </c>
      <c r="L4">
        <v>0</v>
      </c>
    </row>
    <row r="5" spans="1:12" x14ac:dyDescent="0.25">
      <c r="A5" s="3">
        <v>1963</v>
      </c>
      <c r="B5" s="4">
        <v>617.79999999999995</v>
      </c>
      <c r="C5">
        <v>190</v>
      </c>
      <c r="D5">
        <v>7.8</v>
      </c>
      <c r="E5" s="6">
        <v>5.7</v>
      </c>
      <c r="F5" s="6">
        <v>1.24</v>
      </c>
      <c r="G5">
        <v>1588</v>
      </c>
      <c r="H5" s="60">
        <v>35.090000000000003</v>
      </c>
      <c r="I5">
        <v>0.2</v>
      </c>
      <c r="J5">
        <v>26</v>
      </c>
      <c r="K5">
        <v>31</v>
      </c>
      <c r="L5">
        <v>0</v>
      </c>
    </row>
    <row r="6" spans="1:12" x14ac:dyDescent="0.25">
      <c r="A6" s="3">
        <v>1964</v>
      </c>
      <c r="B6" s="4">
        <v>663.6</v>
      </c>
      <c r="C6">
        <v>193</v>
      </c>
      <c r="D6">
        <v>8.8000000000000007</v>
      </c>
      <c r="E6" s="6">
        <v>5.2</v>
      </c>
      <c r="F6" s="6">
        <v>1.28</v>
      </c>
      <c r="G6">
        <v>1540</v>
      </c>
      <c r="H6" s="60">
        <v>35.1</v>
      </c>
      <c r="I6">
        <v>0.3</v>
      </c>
      <c r="J6">
        <v>28</v>
      </c>
      <c r="K6">
        <v>35</v>
      </c>
      <c r="L6">
        <v>0</v>
      </c>
    </row>
    <row r="7" spans="1:12" x14ac:dyDescent="0.25">
      <c r="A7" s="3">
        <v>1965</v>
      </c>
      <c r="B7" s="4">
        <v>719.1</v>
      </c>
      <c r="C7">
        <v>195</v>
      </c>
      <c r="D7">
        <v>8.6</v>
      </c>
      <c r="E7" s="6">
        <v>4.5</v>
      </c>
      <c r="F7" s="6">
        <v>1.59</v>
      </c>
      <c r="G7">
        <v>1469</v>
      </c>
      <c r="H7" s="60">
        <v>35.119999999999997</v>
      </c>
      <c r="I7">
        <v>0.3</v>
      </c>
      <c r="J7">
        <v>32</v>
      </c>
      <c r="K7">
        <v>37</v>
      </c>
      <c r="L7">
        <v>0</v>
      </c>
    </row>
    <row r="8" spans="1:12" x14ac:dyDescent="0.25">
      <c r="A8" s="3">
        <v>1966</v>
      </c>
      <c r="B8" s="4">
        <v>787.7</v>
      </c>
      <c r="C8">
        <v>198</v>
      </c>
      <c r="D8">
        <v>8.3000000000000007</v>
      </c>
      <c r="E8" s="6">
        <v>3.8</v>
      </c>
      <c r="F8" s="6">
        <v>3.01</v>
      </c>
      <c r="G8">
        <v>1167</v>
      </c>
      <c r="H8" s="60">
        <v>35.130000000000003</v>
      </c>
      <c r="I8">
        <v>0.3</v>
      </c>
      <c r="J8">
        <v>37</v>
      </c>
      <c r="K8">
        <v>41</v>
      </c>
      <c r="L8">
        <v>0</v>
      </c>
    </row>
    <row r="9" spans="1:12" x14ac:dyDescent="0.25">
      <c r="A9" s="3">
        <v>1967</v>
      </c>
      <c r="B9" s="4">
        <v>832.4</v>
      </c>
      <c r="C9">
        <v>200</v>
      </c>
      <c r="D9">
        <v>9.5</v>
      </c>
      <c r="E9" s="6">
        <v>3.8</v>
      </c>
      <c r="F9" s="6">
        <v>2.78</v>
      </c>
      <c r="G9">
        <v>1285</v>
      </c>
      <c r="H9" s="60">
        <v>34.950000000000003</v>
      </c>
      <c r="I9">
        <v>0.3</v>
      </c>
      <c r="J9">
        <v>40</v>
      </c>
      <c r="K9">
        <v>43</v>
      </c>
      <c r="L9">
        <v>0</v>
      </c>
    </row>
    <row r="10" spans="1:12" x14ac:dyDescent="0.25">
      <c r="A10" s="3">
        <v>1968</v>
      </c>
      <c r="B10" s="4">
        <v>909.8</v>
      </c>
      <c r="C10">
        <v>202</v>
      </c>
      <c r="D10">
        <v>8.5</v>
      </c>
      <c r="E10" s="6">
        <v>3.6</v>
      </c>
      <c r="F10" s="6">
        <v>4.2699999999999996</v>
      </c>
      <c r="G10">
        <v>1504</v>
      </c>
      <c r="H10" s="60">
        <v>39.31</v>
      </c>
      <c r="I10">
        <v>0.4</v>
      </c>
      <c r="J10">
        <v>47</v>
      </c>
      <c r="K10">
        <v>48</v>
      </c>
      <c r="L10">
        <v>0</v>
      </c>
    </row>
    <row r="11" spans="1:12" x14ac:dyDescent="0.25">
      <c r="A11" s="3">
        <v>1969</v>
      </c>
      <c r="B11" s="4">
        <v>984.4</v>
      </c>
      <c r="C11">
        <v>204</v>
      </c>
      <c r="D11">
        <v>7.8</v>
      </c>
      <c r="E11" s="6">
        <v>3.5</v>
      </c>
      <c r="F11" s="6">
        <v>5.46</v>
      </c>
      <c r="G11">
        <v>1487</v>
      </c>
      <c r="H11" s="60">
        <v>41.28</v>
      </c>
      <c r="I11">
        <v>0.4</v>
      </c>
      <c r="J11">
        <v>51</v>
      </c>
      <c r="K11">
        <v>52</v>
      </c>
      <c r="L11">
        <v>0</v>
      </c>
    </row>
    <row r="12" spans="1:12" x14ac:dyDescent="0.25">
      <c r="A12" s="3">
        <v>1970</v>
      </c>
      <c r="B12" s="4">
        <v>1038.3</v>
      </c>
      <c r="C12">
        <v>206</v>
      </c>
      <c r="D12">
        <v>9.4</v>
      </c>
      <c r="E12" s="6">
        <v>4.9000000000000004</v>
      </c>
      <c r="F12" s="6">
        <v>5.84</v>
      </c>
      <c r="G12">
        <v>1435</v>
      </c>
      <c r="H12" s="60">
        <v>36.020000000000003</v>
      </c>
      <c r="I12">
        <v>0.4</v>
      </c>
      <c r="J12">
        <v>56</v>
      </c>
      <c r="K12">
        <v>60</v>
      </c>
      <c r="L12">
        <v>1</v>
      </c>
    </row>
    <row r="13" spans="1:12" x14ac:dyDescent="0.25">
      <c r="A13" s="3">
        <v>1971</v>
      </c>
      <c r="B13" s="4">
        <v>1126.8</v>
      </c>
      <c r="C13">
        <v>209</v>
      </c>
      <c r="D13">
        <v>10.1</v>
      </c>
      <c r="E13" s="6">
        <v>5.9</v>
      </c>
      <c r="F13" s="6">
        <v>4.3</v>
      </c>
      <c r="G13">
        <v>2036</v>
      </c>
      <c r="H13" s="60">
        <v>40.619999999999997</v>
      </c>
      <c r="I13">
        <v>0.4</v>
      </c>
      <c r="J13">
        <v>62</v>
      </c>
      <c r="K13">
        <v>63</v>
      </c>
      <c r="L13">
        <v>1</v>
      </c>
    </row>
    <row r="14" spans="1:12" x14ac:dyDescent="0.25">
      <c r="A14" s="3">
        <v>1972</v>
      </c>
      <c r="B14" s="4">
        <v>1237.9000000000001</v>
      </c>
      <c r="C14">
        <v>211</v>
      </c>
      <c r="D14">
        <v>8.9</v>
      </c>
      <c r="E14" s="6">
        <v>5.6</v>
      </c>
      <c r="F14" s="6">
        <v>3.27</v>
      </c>
      <c r="G14">
        <v>2361</v>
      </c>
      <c r="H14" s="60">
        <v>58.42</v>
      </c>
      <c r="I14">
        <v>0.4</v>
      </c>
      <c r="J14">
        <v>74</v>
      </c>
      <c r="K14">
        <v>71</v>
      </c>
      <c r="L14">
        <v>1</v>
      </c>
    </row>
    <row r="15" spans="1:12" x14ac:dyDescent="0.25">
      <c r="A15" s="3">
        <v>1973</v>
      </c>
      <c r="B15" s="4">
        <v>1382.3</v>
      </c>
      <c r="C15">
        <v>213</v>
      </c>
      <c r="D15">
        <v>10.5</v>
      </c>
      <c r="E15" s="6">
        <v>4.9000000000000004</v>
      </c>
      <c r="F15" s="6">
        <v>6.16</v>
      </c>
      <c r="G15">
        <v>2044</v>
      </c>
      <c r="H15" s="60">
        <v>97.39</v>
      </c>
      <c r="I15">
        <v>0.5</v>
      </c>
      <c r="J15">
        <v>91</v>
      </c>
      <c r="K15">
        <v>95</v>
      </c>
      <c r="L15">
        <v>1</v>
      </c>
    </row>
    <row r="16" spans="1:12" x14ac:dyDescent="0.25">
      <c r="A16" s="3">
        <v>1974</v>
      </c>
      <c r="B16" s="4">
        <v>1499.5</v>
      </c>
      <c r="C16">
        <v>215</v>
      </c>
      <c r="D16">
        <v>10.6</v>
      </c>
      <c r="E16" s="6">
        <v>5.6</v>
      </c>
      <c r="F16" s="6">
        <v>11.03</v>
      </c>
      <c r="G16">
        <v>1332</v>
      </c>
      <c r="H16" s="60">
        <v>154</v>
      </c>
      <c r="I16">
        <v>0.5</v>
      </c>
      <c r="J16">
        <v>127</v>
      </c>
      <c r="K16">
        <v>127</v>
      </c>
      <c r="L16">
        <v>1</v>
      </c>
    </row>
    <row r="17" spans="1:12" x14ac:dyDescent="0.25">
      <c r="A17" s="3">
        <v>1975</v>
      </c>
      <c r="B17" s="4">
        <v>1637.7</v>
      </c>
      <c r="C17">
        <v>217</v>
      </c>
      <c r="D17">
        <v>10.6</v>
      </c>
      <c r="E17" s="6">
        <v>8.5</v>
      </c>
      <c r="F17" s="6">
        <v>9.1999999999999993</v>
      </c>
      <c r="G17">
        <v>1160</v>
      </c>
      <c r="H17" s="60">
        <v>160.86000000000001</v>
      </c>
      <c r="I17">
        <v>0.6</v>
      </c>
      <c r="J17">
        <v>123</v>
      </c>
      <c r="K17">
        <v>139</v>
      </c>
      <c r="L17">
        <v>1</v>
      </c>
    </row>
    <row r="18" spans="1:12" x14ac:dyDescent="0.25">
      <c r="A18" s="3">
        <v>1976</v>
      </c>
      <c r="B18" s="4">
        <v>1824.6</v>
      </c>
      <c r="C18">
        <v>219</v>
      </c>
      <c r="D18">
        <v>9.4</v>
      </c>
      <c r="E18" s="6">
        <v>7.7</v>
      </c>
      <c r="F18" s="6">
        <v>5.75</v>
      </c>
      <c r="G18">
        <v>1535</v>
      </c>
      <c r="H18" s="60">
        <v>124.74</v>
      </c>
      <c r="I18">
        <v>0.7</v>
      </c>
      <c r="J18">
        <v>151</v>
      </c>
      <c r="K18">
        <v>150</v>
      </c>
      <c r="L18">
        <v>1</v>
      </c>
    </row>
    <row r="19" spans="1:12" x14ac:dyDescent="0.25">
      <c r="A19" s="3">
        <v>1977</v>
      </c>
      <c r="B19" s="4">
        <v>2030.1</v>
      </c>
      <c r="C19">
        <v>221</v>
      </c>
      <c r="D19">
        <v>8.6999999999999993</v>
      </c>
      <c r="E19" s="6">
        <v>7.1</v>
      </c>
      <c r="F19" s="6">
        <v>6.5</v>
      </c>
      <c r="G19">
        <v>1962</v>
      </c>
      <c r="H19" s="60">
        <v>147.84</v>
      </c>
      <c r="I19">
        <v>0.7</v>
      </c>
      <c r="J19">
        <v>182</v>
      </c>
      <c r="K19">
        <v>159</v>
      </c>
      <c r="L19">
        <v>1</v>
      </c>
    </row>
    <row r="20" spans="1:12" x14ac:dyDescent="0.25">
      <c r="A20" s="3">
        <v>1978</v>
      </c>
      <c r="B20" s="4">
        <v>2293.8000000000002</v>
      </c>
      <c r="C20">
        <v>224</v>
      </c>
      <c r="D20">
        <v>8.9</v>
      </c>
      <c r="E20" s="6">
        <v>6.1</v>
      </c>
      <c r="F20" s="6">
        <v>7.62</v>
      </c>
      <c r="G20">
        <v>2001</v>
      </c>
      <c r="H20" s="60">
        <v>193.4</v>
      </c>
      <c r="I20">
        <v>0.8</v>
      </c>
      <c r="J20">
        <v>212</v>
      </c>
      <c r="K20">
        <v>187</v>
      </c>
      <c r="L20">
        <v>0</v>
      </c>
    </row>
    <row r="21" spans="1:12" x14ac:dyDescent="0.25">
      <c r="A21" s="3">
        <v>1979</v>
      </c>
      <c r="B21" s="4">
        <v>2562.1999999999998</v>
      </c>
      <c r="C21">
        <v>226</v>
      </c>
      <c r="D21">
        <v>8.9</v>
      </c>
      <c r="E21" s="6">
        <v>5.8</v>
      </c>
      <c r="F21" s="6">
        <v>11.22</v>
      </c>
      <c r="G21">
        <v>1717</v>
      </c>
      <c r="H21" s="60">
        <v>306</v>
      </c>
      <c r="I21">
        <v>0.8</v>
      </c>
      <c r="J21">
        <v>253</v>
      </c>
      <c r="K21">
        <v>230</v>
      </c>
      <c r="L21">
        <v>0</v>
      </c>
    </row>
    <row r="22" spans="1:12" x14ac:dyDescent="0.25">
      <c r="A22" s="3">
        <v>1980</v>
      </c>
      <c r="B22" s="4">
        <v>2788.1</v>
      </c>
      <c r="C22">
        <v>229</v>
      </c>
      <c r="D22">
        <v>10</v>
      </c>
      <c r="E22" s="6">
        <v>7.1</v>
      </c>
      <c r="F22" s="6">
        <v>13.58</v>
      </c>
      <c r="G22">
        <v>1300</v>
      </c>
      <c r="H22" s="60">
        <v>615</v>
      </c>
      <c r="I22">
        <v>0.9</v>
      </c>
      <c r="J22">
        <v>294</v>
      </c>
      <c r="K22">
        <v>281</v>
      </c>
      <c r="L22">
        <v>0</v>
      </c>
    </row>
    <row r="23" spans="1:12" x14ac:dyDescent="0.25">
      <c r="A23" s="3">
        <v>1981</v>
      </c>
      <c r="B23" s="4">
        <v>3126.8</v>
      </c>
      <c r="C23">
        <v>231</v>
      </c>
      <c r="D23">
        <v>10.8</v>
      </c>
      <c r="E23" s="6">
        <v>7.6</v>
      </c>
      <c r="F23" s="6">
        <v>10.35</v>
      </c>
      <c r="G23">
        <v>1096</v>
      </c>
      <c r="H23" s="60">
        <v>460</v>
      </c>
      <c r="I23">
        <v>1</v>
      </c>
      <c r="J23">
        <v>318</v>
      </c>
      <c r="K23">
        <v>305</v>
      </c>
      <c r="L23">
        <v>0</v>
      </c>
    </row>
    <row r="24" spans="1:12" x14ac:dyDescent="0.25">
      <c r="A24" s="3">
        <v>1982</v>
      </c>
      <c r="B24" s="4">
        <v>3253.2</v>
      </c>
      <c r="C24">
        <v>233</v>
      </c>
      <c r="D24">
        <v>11.2</v>
      </c>
      <c r="E24" s="6">
        <v>9.6999999999999993</v>
      </c>
      <c r="F24" s="6">
        <v>6.16</v>
      </c>
      <c r="G24">
        <v>1057</v>
      </c>
      <c r="H24" s="60">
        <v>376</v>
      </c>
      <c r="I24">
        <v>1.2</v>
      </c>
      <c r="J24">
        <v>303</v>
      </c>
      <c r="K24">
        <v>283</v>
      </c>
      <c r="L24">
        <v>1</v>
      </c>
    </row>
    <row r="25" spans="1:12" x14ac:dyDescent="0.25">
      <c r="A25" s="3">
        <v>1983</v>
      </c>
      <c r="B25" s="4">
        <v>3534.6</v>
      </c>
      <c r="C25">
        <v>235</v>
      </c>
      <c r="D25">
        <v>9</v>
      </c>
      <c r="E25" s="6">
        <v>9.6</v>
      </c>
      <c r="F25" s="6">
        <v>3.22</v>
      </c>
      <c r="G25">
        <v>1705</v>
      </c>
      <c r="H25" s="60">
        <v>424</v>
      </c>
      <c r="I25">
        <v>1.4</v>
      </c>
      <c r="J25">
        <v>329</v>
      </c>
      <c r="K25">
        <v>277</v>
      </c>
      <c r="L25">
        <v>1</v>
      </c>
    </row>
    <row r="26" spans="1:12" x14ac:dyDescent="0.25">
      <c r="A26" s="3">
        <v>1984</v>
      </c>
      <c r="B26" s="4">
        <v>3930.9</v>
      </c>
      <c r="C26">
        <v>237</v>
      </c>
      <c r="D26">
        <v>10.8</v>
      </c>
      <c r="E26" s="6">
        <v>7.5</v>
      </c>
      <c r="F26" s="6">
        <v>4.3</v>
      </c>
      <c r="G26">
        <v>1766</v>
      </c>
      <c r="H26" s="60">
        <v>361</v>
      </c>
      <c r="I26">
        <v>1.7</v>
      </c>
      <c r="J26">
        <v>405</v>
      </c>
      <c r="K26">
        <v>302</v>
      </c>
      <c r="L26">
        <v>1</v>
      </c>
    </row>
    <row r="27" spans="1:12" x14ac:dyDescent="0.25">
      <c r="A27" s="3">
        <v>1985</v>
      </c>
      <c r="B27" s="4">
        <v>4217.5</v>
      </c>
      <c r="C27">
        <v>239</v>
      </c>
      <c r="D27">
        <v>9</v>
      </c>
      <c r="E27" s="6">
        <v>7.2</v>
      </c>
      <c r="F27" s="6">
        <v>3.55</v>
      </c>
      <c r="G27">
        <v>1741</v>
      </c>
      <c r="H27" s="60">
        <v>317</v>
      </c>
      <c r="I27">
        <v>1.9</v>
      </c>
      <c r="J27">
        <v>417</v>
      </c>
      <c r="K27">
        <v>302</v>
      </c>
      <c r="L27">
        <v>1</v>
      </c>
    </row>
    <row r="28" spans="1:12" x14ac:dyDescent="0.25">
      <c r="A28" s="3">
        <v>1986</v>
      </c>
      <c r="B28" s="4">
        <v>4460.1000000000004</v>
      </c>
      <c r="C28">
        <v>242</v>
      </c>
      <c r="D28">
        <v>8.1999999999999993</v>
      </c>
      <c r="E28" s="6">
        <v>7</v>
      </c>
      <c r="F28" s="6">
        <v>1.91</v>
      </c>
      <c r="G28">
        <v>1812</v>
      </c>
      <c r="H28" s="60">
        <v>368</v>
      </c>
      <c r="I28">
        <v>2.2000000000000002</v>
      </c>
      <c r="J28">
        <v>453</v>
      </c>
      <c r="K28">
        <v>321</v>
      </c>
      <c r="L28">
        <v>1</v>
      </c>
    </row>
    <row r="29" spans="1:12" x14ac:dyDescent="0.25">
      <c r="A29" s="3">
        <v>1987</v>
      </c>
      <c r="B29" s="4">
        <v>4736.3999999999996</v>
      </c>
      <c r="C29">
        <v>244</v>
      </c>
      <c r="D29">
        <v>7</v>
      </c>
      <c r="E29" s="6">
        <v>6.2</v>
      </c>
      <c r="F29" s="6">
        <v>3.66</v>
      </c>
      <c r="G29">
        <v>1631</v>
      </c>
      <c r="H29" s="60">
        <v>447</v>
      </c>
      <c r="I29">
        <v>2.4</v>
      </c>
      <c r="J29">
        <v>509</v>
      </c>
      <c r="K29">
        <v>364</v>
      </c>
      <c r="L29">
        <v>1</v>
      </c>
    </row>
    <row r="30" spans="1:12" x14ac:dyDescent="0.25">
      <c r="A30" s="3">
        <v>1988</v>
      </c>
      <c r="B30" s="4">
        <v>5100.3999999999996</v>
      </c>
      <c r="C30">
        <v>246</v>
      </c>
      <c r="D30">
        <v>7.3</v>
      </c>
      <c r="E30" s="6">
        <v>5.5</v>
      </c>
      <c r="F30" s="6">
        <v>4.08</v>
      </c>
      <c r="G30">
        <v>1488</v>
      </c>
      <c r="H30" s="60">
        <v>437</v>
      </c>
      <c r="I30">
        <v>2.7</v>
      </c>
      <c r="J30">
        <v>554</v>
      </c>
      <c r="K30">
        <v>444</v>
      </c>
      <c r="L30">
        <v>1</v>
      </c>
    </row>
    <row r="31" spans="1:12" x14ac:dyDescent="0.25">
      <c r="A31" s="3">
        <v>1989</v>
      </c>
      <c r="B31" s="4">
        <v>5482.1</v>
      </c>
      <c r="C31">
        <v>248</v>
      </c>
      <c r="D31">
        <v>7.2</v>
      </c>
      <c r="E31" s="6">
        <v>5.3</v>
      </c>
      <c r="F31" s="6">
        <v>4.83</v>
      </c>
      <c r="G31">
        <v>1382</v>
      </c>
      <c r="H31" s="60">
        <v>381</v>
      </c>
      <c r="I31">
        <v>3</v>
      </c>
      <c r="J31">
        <v>592</v>
      </c>
      <c r="K31">
        <v>503</v>
      </c>
      <c r="L31">
        <v>1</v>
      </c>
    </row>
    <row r="32" spans="1:12" x14ac:dyDescent="0.25">
      <c r="A32" s="3">
        <v>1990</v>
      </c>
      <c r="B32" s="4">
        <v>5800.5</v>
      </c>
      <c r="C32">
        <v>252</v>
      </c>
      <c r="D32">
        <v>7</v>
      </c>
      <c r="E32" s="6">
        <v>5.6</v>
      </c>
      <c r="F32" s="6">
        <v>5.39</v>
      </c>
      <c r="G32">
        <v>1203</v>
      </c>
      <c r="H32" s="60">
        <v>383.51</v>
      </c>
      <c r="I32">
        <v>3.4</v>
      </c>
      <c r="J32">
        <v>630</v>
      </c>
      <c r="K32">
        <v>552</v>
      </c>
      <c r="L32">
        <v>1</v>
      </c>
    </row>
    <row r="33" spans="1:12" x14ac:dyDescent="0.25">
      <c r="A33" s="3">
        <v>1991</v>
      </c>
      <c r="B33" s="4">
        <v>5992.1</v>
      </c>
      <c r="C33">
        <v>255</v>
      </c>
      <c r="D33">
        <v>7.3</v>
      </c>
      <c r="E33" s="6">
        <v>6.8</v>
      </c>
      <c r="F33" s="6">
        <v>4.25</v>
      </c>
      <c r="G33">
        <v>1009</v>
      </c>
      <c r="H33" s="60">
        <v>362.11</v>
      </c>
      <c r="I33">
        <v>3.8</v>
      </c>
      <c r="J33">
        <v>624</v>
      </c>
      <c r="K33">
        <v>597</v>
      </c>
      <c r="L33">
        <v>1</v>
      </c>
    </row>
    <row r="34" spans="1:12" x14ac:dyDescent="0.25">
      <c r="A34" s="3">
        <v>1992</v>
      </c>
      <c r="B34" s="4">
        <v>6342.3</v>
      </c>
      <c r="C34">
        <v>258</v>
      </c>
      <c r="D34">
        <v>7.7</v>
      </c>
      <c r="E34" s="6">
        <v>7.5</v>
      </c>
      <c r="F34" s="6">
        <v>3.03</v>
      </c>
      <c r="G34">
        <v>1201</v>
      </c>
      <c r="H34" s="60">
        <v>343.82</v>
      </c>
      <c r="I34">
        <v>4.2</v>
      </c>
      <c r="J34">
        <v>669</v>
      </c>
      <c r="K34">
        <v>635</v>
      </c>
      <c r="L34">
        <v>1</v>
      </c>
    </row>
    <row r="35" spans="1:12" x14ac:dyDescent="0.25">
      <c r="A35" s="3">
        <v>1993</v>
      </c>
      <c r="B35" s="4">
        <v>6667.4</v>
      </c>
      <c r="C35">
        <v>262</v>
      </c>
      <c r="D35">
        <v>5.8</v>
      </c>
      <c r="E35" s="6">
        <v>6.9</v>
      </c>
      <c r="F35" s="6">
        <v>2.96</v>
      </c>
      <c r="G35">
        <v>1292</v>
      </c>
      <c r="H35" s="60">
        <v>359.77</v>
      </c>
      <c r="I35">
        <v>4.5</v>
      </c>
      <c r="J35">
        <v>721</v>
      </c>
      <c r="K35">
        <v>656</v>
      </c>
      <c r="L35">
        <v>0</v>
      </c>
    </row>
    <row r="36" spans="1:12" x14ac:dyDescent="0.25">
      <c r="A36" s="3">
        <v>1994</v>
      </c>
      <c r="B36" s="4">
        <v>7085.2</v>
      </c>
      <c r="C36">
        <v>265</v>
      </c>
      <c r="D36">
        <v>4.8</v>
      </c>
      <c r="E36" s="6">
        <v>6.1</v>
      </c>
      <c r="F36" s="6">
        <v>2.61</v>
      </c>
      <c r="G36">
        <v>1446</v>
      </c>
      <c r="H36" s="60">
        <v>384</v>
      </c>
      <c r="I36">
        <v>4.8</v>
      </c>
      <c r="J36">
        <v>814</v>
      </c>
      <c r="K36">
        <v>721</v>
      </c>
      <c r="L36">
        <v>0</v>
      </c>
    </row>
    <row r="37" spans="1:12" x14ac:dyDescent="0.25">
      <c r="A37" s="3">
        <v>1995</v>
      </c>
      <c r="B37" s="4">
        <v>7414.7</v>
      </c>
      <c r="C37">
        <v>268</v>
      </c>
      <c r="D37">
        <v>4.7</v>
      </c>
      <c r="E37" s="6">
        <v>5.6</v>
      </c>
      <c r="F37" s="6">
        <v>2.81</v>
      </c>
      <c r="G37">
        <v>1361</v>
      </c>
      <c r="H37" s="60">
        <v>383.79</v>
      </c>
      <c r="I37">
        <v>5</v>
      </c>
      <c r="J37">
        <v>904</v>
      </c>
      <c r="K37">
        <v>812</v>
      </c>
      <c r="L37">
        <v>0</v>
      </c>
    </row>
    <row r="38" spans="1:12" x14ac:dyDescent="0.25">
      <c r="A38" s="3">
        <v>1996</v>
      </c>
      <c r="B38" s="4">
        <v>7838.5</v>
      </c>
      <c r="C38">
        <v>271</v>
      </c>
      <c r="D38">
        <v>4</v>
      </c>
      <c r="E38" s="6">
        <v>5.4</v>
      </c>
      <c r="F38" s="6">
        <v>2.93</v>
      </c>
      <c r="G38">
        <v>1469</v>
      </c>
      <c r="H38" s="60">
        <v>387.81</v>
      </c>
      <c r="I38">
        <v>5.3</v>
      </c>
      <c r="J38">
        <v>965</v>
      </c>
      <c r="K38">
        <v>869</v>
      </c>
      <c r="L38">
        <v>0</v>
      </c>
    </row>
    <row r="39" spans="1:12" x14ac:dyDescent="0.25">
      <c r="A39" s="3">
        <v>1997</v>
      </c>
      <c r="B39" s="4">
        <v>8332.4</v>
      </c>
      <c r="C39">
        <v>274</v>
      </c>
      <c r="D39">
        <v>3.7</v>
      </c>
      <c r="E39" s="6">
        <v>4.9000000000000004</v>
      </c>
      <c r="F39" s="6">
        <v>2.34</v>
      </c>
      <c r="G39">
        <v>1475</v>
      </c>
      <c r="H39" s="60">
        <v>331.02</v>
      </c>
      <c r="I39">
        <v>5.5</v>
      </c>
      <c r="J39">
        <v>1057</v>
      </c>
      <c r="K39">
        <v>955</v>
      </c>
      <c r="L39">
        <v>0</v>
      </c>
    </row>
    <row r="40" spans="1:12" x14ac:dyDescent="0.25">
      <c r="A40" s="3">
        <v>1998</v>
      </c>
      <c r="B40" s="4">
        <v>8793.5</v>
      </c>
      <c r="C40">
        <v>278</v>
      </c>
      <c r="D40">
        <v>4.3</v>
      </c>
      <c r="E40" s="6">
        <v>4.5</v>
      </c>
      <c r="F40" s="6">
        <v>1.55</v>
      </c>
      <c r="G40">
        <v>1621</v>
      </c>
      <c r="H40" s="60">
        <v>294.24</v>
      </c>
      <c r="I40">
        <v>5.6</v>
      </c>
      <c r="J40">
        <v>1116</v>
      </c>
      <c r="K40">
        <v>956</v>
      </c>
      <c r="L40">
        <v>0</v>
      </c>
    </row>
    <row r="41" spans="1:12" x14ac:dyDescent="0.25">
      <c r="A41" s="3">
        <v>1999</v>
      </c>
      <c r="B41" s="4">
        <v>9353.5</v>
      </c>
      <c r="C41">
        <v>281</v>
      </c>
      <c r="D41">
        <v>2.4</v>
      </c>
      <c r="E41" s="6">
        <v>4.2</v>
      </c>
      <c r="F41" s="6">
        <v>2.19</v>
      </c>
      <c r="G41">
        <v>1647</v>
      </c>
      <c r="H41" s="60">
        <v>278.98</v>
      </c>
      <c r="I41">
        <v>5.8</v>
      </c>
      <c r="J41">
        <v>1252</v>
      </c>
      <c r="K41">
        <v>991</v>
      </c>
      <c r="L41">
        <v>0</v>
      </c>
    </row>
    <row r="42" spans="1:12" x14ac:dyDescent="0.25">
      <c r="A42" s="3">
        <v>2000</v>
      </c>
      <c r="B42" s="4">
        <v>9951.5</v>
      </c>
      <c r="C42">
        <v>284</v>
      </c>
      <c r="D42">
        <v>2.4</v>
      </c>
      <c r="E42" s="6">
        <v>4</v>
      </c>
      <c r="F42" s="6">
        <v>3.38</v>
      </c>
      <c r="G42">
        <v>1573</v>
      </c>
      <c r="H42" s="60">
        <v>279.11</v>
      </c>
      <c r="I42">
        <v>5.7</v>
      </c>
      <c r="J42">
        <v>1476</v>
      </c>
      <c r="K42">
        <v>1096</v>
      </c>
      <c r="L42">
        <v>0</v>
      </c>
    </row>
    <row r="43" spans="1:12" x14ac:dyDescent="0.25">
      <c r="A43" s="3">
        <v>2001</v>
      </c>
      <c r="B43" s="4">
        <v>10286.200000000001</v>
      </c>
      <c r="C43">
        <v>287</v>
      </c>
      <c r="D43">
        <v>1.8</v>
      </c>
      <c r="E43" s="6">
        <v>4.7</v>
      </c>
      <c r="F43" s="6">
        <v>2.83</v>
      </c>
      <c r="G43">
        <v>1601</v>
      </c>
      <c r="H43" s="60">
        <v>271.04000000000002</v>
      </c>
      <c r="I43">
        <v>5.9</v>
      </c>
      <c r="J43">
        <v>1400</v>
      </c>
      <c r="K43">
        <v>1033</v>
      </c>
      <c r="L43">
        <v>1</v>
      </c>
    </row>
    <row r="44" spans="1:12" x14ac:dyDescent="0.25">
      <c r="A44" s="3">
        <v>2002</v>
      </c>
      <c r="B44" s="4">
        <v>10642.3</v>
      </c>
      <c r="C44">
        <v>289</v>
      </c>
      <c r="D44">
        <v>2.4</v>
      </c>
      <c r="E44" s="6">
        <v>5.8</v>
      </c>
      <c r="F44" s="6">
        <v>1.59</v>
      </c>
      <c r="G44">
        <v>1710</v>
      </c>
      <c r="H44" s="60">
        <v>309.73</v>
      </c>
      <c r="I44">
        <v>6.4</v>
      </c>
      <c r="J44">
        <v>1430</v>
      </c>
      <c r="K44">
        <v>1006</v>
      </c>
      <c r="L44">
        <v>1</v>
      </c>
    </row>
    <row r="45" spans="1:12" x14ac:dyDescent="0.25">
      <c r="A45" s="3">
        <v>2003</v>
      </c>
      <c r="B45" s="4">
        <v>11142.2</v>
      </c>
      <c r="C45">
        <v>292</v>
      </c>
      <c r="D45">
        <v>2.1</v>
      </c>
      <c r="E45" s="6">
        <v>6</v>
      </c>
      <c r="F45" s="6">
        <v>2.27</v>
      </c>
      <c r="G45">
        <v>1854</v>
      </c>
      <c r="H45" s="60">
        <v>363.38</v>
      </c>
      <c r="I45">
        <v>7</v>
      </c>
      <c r="J45">
        <v>1540</v>
      </c>
      <c r="K45">
        <v>1041</v>
      </c>
      <c r="L45">
        <v>1</v>
      </c>
    </row>
    <row r="46" spans="1:12" x14ac:dyDescent="0.25">
      <c r="A46" s="3">
        <v>2004</v>
      </c>
      <c r="B46" s="4">
        <v>11853.3</v>
      </c>
      <c r="C46">
        <v>295</v>
      </c>
      <c r="D46">
        <v>2.1</v>
      </c>
      <c r="E46" s="6">
        <v>5.5</v>
      </c>
      <c r="F46" s="6">
        <v>2.68</v>
      </c>
      <c r="G46">
        <v>1950</v>
      </c>
      <c r="H46" s="60">
        <v>409.72</v>
      </c>
      <c r="I46">
        <v>7.6</v>
      </c>
      <c r="J46">
        <v>1798</v>
      </c>
      <c r="K46">
        <v>1182</v>
      </c>
      <c r="L46">
        <v>1</v>
      </c>
    </row>
    <row r="47" spans="1:12" x14ac:dyDescent="0.25">
      <c r="A47" s="3">
        <v>2005</v>
      </c>
      <c r="B47" s="4">
        <v>12623</v>
      </c>
      <c r="C47">
        <v>297</v>
      </c>
      <c r="D47">
        <v>0.4</v>
      </c>
      <c r="E47" s="6">
        <v>5.0999999999999996</v>
      </c>
      <c r="F47" s="6">
        <v>3.39</v>
      </c>
      <c r="G47">
        <v>2073</v>
      </c>
      <c r="H47" s="60">
        <v>444.74</v>
      </c>
      <c r="I47">
        <v>8.1999999999999993</v>
      </c>
      <c r="J47">
        <v>2025</v>
      </c>
      <c r="K47">
        <v>1312</v>
      </c>
      <c r="L47">
        <v>1</v>
      </c>
    </row>
    <row r="48" spans="1:12" x14ac:dyDescent="0.25">
      <c r="A48" s="3">
        <v>2006</v>
      </c>
      <c r="B48" s="4">
        <v>13377.2</v>
      </c>
      <c r="C48">
        <v>300</v>
      </c>
      <c r="D48">
        <v>0.7</v>
      </c>
      <c r="E48" s="6">
        <v>4.5999999999999996</v>
      </c>
      <c r="F48" s="6">
        <v>3.24</v>
      </c>
      <c r="G48">
        <v>1812</v>
      </c>
      <c r="H48" s="60">
        <v>603.46</v>
      </c>
      <c r="I48">
        <v>8.6999999999999993</v>
      </c>
      <c r="J48">
        <v>2238</v>
      </c>
      <c r="K48">
        <v>1481</v>
      </c>
      <c r="L48">
        <v>1</v>
      </c>
    </row>
    <row r="49" spans="1:12" x14ac:dyDescent="0.25">
      <c r="A49" s="3">
        <v>2007</v>
      </c>
      <c r="B49" s="4">
        <v>14028.7</v>
      </c>
      <c r="C49">
        <v>303</v>
      </c>
      <c r="D49">
        <v>0.6</v>
      </c>
      <c r="E49" s="6">
        <v>4.5999999999999996</v>
      </c>
      <c r="F49" s="6">
        <v>2.85</v>
      </c>
      <c r="G49">
        <v>1341</v>
      </c>
      <c r="H49" s="60">
        <v>695.39</v>
      </c>
      <c r="I49">
        <v>9.1999999999999993</v>
      </c>
      <c r="J49">
        <v>2370</v>
      </c>
      <c r="K49">
        <v>1662</v>
      </c>
      <c r="L49">
        <v>1</v>
      </c>
    </row>
    <row r="50" spans="1:12" x14ac:dyDescent="0.25">
      <c r="A50" s="3">
        <v>2008</v>
      </c>
      <c r="B50" s="4">
        <v>14291.5</v>
      </c>
      <c r="C50">
        <v>306</v>
      </c>
      <c r="D50">
        <v>1.8</v>
      </c>
      <c r="E50" s="6">
        <v>5.8</v>
      </c>
      <c r="F50" s="6">
        <v>3.85</v>
      </c>
      <c r="G50">
        <v>903</v>
      </c>
      <c r="H50" s="60">
        <v>871.96</v>
      </c>
      <c r="I50">
        <v>10.7</v>
      </c>
      <c r="J50">
        <v>2529</v>
      </c>
      <c r="K50">
        <v>1859</v>
      </c>
      <c r="L50">
        <v>1</v>
      </c>
    </row>
    <row r="51" spans="1:12" x14ac:dyDescent="0.25">
      <c r="A51" s="3">
        <v>2009</v>
      </c>
      <c r="B51" s="4">
        <v>13939</v>
      </c>
      <c r="C51">
        <v>309</v>
      </c>
      <c r="D51">
        <v>4.3</v>
      </c>
      <c r="E51" s="6">
        <v>9.3000000000000007</v>
      </c>
      <c r="F51" s="6">
        <v>-0.34</v>
      </c>
      <c r="G51">
        <v>553</v>
      </c>
      <c r="H51" s="60">
        <v>972.35</v>
      </c>
      <c r="I51">
        <v>12.3</v>
      </c>
      <c r="J51">
        <v>1956</v>
      </c>
      <c r="K51">
        <v>1564</v>
      </c>
      <c r="L51">
        <v>0</v>
      </c>
    </row>
    <row r="52" spans="1:12" x14ac:dyDescent="0.25">
      <c r="A52" s="3">
        <v>2010</v>
      </c>
      <c r="B52" s="4">
        <v>14526.5</v>
      </c>
      <c r="C52">
        <v>311</v>
      </c>
      <c r="D52">
        <v>5.8</v>
      </c>
      <c r="E52" s="6">
        <v>9.6</v>
      </c>
      <c r="F52" s="6">
        <v>1.64</v>
      </c>
      <c r="G52">
        <v>585</v>
      </c>
      <c r="H52" s="61">
        <v>1224.53</v>
      </c>
      <c r="I52">
        <v>14</v>
      </c>
      <c r="J52">
        <v>2356</v>
      </c>
      <c r="K52">
        <v>1840</v>
      </c>
      <c r="L52">
        <v>0</v>
      </c>
    </row>
    <row r="53" spans="1:12" x14ac:dyDescent="0.25">
      <c r="A53" s="3">
        <v>2011</v>
      </c>
      <c r="B53" s="4">
        <v>15094.4</v>
      </c>
      <c r="C53">
        <v>313</v>
      </c>
      <c r="D53">
        <v>4.4000000000000004</v>
      </c>
      <c r="E53" s="6">
        <v>8.9</v>
      </c>
      <c r="F53" s="6">
        <v>3.16</v>
      </c>
      <c r="G53">
        <v>611</v>
      </c>
      <c r="H53" s="61">
        <v>1571.52</v>
      </c>
      <c r="I53">
        <v>15.1</v>
      </c>
      <c r="J53" s="7">
        <v>2663</v>
      </c>
      <c r="K53" s="7">
        <v>2088</v>
      </c>
      <c r="L53">
        <v>0</v>
      </c>
    </row>
    <row r="54" spans="1:12" x14ac:dyDescent="0.25">
      <c r="L54" t="s">
        <v>14</v>
      </c>
    </row>
    <row r="55" spans="1:12" x14ac:dyDescent="0.25">
      <c r="L55" t="s">
        <v>15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activeCell="E18" sqref="E18"/>
    </sheetView>
  </sheetViews>
  <sheetFormatPr defaultRowHeight="15" x14ac:dyDescent="0.25"/>
  <cols>
    <col min="1" max="1" width="25.42578125" customWidth="1"/>
    <col min="5" max="5" width="29.5703125" customWidth="1"/>
  </cols>
  <sheetData>
    <row r="1" spans="1:9" x14ac:dyDescent="0.25">
      <c r="A1" t="s">
        <v>22</v>
      </c>
    </row>
    <row r="2" spans="1:9" ht="15.75" thickBot="1" x14ac:dyDescent="0.3"/>
    <row r="3" spans="1:9" x14ac:dyDescent="0.25">
      <c r="A3" s="12" t="s">
        <v>23</v>
      </c>
      <c r="B3" s="12"/>
    </row>
    <row r="4" spans="1:9" x14ac:dyDescent="0.25">
      <c r="A4" s="9" t="s">
        <v>24</v>
      </c>
      <c r="B4" s="9">
        <v>0.99975272229333201</v>
      </c>
    </row>
    <row r="5" spans="1:9" x14ac:dyDescent="0.25">
      <c r="A5" s="9" t="s">
        <v>25</v>
      </c>
      <c r="B5" s="9">
        <v>0.99950550573292818</v>
      </c>
    </row>
    <row r="6" spans="1:9" x14ac:dyDescent="0.25">
      <c r="A6" s="9" t="s">
        <v>26</v>
      </c>
      <c r="B6" s="9">
        <v>0.9993818821661602</v>
      </c>
    </row>
    <row r="7" spans="1:9" x14ac:dyDescent="0.25">
      <c r="A7" s="9" t="s">
        <v>27</v>
      </c>
      <c r="B7" s="9">
        <v>115.37618544552249</v>
      </c>
    </row>
    <row r="8" spans="1:9" ht="15.75" thickBot="1" x14ac:dyDescent="0.3">
      <c r="A8" s="10" t="s">
        <v>28</v>
      </c>
      <c r="B8" s="10">
        <v>51</v>
      </c>
    </row>
    <row r="10" spans="1:9" ht="15.75" thickBot="1" x14ac:dyDescent="0.3">
      <c r="A10" t="s">
        <v>29</v>
      </c>
    </row>
    <row r="11" spans="1:9" x14ac:dyDescent="0.25">
      <c r="A11" s="11"/>
      <c r="B11" s="11" t="s">
        <v>34</v>
      </c>
      <c r="C11" s="11" t="s">
        <v>35</v>
      </c>
      <c r="D11" s="11" t="s">
        <v>36</v>
      </c>
      <c r="E11" s="11" t="s">
        <v>37</v>
      </c>
      <c r="F11" s="11" t="s">
        <v>38</v>
      </c>
    </row>
    <row r="12" spans="1:9" x14ac:dyDescent="0.25">
      <c r="A12" s="9" t="s">
        <v>30</v>
      </c>
      <c r="B12" s="9">
        <v>10</v>
      </c>
      <c r="C12" s="9">
        <v>1076257705.0795562</v>
      </c>
      <c r="D12" s="9">
        <v>107625770.50795563</v>
      </c>
      <c r="E12" s="9">
        <v>8085.072546151262</v>
      </c>
      <c r="F12" s="9">
        <v>8.1054423426481062E-63</v>
      </c>
    </row>
    <row r="13" spans="1:9" x14ac:dyDescent="0.25">
      <c r="A13" s="9" t="s">
        <v>31</v>
      </c>
      <c r="B13" s="9">
        <v>40</v>
      </c>
      <c r="C13" s="9">
        <v>532466.56671838393</v>
      </c>
      <c r="D13" s="9">
        <v>13311.664167959598</v>
      </c>
      <c r="E13" s="9"/>
      <c r="F13" s="9"/>
    </row>
    <row r="14" spans="1:9" ht="15.75" thickBot="1" x14ac:dyDescent="0.3">
      <c r="A14" s="10" t="s">
        <v>32</v>
      </c>
      <c r="B14" s="10">
        <v>50</v>
      </c>
      <c r="C14" s="10">
        <v>1076790171.6462746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39</v>
      </c>
      <c r="C16" s="11" t="s">
        <v>27</v>
      </c>
      <c r="D16" s="11" t="s">
        <v>40</v>
      </c>
      <c r="E16" s="11" t="s">
        <v>41</v>
      </c>
      <c r="F16" s="11" t="s">
        <v>42</v>
      </c>
      <c r="G16" s="11" t="s">
        <v>43</v>
      </c>
      <c r="H16" s="11" t="s">
        <v>44</v>
      </c>
      <c r="I16" s="11" t="s">
        <v>45</v>
      </c>
    </row>
    <row r="17" spans="1:9" x14ac:dyDescent="0.25">
      <c r="A17" s="9" t="s">
        <v>33</v>
      </c>
      <c r="B17" s="9">
        <v>-8171.2508083903813</v>
      </c>
      <c r="C17" s="9">
        <v>663.5246084665456</v>
      </c>
      <c r="D17" s="9">
        <v>-12.314917493828519</v>
      </c>
      <c r="E17" s="13">
        <v>3.4437889366185742E-15</v>
      </c>
      <c r="F17" s="9">
        <v>-9512.2840654247229</v>
      </c>
      <c r="G17" s="9">
        <v>-6830.2175513560405</v>
      </c>
      <c r="H17" s="9">
        <v>-9512.2840654247229</v>
      </c>
      <c r="I17" s="9">
        <v>-6830.2175513560405</v>
      </c>
    </row>
    <row r="18" spans="1:9" x14ac:dyDescent="0.25">
      <c r="A18" s="9" t="s">
        <v>9</v>
      </c>
      <c r="B18" s="9">
        <v>49.693760801093454</v>
      </c>
      <c r="C18" s="9">
        <v>4.1306920172237227</v>
      </c>
      <c r="D18" s="9">
        <v>12.030371810313058</v>
      </c>
      <c r="E18" s="13">
        <v>7.2248581096897165E-15</v>
      </c>
      <c r="F18" s="9">
        <v>41.345320820148011</v>
      </c>
      <c r="G18" s="9">
        <v>58.042200782038897</v>
      </c>
      <c r="H18" s="9">
        <v>41.345320820148011</v>
      </c>
      <c r="I18" s="9">
        <v>58.042200782038897</v>
      </c>
    </row>
    <row r="19" spans="1:9" x14ac:dyDescent="0.25">
      <c r="A19" s="9" t="s">
        <v>10</v>
      </c>
      <c r="B19" s="9">
        <v>-44.985390443798522</v>
      </c>
      <c r="C19" s="9">
        <v>53.918912475896967</v>
      </c>
      <c r="D19" s="9">
        <v>-0.83431561168649426</v>
      </c>
      <c r="E19" s="13">
        <v>0.40905829281135242</v>
      </c>
      <c r="F19" s="9">
        <v>-153.95957752091181</v>
      </c>
      <c r="G19" s="9">
        <v>63.988796633314749</v>
      </c>
      <c r="H19" s="9">
        <v>-153.95957752091181</v>
      </c>
      <c r="I19" s="9">
        <v>63.988796633314749</v>
      </c>
    </row>
    <row r="20" spans="1:9" x14ac:dyDescent="0.25">
      <c r="A20" s="9" t="s">
        <v>73</v>
      </c>
      <c r="B20" s="9">
        <v>2.0410724587468296</v>
      </c>
      <c r="C20" s="9">
        <v>3.4563731034446379</v>
      </c>
      <c r="D20" s="9">
        <v>0.59052434377315544</v>
      </c>
      <c r="E20" s="13">
        <v>0.55816107421585781</v>
      </c>
      <c r="F20" s="9">
        <v>-4.9445181603416488</v>
      </c>
      <c r="G20" s="9">
        <v>9.026663077835309</v>
      </c>
      <c r="H20" s="9">
        <v>-4.9445181603416488</v>
      </c>
      <c r="I20" s="9">
        <v>9.026663077835309</v>
      </c>
    </row>
    <row r="21" spans="1:9" x14ac:dyDescent="0.25">
      <c r="A21" s="9" t="s">
        <v>17</v>
      </c>
      <c r="B21" s="9">
        <v>-148.74203591979278</v>
      </c>
      <c r="C21" s="9">
        <v>24.580949747066782</v>
      </c>
      <c r="D21" s="9">
        <v>-6.0511102073076737</v>
      </c>
      <c r="E21" s="13">
        <v>4.0055947812516224E-7</v>
      </c>
      <c r="F21" s="9">
        <v>-198.42198852394466</v>
      </c>
      <c r="G21" s="9">
        <v>-99.062083315640891</v>
      </c>
      <c r="H21" s="9">
        <v>-198.42198852394466</v>
      </c>
      <c r="I21" s="9">
        <v>-99.062083315640891</v>
      </c>
    </row>
    <row r="22" spans="1:9" x14ac:dyDescent="0.25">
      <c r="A22" s="9" t="s">
        <v>74</v>
      </c>
      <c r="B22" s="9">
        <v>7.9856484559475209</v>
      </c>
      <c r="C22" s="9">
        <v>1.629601849735288</v>
      </c>
      <c r="D22" s="9">
        <v>4.9003678151474279</v>
      </c>
      <c r="E22" s="13">
        <v>1.6256118317257038E-5</v>
      </c>
      <c r="F22" s="9">
        <v>4.6921002614499479</v>
      </c>
      <c r="G22" s="9">
        <v>11.279196650445094</v>
      </c>
      <c r="H22" s="9">
        <v>4.6921002614499479</v>
      </c>
      <c r="I22" s="9">
        <v>11.279196650445094</v>
      </c>
    </row>
    <row r="23" spans="1:9" x14ac:dyDescent="0.25">
      <c r="A23" s="9" t="s">
        <v>75</v>
      </c>
      <c r="B23" s="9">
        <v>-0.29145961889385336</v>
      </c>
      <c r="C23" s="9">
        <v>7.7807096647941928E-2</v>
      </c>
      <c r="D23" s="9">
        <v>-3.7459259045821591</v>
      </c>
      <c r="E23" s="13">
        <v>5.6672461055293807E-4</v>
      </c>
      <c r="F23" s="9">
        <v>-0.44871362712019058</v>
      </c>
      <c r="G23" s="9">
        <v>-0.13420561066751616</v>
      </c>
      <c r="H23" s="9">
        <v>-0.44871362712019058</v>
      </c>
      <c r="I23" s="9">
        <v>-0.13420561066751616</v>
      </c>
    </row>
    <row r="24" spans="1:9" x14ac:dyDescent="0.25">
      <c r="A24" s="9" t="s">
        <v>76</v>
      </c>
      <c r="B24" s="9">
        <v>416.75857130868388</v>
      </c>
      <c r="C24" s="9">
        <v>97.736249630862275</v>
      </c>
      <c r="D24" s="9">
        <v>4.2641146236194807</v>
      </c>
      <c r="E24" s="13">
        <v>1.1902974696711295E-4</v>
      </c>
      <c r="F24" s="9">
        <v>219.22624243891752</v>
      </c>
      <c r="G24" s="9">
        <v>614.29090017845022</v>
      </c>
      <c r="H24" s="9">
        <v>219.22624243891752</v>
      </c>
      <c r="I24" s="9">
        <v>614.29090017845022</v>
      </c>
    </row>
    <row r="25" spans="1:9" x14ac:dyDescent="0.25">
      <c r="A25" s="9" t="s">
        <v>77</v>
      </c>
      <c r="B25" s="9">
        <v>-14.080207355942962</v>
      </c>
      <c r="C25" s="9">
        <v>3.8870571602598436</v>
      </c>
      <c r="D25" s="9">
        <v>-3.6223309242516315</v>
      </c>
      <c r="E25" s="13">
        <v>8.1343507540415465E-4</v>
      </c>
      <c r="F25" s="9">
        <v>-21.936242923257922</v>
      </c>
      <c r="G25" s="9">
        <v>-6.224171788628003</v>
      </c>
      <c r="H25" s="9">
        <v>-21.936242923257922</v>
      </c>
      <c r="I25" s="9">
        <v>-6.224171788628003</v>
      </c>
    </row>
    <row r="26" spans="1:9" x14ac:dyDescent="0.25">
      <c r="A26" s="9" t="s">
        <v>78</v>
      </c>
      <c r="B26" s="9">
        <v>3.5693237908884399</v>
      </c>
      <c r="C26" s="9">
        <v>0.28420900466001525</v>
      </c>
      <c r="D26" s="9">
        <v>12.558799096313786</v>
      </c>
      <c r="E26" s="13">
        <v>1.8396191747067104E-15</v>
      </c>
      <c r="F26" s="9">
        <v>2.994915965866642</v>
      </c>
      <c r="G26" s="9">
        <v>4.1437316159102373</v>
      </c>
      <c r="H26" s="9">
        <v>2.994915965866642</v>
      </c>
      <c r="I26" s="9">
        <v>4.1437316159102373</v>
      </c>
    </row>
    <row r="27" spans="1:9" ht="15.75" thickBot="1" x14ac:dyDescent="0.3">
      <c r="A27" s="10" t="s">
        <v>79</v>
      </c>
      <c r="B27" s="10">
        <v>-1.978292430172327</v>
      </c>
      <c r="C27" s="10">
        <v>0.42768662301022731</v>
      </c>
      <c r="D27" s="10">
        <v>-4.6255653643041814</v>
      </c>
      <c r="E27" s="14">
        <v>3.8717037146676972E-5</v>
      </c>
      <c r="F27" s="10">
        <v>-2.8426793387014944</v>
      </c>
      <c r="G27" s="10">
        <v>-1.1139055216431597</v>
      </c>
      <c r="H27" s="10">
        <v>-2.8426793387014944</v>
      </c>
      <c r="I27" s="10">
        <v>-1.1139055216431597</v>
      </c>
    </row>
    <row r="31" spans="1:9" x14ac:dyDescent="0.25">
      <c r="A31" t="s">
        <v>46</v>
      </c>
      <c r="F31" t="s">
        <v>51</v>
      </c>
    </row>
    <row r="32" spans="1:9" ht="15.75" thickBot="1" x14ac:dyDescent="0.3"/>
    <row r="33" spans="1:7" x14ac:dyDescent="0.25">
      <c r="A33" s="11" t="s">
        <v>47</v>
      </c>
      <c r="B33" s="11" t="s">
        <v>48</v>
      </c>
      <c r="C33" s="11" t="s">
        <v>49</v>
      </c>
      <c r="D33" s="11" t="s">
        <v>50</v>
      </c>
      <c r="F33" s="11" t="s">
        <v>52</v>
      </c>
      <c r="G33" s="11" t="s">
        <v>1</v>
      </c>
    </row>
    <row r="34" spans="1:7" x14ac:dyDescent="0.25">
      <c r="A34" s="9">
        <v>1</v>
      </c>
      <c r="B34" s="9">
        <v>365.3202683805855</v>
      </c>
      <c r="C34" s="9">
        <v>179.47973161941445</v>
      </c>
      <c r="D34" s="9">
        <v>1.739218881845968</v>
      </c>
      <c r="F34" s="9">
        <v>0.98039215686274506</v>
      </c>
      <c r="G34" s="9">
        <v>544.79999999999995</v>
      </c>
    </row>
    <row r="35" spans="1:7" x14ac:dyDescent="0.25">
      <c r="A35" s="9">
        <v>2</v>
      </c>
      <c r="B35" s="9">
        <v>459.73744214785069</v>
      </c>
      <c r="C35" s="9">
        <v>125.96255785214936</v>
      </c>
      <c r="D35" s="9">
        <v>1.2206194930501868</v>
      </c>
      <c r="F35" s="9">
        <v>2.9411764705882351</v>
      </c>
      <c r="G35" s="9">
        <v>585.70000000000005</v>
      </c>
    </row>
    <row r="36" spans="1:7" x14ac:dyDescent="0.25">
      <c r="A36" s="9">
        <v>3</v>
      </c>
      <c r="B36" s="9">
        <v>523.1211396630423</v>
      </c>
      <c r="C36" s="9">
        <v>94.678860336957655</v>
      </c>
      <c r="D36" s="9">
        <v>0.91746995676854393</v>
      </c>
      <c r="F36" s="9">
        <v>4.901960784313725</v>
      </c>
      <c r="G36" s="9">
        <v>617.79999999999995</v>
      </c>
    </row>
    <row r="37" spans="1:7" x14ac:dyDescent="0.25">
      <c r="A37" s="9">
        <v>4</v>
      </c>
      <c r="B37" s="9">
        <v>710.14149269635277</v>
      </c>
      <c r="C37" s="9">
        <v>-46.541492696352748</v>
      </c>
      <c r="D37" s="9">
        <v>-0.45100269627346007</v>
      </c>
      <c r="F37" s="9">
        <v>6.8627450980392153</v>
      </c>
      <c r="G37" s="9">
        <v>663.6</v>
      </c>
    </row>
    <row r="38" spans="1:7" x14ac:dyDescent="0.25">
      <c r="A38" s="9">
        <v>5</v>
      </c>
      <c r="B38" s="9">
        <v>803.4323037716548</v>
      </c>
      <c r="C38" s="9">
        <v>-84.332303771654779</v>
      </c>
      <c r="D38" s="9">
        <v>-0.8172083485184255</v>
      </c>
      <c r="F38" s="9">
        <v>8.8235294117647047</v>
      </c>
      <c r="G38" s="9">
        <v>719.1</v>
      </c>
    </row>
    <row r="39" spans="1:7" x14ac:dyDescent="0.25">
      <c r="A39" s="9">
        <v>6</v>
      </c>
      <c r="B39" s="9">
        <v>894.56378479006798</v>
      </c>
      <c r="C39" s="9">
        <v>-106.86378479006794</v>
      </c>
      <c r="D39" s="9">
        <v>-1.0355459673102472</v>
      </c>
      <c r="F39" s="9">
        <v>10.784313725490195</v>
      </c>
      <c r="G39" s="9">
        <v>787.7</v>
      </c>
    </row>
    <row r="40" spans="1:7" x14ac:dyDescent="0.25">
      <c r="A40" s="9">
        <v>7</v>
      </c>
      <c r="B40" s="9">
        <v>979.50147727414287</v>
      </c>
      <c r="C40" s="9">
        <v>-147.10147727414289</v>
      </c>
      <c r="D40" s="9">
        <v>-1.4254627222484118</v>
      </c>
      <c r="F40" s="9">
        <v>12.745098039215685</v>
      </c>
      <c r="G40" s="9">
        <v>832.4</v>
      </c>
    </row>
    <row r="41" spans="1:7" x14ac:dyDescent="0.25">
      <c r="A41" s="9">
        <v>8</v>
      </c>
      <c r="B41" s="9">
        <v>941.3490862112501</v>
      </c>
      <c r="C41" s="9">
        <v>-31.549086211250142</v>
      </c>
      <c r="D41" s="9">
        <v>-0.3057212418834323</v>
      </c>
      <c r="F41" s="9">
        <v>14.705882352941176</v>
      </c>
      <c r="G41" s="9">
        <v>909.8</v>
      </c>
    </row>
    <row r="42" spans="1:7" x14ac:dyDescent="0.25">
      <c r="A42" s="9">
        <v>9</v>
      </c>
      <c r="B42" s="9">
        <v>975.71708836618029</v>
      </c>
      <c r="C42" s="9">
        <v>8.6829116338196854</v>
      </c>
      <c r="D42" s="9">
        <v>8.4140330090095153E-2</v>
      </c>
      <c r="F42" s="9">
        <v>16.666666666666664</v>
      </c>
      <c r="G42" s="9">
        <v>984.4</v>
      </c>
    </row>
    <row r="43" spans="1:7" x14ac:dyDescent="0.25">
      <c r="A43" s="9">
        <v>10</v>
      </c>
      <c r="B43" s="9">
        <v>1054.2428798388644</v>
      </c>
      <c r="C43" s="9">
        <v>-15.942879838864428</v>
      </c>
      <c r="D43" s="9">
        <v>-0.15449186042662347</v>
      </c>
      <c r="F43" s="9">
        <v>18.627450980392155</v>
      </c>
      <c r="G43" s="9">
        <v>1038.3</v>
      </c>
    </row>
    <row r="44" spans="1:7" x14ac:dyDescent="0.25">
      <c r="A44" s="9">
        <v>11</v>
      </c>
      <c r="B44" s="9">
        <v>1144.3709057807744</v>
      </c>
      <c r="C44" s="9">
        <v>-17.57090578077441</v>
      </c>
      <c r="D44" s="9">
        <v>-0.17026797861421397</v>
      </c>
      <c r="F44" s="9">
        <v>20.588235294117645</v>
      </c>
      <c r="G44" s="9">
        <v>1126.8</v>
      </c>
    </row>
    <row r="45" spans="1:7" x14ac:dyDescent="0.25">
      <c r="A45" s="9">
        <v>12</v>
      </c>
      <c r="B45" s="9">
        <v>1274.4250111863892</v>
      </c>
      <c r="C45" s="9">
        <v>-36.525011186389065</v>
      </c>
      <c r="D45" s="9">
        <v>-0.35393962617298408</v>
      </c>
      <c r="F45" s="9">
        <v>22.549019607843135</v>
      </c>
      <c r="G45" s="9">
        <v>1237.9000000000001</v>
      </c>
    </row>
    <row r="46" spans="1:7" x14ac:dyDescent="0.25">
      <c r="A46" s="9">
        <v>13</v>
      </c>
      <c r="B46" s="9">
        <v>1298.9576188443539</v>
      </c>
      <c r="C46" s="9">
        <v>83.342381155646081</v>
      </c>
      <c r="D46" s="9">
        <v>0.80761566588070288</v>
      </c>
      <c r="F46" s="9">
        <v>24.509803921568626</v>
      </c>
      <c r="G46" s="9">
        <v>1382.3</v>
      </c>
    </row>
    <row r="47" spans="1:7" x14ac:dyDescent="0.25">
      <c r="A47" s="9">
        <v>14</v>
      </c>
      <c r="B47" s="9">
        <v>1615.0100529038011</v>
      </c>
      <c r="C47" s="9">
        <v>-115.51005290380112</v>
      </c>
      <c r="D47" s="9">
        <v>-1.1193312093831234</v>
      </c>
      <c r="F47" s="9">
        <v>26.470588235294116</v>
      </c>
      <c r="G47" s="9">
        <v>1499.5</v>
      </c>
    </row>
    <row r="48" spans="1:7" x14ac:dyDescent="0.25">
      <c r="A48" s="9">
        <v>15</v>
      </c>
      <c r="B48" s="9">
        <v>1743.2008917622586</v>
      </c>
      <c r="C48" s="9">
        <v>-105.50089176225856</v>
      </c>
      <c r="D48" s="9">
        <v>-1.0223390761113644</v>
      </c>
      <c r="F48" s="9">
        <v>28.431372549019606</v>
      </c>
      <c r="G48" s="9">
        <v>1637.7</v>
      </c>
    </row>
    <row r="49" spans="1:7" x14ac:dyDescent="0.25">
      <c r="A49" s="9">
        <v>16</v>
      </c>
      <c r="B49" s="9">
        <v>1957.5933060761122</v>
      </c>
      <c r="C49" s="9">
        <v>-132.99330607611228</v>
      </c>
      <c r="D49" s="9">
        <v>-1.2887498047811554</v>
      </c>
      <c r="F49" s="9">
        <v>30.392156862745097</v>
      </c>
      <c r="G49" s="9">
        <v>1824.6</v>
      </c>
    </row>
    <row r="50" spans="1:7" x14ac:dyDescent="0.25">
      <c r="A50" s="9">
        <v>17</v>
      </c>
      <c r="B50" s="9">
        <v>1992.8129795641253</v>
      </c>
      <c r="C50" s="9">
        <v>37.287020435874638</v>
      </c>
      <c r="D50" s="9">
        <v>0.36132375173907794</v>
      </c>
      <c r="F50" s="9">
        <v>32.352941176470587</v>
      </c>
      <c r="G50" s="9">
        <v>2030.1</v>
      </c>
    </row>
    <row r="51" spans="1:7" x14ac:dyDescent="0.25">
      <c r="A51" s="9">
        <v>18</v>
      </c>
      <c r="B51" s="9">
        <v>2179.6633442174475</v>
      </c>
      <c r="C51" s="9">
        <v>114.13665578255268</v>
      </c>
      <c r="D51" s="9">
        <v>1.1060225299907713</v>
      </c>
      <c r="F51" s="9">
        <v>34.31372549019607</v>
      </c>
      <c r="G51" s="9">
        <v>2293.8000000000002</v>
      </c>
    </row>
    <row r="52" spans="1:7" x14ac:dyDescent="0.25">
      <c r="A52" s="9">
        <v>19</v>
      </c>
      <c r="B52" s="9">
        <v>2429.248390079435</v>
      </c>
      <c r="C52" s="9">
        <v>132.95160992056481</v>
      </c>
      <c r="D52" s="9">
        <v>1.2883457550292743</v>
      </c>
      <c r="F52" s="9">
        <v>36.274509803921561</v>
      </c>
      <c r="G52" s="9">
        <v>2562.1999999999998</v>
      </c>
    </row>
    <row r="53" spans="1:7" x14ac:dyDescent="0.25">
      <c r="A53" s="9">
        <v>20</v>
      </c>
      <c r="B53" s="9">
        <v>2893.9027119176012</v>
      </c>
      <c r="C53" s="9">
        <v>-105.8027119176013</v>
      </c>
      <c r="D53" s="9">
        <v>-1.0252638147899742</v>
      </c>
      <c r="F53" s="9">
        <v>38.235294117647051</v>
      </c>
      <c r="G53" s="9">
        <v>2788.1</v>
      </c>
    </row>
    <row r="54" spans="1:7" x14ac:dyDescent="0.25">
      <c r="A54" s="9">
        <v>21</v>
      </c>
      <c r="B54" s="9">
        <v>2991.1033623548374</v>
      </c>
      <c r="C54" s="9">
        <v>135.69663764516281</v>
      </c>
      <c r="D54" s="9">
        <v>1.314945995662212</v>
      </c>
      <c r="F54" s="9">
        <v>40.196078431372541</v>
      </c>
      <c r="G54" s="9">
        <v>3126.8</v>
      </c>
    </row>
    <row r="55" spans="1:7" x14ac:dyDescent="0.25">
      <c r="A55" s="9">
        <v>22</v>
      </c>
      <c r="B55" s="9">
        <v>3239.7708160106195</v>
      </c>
      <c r="C55" s="9">
        <v>13.429183989380363</v>
      </c>
      <c r="D55" s="9">
        <v>0.13013330336174528</v>
      </c>
      <c r="F55" s="9">
        <v>42.156862745098032</v>
      </c>
      <c r="G55" s="9">
        <v>3253.2</v>
      </c>
    </row>
    <row r="56" spans="1:7" x14ac:dyDescent="0.25">
      <c r="A56" s="9">
        <v>23</v>
      </c>
      <c r="B56" s="9">
        <v>3556.3370440648523</v>
      </c>
      <c r="C56" s="9">
        <v>-21.737044064852398</v>
      </c>
      <c r="D56" s="9">
        <v>-0.21063925788163856</v>
      </c>
      <c r="F56" s="9">
        <v>44.117647058823522</v>
      </c>
      <c r="G56" s="9">
        <v>3534.6</v>
      </c>
    </row>
    <row r="57" spans="1:7" x14ac:dyDescent="0.25">
      <c r="A57" s="9">
        <v>24</v>
      </c>
      <c r="B57" s="9">
        <v>3867.6747681566517</v>
      </c>
      <c r="C57" s="9">
        <v>63.225231843348411</v>
      </c>
      <c r="D57" s="9">
        <v>0.61267373223075283</v>
      </c>
      <c r="F57" s="9">
        <v>46.078431372549012</v>
      </c>
      <c r="G57" s="9">
        <v>3930.9</v>
      </c>
    </row>
    <row r="58" spans="1:7" x14ac:dyDescent="0.25">
      <c r="A58" s="9">
        <v>25</v>
      </c>
      <c r="B58" s="9">
        <v>4163.1655327118588</v>
      </c>
      <c r="C58" s="9">
        <v>54.334467288141241</v>
      </c>
      <c r="D58" s="9">
        <v>0.52651923752016161</v>
      </c>
      <c r="F58" s="9">
        <v>48.039215686274503</v>
      </c>
      <c r="G58" s="9">
        <v>4217.5</v>
      </c>
    </row>
    <row r="59" spans="1:7" x14ac:dyDescent="0.25">
      <c r="A59" s="9">
        <v>26</v>
      </c>
      <c r="B59" s="9">
        <v>4670.5036025143863</v>
      </c>
      <c r="C59" s="9">
        <v>-210.40360251438597</v>
      </c>
      <c r="D59" s="9">
        <v>-2.0388815773215145</v>
      </c>
      <c r="F59" s="9">
        <v>49.999999999999993</v>
      </c>
      <c r="G59" s="9">
        <v>4460.1000000000004</v>
      </c>
    </row>
    <row r="60" spans="1:7" x14ac:dyDescent="0.25">
      <c r="A60" s="9">
        <v>27</v>
      </c>
      <c r="B60" s="9">
        <v>4842.153648772698</v>
      </c>
      <c r="C60" s="9">
        <v>-105.7536487726984</v>
      </c>
      <c r="D60" s="9">
        <v>-1.0247883764368635</v>
      </c>
      <c r="F60" s="9">
        <v>51.960784313725483</v>
      </c>
      <c r="G60" s="9">
        <v>4736.3999999999996</v>
      </c>
    </row>
    <row r="61" spans="1:7" x14ac:dyDescent="0.25">
      <c r="A61" s="9">
        <v>28</v>
      </c>
      <c r="B61" s="9">
        <v>5047.8096008200791</v>
      </c>
      <c r="C61" s="9">
        <v>52.590399179920496</v>
      </c>
      <c r="D61" s="9">
        <v>0.50961863176555178</v>
      </c>
      <c r="F61" s="9">
        <v>53.921568627450974</v>
      </c>
      <c r="G61" s="9">
        <v>5100.3999999999996</v>
      </c>
    </row>
    <row r="62" spans="1:7" x14ac:dyDescent="0.25">
      <c r="A62" s="9">
        <v>29</v>
      </c>
      <c r="B62" s="9">
        <v>5241.3038623587709</v>
      </c>
      <c r="C62" s="9">
        <v>240.79613764122951</v>
      </c>
      <c r="D62" s="9">
        <v>2.3333954507423909</v>
      </c>
      <c r="F62" s="9">
        <v>55.882352941176464</v>
      </c>
      <c r="G62" s="9">
        <v>5482.1</v>
      </c>
    </row>
    <row r="63" spans="1:7" x14ac:dyDescent="0.25">
      <c r="A63" s="9">
        <v>30</v>
      </c>
      <c r="B63" s="9">
        <v>5627.2146054466357</v>
      </c>
      <c r="C63" s="9">
        <v>173.28539455336431</v>
      </c>
      <c r="D63" s="9">
        <v>1.6791936751633689</v>
      </c>
      <c r="F63" s="9">
        <v>57.843137254901954</v>
      </c>
      <c r="G63" s="9">
        <v>5800.5</v>
      </c>
    </row>
    <row r="64" spans="1:7" x14ac:dyDescent="0.25">
      <c r="A64" s="9">
        <v>31</v>
      </c>
      <c r="B64" s="9">
        <v>5925.6198055425621</v>
      </c>
      <c r="C64" s="9">
        <v>66.480194457438301</v>
      </c>
      <c r="D64" s="9">
        <v>0.64421541321639275</v>
      </c>
      <c r="F64" s="9">
        <v>59.803921568627445</v>
      </c>
      <c r="G64" s="9">
        <v>5992.1</v>
      </c>
    </row>
    <row r="65" spans="1:7" x14ac:dyDescent="0.25">
      <c r="A65" s="9">
        <v>32</v>
      </c>
      <c r="B65" s="9">
        <v>6330.6242914168743</v>
      </c>
      <c r="C65" s="9">
        <v>11.675708583125925</v>
      </c>
      <c r="D65" s="9">
        <v>0.11314153772952856</v>
      </c>
      <c r="F65" s="9">
        <v>61.764705882352935</v>
      </c>
      <c r="G65" s="9">
        <v>6342.3</v>
      </c>
    </row>
    <row r="66" spans="1:7" x14ac:dyDescent="0.25">
      <c r="A66" s="9">
        <v>33</v>
      </c>
      <c r="B66" s="9">
        <v>6775.3977289812519</v>
      </c>
      <c r="C66" s="9">
        <v>-107.99772898125229</v>
      </c>
      <c r="D66" s="9">
        <v>-1.0465342673844271</v>
      </c>
      <c r="F66" s="9">
        <v>63.725490196078425</v>
      </c>
      <c r="G66" s="9">
        <v>6667.4</v>
      </c>
    </row>
    <row r="67" spans="1:7" x14ac:dyDescent="0.25">
      <c r="A67" s="9">
        <v>34</v>
      </c>
      <c r="B67" s="9">
        <v>7228.5378408239649</v>
      </c>
      <c r="C67" s="9">
        <v>-143.33784082396505</v>
      </c>
      <c r="D67" s="9">
        <v>-1.3889918209411078</v>
      </c>
      <c r="F67" s="9">
        <v>65.686274509803923</v>
      </c>
      <c r="G67" s="9">
        <v>7085.2</v>
      </c>
    </row>
    <row r="68" spans="1:7" x14ac:dyDescent="0.25">
      <c r="A68" s="9">
        <v>35</v>
      </c>
      <c r="B68" s="9">
        <v>7580.8297846624519</v>
      </c>
      <c r="C68" s="9">
        <v>-166.12978466245204</v>
      </c>
      <c r="D68" s="9">
        <v>-1.6098534119419579</v>
      </c>
      <c r="F68" s="9">
        <v>67.647058823529406</v>
      </c>
      <c r="G68" s="9">
        <v>7414.7</v>
      </c>
    </row>
    <row r="69" spans="1:7" x14ac:dyDescent="0.25">
      <c r="A69" s="9">
        <v>36</v>
      </c>
      <c r="B69" s="9">
        <v>7891.6303539952805</v>
      </c>
      <c r="C69" s="9">
        <v>-53.130353995280529</v>
      </c>
      <c r="D69" s="9">
        <v>-0.51485097528280854</v>
      </c>
      <c r="F69" s="9">
        <v>69.607843137254903</v>
      </c>
      <c r="G69" s="9">
        <v>7838.5</v>
      </c>
    </row>
    <row r="70" spans="1:7" x14ac:dyDescent="0.25">
      <c r="A70" s="9">
        <v>37</v>
      </c>
      <c r="B70" s="9">
        <v>8321.8547490270466</v>
      </c>
      <c r="C70" s="9">
        <v>10.545250972952999</v>
      </c>
      <c r="D70" s="9">
        <v>0.10218702379639906</v>
      </c>
      <c r="F70" s="9">
        <v>71.568627450980387</v>
      </c>
      <c r="G70" s="9">
        <v>8332.4</v>
      </c>
    </row>
    <row r="71" spans="1:7" x14ac:dyDescent="0.25">
      <c r="A71" s="9">
        <v>38</v>
      </c>
      <c r="B71" s="9">
        <v>8788.5067517133066</v>
      </c>
      <c r="C71" s="9">
        <v>4.9932482866934151</v>
      </c>
      <c r="D71" s="9">
        <v>4.8386252996953018E-2</v>
      </c>
      <c r="F71" s="9">
        <v>73.529411764705884</v>
      </c>
      <c r="G71" s="9">
        <v>8793.5</v>
      </c>
    </row>
    <row r="72" spans="1:7" x14ac:dyDescent="0.25">
      <c r="A72" s="9">
        <v>39</v>
      </c>
      <c r="B72" s="9">
        <v>9380.8556606191887</v>
      </c>
      <c r="C72" s="9">
        <v>-27.355660619188711</v>
      </c>
      <c r="D72" s="9">
        <v>-0.26508553943656932</v>
      </c>
      <c r="F72" s="9">
        <v>75.490196078431367</v>
      </c>
      <c r="G72" s="9">
        <v>9353.5</v>
      </c>
    </row>
    <row r="73" spans="1:7" x14ac:dyDescent="0.25">
      <c r="A73" s="9">
        <v>40</v>
      </c>
      <c r="B73" s="9">
        <v>9993.7574110559999</v>
      </c>
      <c r="C73" s="9">
        <v>-42.25741105599991</v>
      </c>
      <c r="D73" s="9">
        <v>-0.40948850626970523</v>
      </c>
      <c r="F73" s="9">
        <v>77.450980392156865</v>
      </c>
      <c r="G73" s="9">
        <v>9951.5</v>
      </c>
    </row>
    <row r="74" spans="1:7" x14ac:dyDescent="0.25">
      <c r="A74" s="9">
        <v>41</v>
      </c>
      <c r="B74" s="9">
        <v>10115.108141444371</v>
      </c>
      <c r="C74" s="9">
        <v>171.0918585556301</v>
      </c>
      <c r="D74" s="9">
        <v>1.6579375745950999</v>
      </c>
      <c r="F74" s="9">
        <v>79.411764705882348</v>
      </c>
      <c r="G74" s="9">
        <v>10286.200000000001</v>
      </c>
    </row>
    <row r="75" spans="1:7" x14ac:dyDescent="0.25">
      <c r="A75" s="9">
        <v>42</v>
      </c>
      <c r="B75" s="9">
        <v>10583.830835156677</v>
      </c>
      <c r="C75" s="9">
        <v>58.469164843321778</v>
      </c>
      <c r="D75" s="9">
        <v>0.56658584556446778</v>
      </c>
      <c r="F75" s="9">
        <v>81.372549019607845</v>
      </c>
      <c r="G75" s="9">
        <v>10642.3</v>
      </c>
    </row>
    <row r="76" spans="1:7" x14ac:dyDescent="0.25">
      <c r="A76" s="9">
        <v>43</v>
      </c>
      <c r="B76" s="9">
        <v>11081.73390497991</v>
      </c>
      <c r="C76" s="9">
        <v>60.466095020090506</v>
      </c>
      <c r="D76" s="9">
        <v>0.58593676969293074</v>
      </c>
      <c r="F76" s="9">
        <v>83.333333333333329</v>
      </c>
      <c r="G76" s="9">
        <v>11142.2</v>
      </c>
    </row>
    <row r="77" spans="1:7" x14ac:dyDescent="0.25">
      <c r="A77" s="9">
        <v>44</v>
      </c>
      <c r="B77" s="9">
        <v>11926.716534525678</v>
      </c>
      <c r="C77" s="9">
        <v>-73.416534525678799</v>
      </c>
      <c r="D77" s="9">
        <v>-0.71143087820923023</v>
      </c>
      <c r="F77" s="9">
        <v>85.294117647058826</v>
      </c>
      <c r="G77" s="9">
        <v>11853.3</v>
      </c>
    </row>
    <row r="78" spans="1:7" x14ac:dyDescent="0.25">
      <c r="A78" s="9">
        <v>45</v>
      </c>
      <c r="B78" s="9">
        <v>12656.497294116394</v>
      </c>
      <c r="C78" s="9">
        <v>-33.497294116394187</v>
      </c>
      <c r="D78" s="9">
        <v>-0.32460003083534078</v>
      </c>
      <c r="F78" s="9">
        <v>87.254901960784309</v>
      </c>
      <c r="G78" s="9">
        <v>12623</v>
      </c>
    </row>
    <row r="79" spans="1:7" x14ac:dyDescent="0.25">
      <c r="A79" s="9">
        <v>46</v>
      </c>
      <c r="B79" s="9">
        <v>13398.533132084485</v>
      </c>
      <c r="C79" s="9">
        <v>-21.333132084484532</v>
      </c>
      <c r="D79" s="9">
        <v>-0.20672521512861497</v>
      </c>
      <c r="F79" s="9">
        <v>89.215686274509807</v>
      </c>
      <c r="G79" s="9">
        <v>13377.2</v>
      </c>
    </row>
    <row r="80" spans="1:7" x14ac:dyDescent="0.25">
      <c r="A80" s="9">
        <v>47</v>
      </c>
      <c r="B80" s="9">
        <v>13923.609015327249</v>
      </c>
      <c r="C80" s="9">
        <v>105.0909846727518</v>
      </c>
      <c r="D80" s="9">
        <v>1.0183669387371879</v>
      </c>
      <c r="F80" s="9">
        <v>91.17647058823529</v>
      </c>
      <c r="G80" s="9">
        <v>13939</v>
      </c>
    </row>
    <row r="81" spans="1:7" x14ac:dyDescent="0.25">
      <c r="A81" s="9">
        <v>48</v>
      </c>
      <c r="B81" s="9">
        <v>14439.649781085165</v>
      </c>
      <c r="C81" s="9">
        <v>-148.14978108516516</v>
      </c>
      <c r="D81" s="9">
        <v>-1.4356211382745019</v>
      </c>
      <c r="F81" s="9">
        <v>93.137254901960787</v>
      </c>
      <c r="G81" s="9">
        <v>14028.7</v>
      </c>
    </row>
    <row r="82" spans="1:7" x14ac:dyDescent="0.25">
      <c r="A82" s="9">
        <v>49</v>
      </c>
      <c r="B82" s="9">
        <v>13802.225624331797</v>
      </c>
      <c r="C82" s="9">
        <v>136.77437566820299</v>
      </c>
      <c r="D82" s="9">
        <v>1.3253896390889224</v>
      </c>
      <c r="F82" s="9">
        <v>95.098039215686271</v>
      </c>
      <c r="G82" s="9">
        <v>14291.5</v>
      </c>
    </row>
    <row r="83" spans="1:7" x14ac:dyDescent="0.25">
      <c r="A83" s="9">
        <v>50</v>
      </c>
      <c r="B83" s="9">
        <v>14542.460734186485</v>
      </c>
      <c r="C83" s="9">
        <v>-15.960734186484842</v>
      </c>
      <c r="D83" s="9">
        <v>-0.15466487505186433</v>
      </c>
      <c r="F83" s="9">
        <v>97.058823529411768</v>
      </c>
      <c r="G83" s="9">
        <v>14526.5</v>
      </c>
    </row>
    <row r="84" spans="1:7" ht="15.75" thickBot="1" x14ac:dyDescent="0.3">
      <c r="A84" s="10">
        <v>51</v>
      </c>
      <c r="B84" s="10">
        <v>15113.171606240187</v>
      </c>
      <c r="C84" s="10">
        <v>-18.771606240186884</v>
      </c>
      <c r="D84" s="10">
        <v>-0.18190316934917389</v>
      </c>
      <c r="F84" s="10">
        <v>99.019607843137251</v>
      </c>
      <c r="G84" s="10">
        <v>15094.4</v>
      </c>
    </row>
  </sheetData>
  <sortState ref="G34:G84">
    <sortCondition ref="G34"/>
  </sortState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3"/>
  <sheetViews>
    <sheetView zoomScale="85" zoomScaleNormal="85" workbookViewId="0">
      <selection activeCell="L3" sqref="L3:L53"/>
    </sheetView>
  </sheetViews>
  <sheetFormatPr defaultRowHeight="15" x14ac:dyDescent="0.25"/>
  <cols>
    <col min="2" max="2" width="15" customWidth="1"/>
    <col min="3" max="3" width="13.28515625" customWidth="1"/>
    <col min="4" max="4" width="11.28515625" customWidth="1"/>
    <col min="5" max="5" width="15.7109375" customWidth="1"/>
    <col min="6" max="6" width="17.28515625" customWidth="1"/>
    <col min="7" max="7" width="12.28515625" customWidth="1"/>
    <col min="8" max="8" width="14" customWidth="1"/>
    <col min="9" max="9" width="14.85546875" customWidth="1"/>
    <col min="10" max="10" width="12.7109375" customWidth="1"/>
    <col min="11" max="11" width="13.5703125" customWidth="1"/>
    <col min="12" max="12" width="16.5703125" customWidth="1"/>
    <col min="13" max="13" width="14.140625" customWidth="1"/>
    <col min="14" max="14" width="13.140625" customWidth="1"/>
    <col min="15" max="15" width="13.28515625" customWidth="1"/>
    <col min="16" max="16" width="11.28515625" customWidth="1"/>
  </cols>
  <sheetData>
    <row r="2" spans="1:12" ht="63" customHeight="1" x14ac:dyDescent="0.25">
      <c r="A2" s="1" t="s">
        <v>0</v>
      </c>
      <c r="B2" s="2" t="s">
        <v>1</v>
      </c>
      <c r="C2" s="5" t="s">
        <v>9</v>
      </c>
      <c r="D2" s="5" t="s">
        <v>10</v>
      </c>
      <c r="E2" s="5" t="s">
        <v>73</v>
      </c>
      <c r="F2" s="5" t="s">
        <v>17</v>
      </c>
      <c r="G2" s="5" t="s">
        <v>74</v>
      </c>
      <c r="H2" s="5" t="s">
        <v>75</v>
      </c>
      <c r="I2" s="5" t="s">
        <v>76</v>
      </c>
      <c r="J2" s="5" t="s">
        <v>77</v>
      </c>
      <c r="K2" s="5" t="s">
        <v>78</v>
      </c>
      <c r="L2" s="5" t="s">
        <v>79</v>
      </c>
    </row>
    <row r="3" spans="1:12" x14ac:dyDescent="0.25">
      <c r="A3" s="3">
        <v>1961</v>
      </c>
      <c r="B3" s="4">
        <v>544.79999999999995</v>
      </c>
      <c r="C3">
        <v>185</v>
      </c>
      <c r="D3">
        <v>8.4</v>
      </c>
      <c r="E3" s="6">
        <f>D3^2</f>
        <v>70.56</v>
      </c>
      <c r="F3" s="6">
        <v>1.07</v>
      </c>
      <c r="G3" s="59">
        <f>F3^2</f>
        <v>1.1449</v>
      </c>
      <c r="H3">
        <v>1312</v>
      </c>
      <c r="I3">
        <v>0.2</v>
      </c>
      <c r="J3">
        <f>I3^2</f>
        <v>4.0000000000000008E-2</v>
      </c>
      <c r="K3">
        <v>23</v>
      </c>
      <c r="L3">
        <v>28</v>
      </c>
    </row>
    <row r="4" spans="1:12" x14ac:dyDescent="0.25">
      <c r="A4" s="3">
        <v>1962</v>
      </c>
      <c r="B4" s="4">
        <v>585.70000000000005</v>
      </c>
      <c r="C4">
        <v>188</v>
      </c>
      <c r="D4">
        <v>8.4</v>
      </c>
      <c r="E4" s="6">
        <f t="shared" ref="E4:E53" si="0">D4^2</f>
        <v>70.56</v>
      </c>
      <c r="F4" s="6">
        <v>1.2</v>
      </c>
      <c r="G4" s="59">
        <f t="shared" ref="G4:G53" si="1">F4^2</f>
        <v>1.44</v>
      </c>
      <c r="H4">
        <v>1459</v>
      </c>
      <c r="I4">
        <v>0.2</v>
      </c>
      <c r="J4">
        <f t="shared" ref="J4:J53" si="2">I4^2</f>
        <v>4.0000000000000008E-2</v>
      </c>
      <c r="K4">
        <v>25</v>
      </c>
      <c r="L4">
        <v>29</v>
      </c>
    </row>
    <row r="5" spans="1:12" x14ac:dyDescent="0.25">
      <c r="A5" s="3">
        <v>1963</v>
      </c>
      <c r="B5" s="4">
        <v>617.79999999999995</v>
      </c>
      <c r="C5">
        <v>190</v>
      </c>
      <c r="D5">
        <v>7.8</v>
      </c>
      <c r="E5" s="6">
        <f t="shared" si="0"/>
        <v>60.839999999999996</v>
      </c>
      <c r="F5" s="6">
        <v>1.24</v>
      </c>
      <c r="G5" s="59">
        <f t="shared" si="1"/>
        <v>1.5376000000000001</v>
      </c>
      <c r="H5">
        <v>1588</v>
      </c>
      <c r="I5">
        <v>0.2</v>
      </c>
      <c r="J5">
        <f t="shared" si="2"/>
        <v>4.0000000000000008E-2</v>
      </c>
      <c r="K5">
        <v>26</v>
      </c>
      <c r="L5">
        <v>31</v>
      </c>
    </row>
    <row r="6" spans="1:12" x14ac:dyDescent="0.25">
      <c r="A6" s="3">
        <v>1964</v>
      </c>
      <c r="B6" s="4">
        <v>663.6</v>
      </c>
      <c r="C6">
        <v>193</v>
      </c>
      <c r="D6">
        <v>8.8000000000000007</v>
      </c>
      <c r="E6" s="6">
        <f t="shared" si="0"/>
        <v>77.440000000000012</v>
      </c>
      <c r="F6" s="6">
        <v>1.28</v>
      </c>
      <c r="G6" s="59">
        <f t="shared" si="1"/>
        <v>1.6384000000000001</v>
      </c>
      <c r="H6">
        <v>1540</v>
      </c>
      <c r="I6">
        <v>0.3</v>
      </c>
      <c r="J6">
        <f t="shared" si="2"/>
        <v>0.09</v>
      </c>
      <c r="K6">
        <v>28</v>
      </c>
      <c r="L6">
        <v>35</v>
      </c>
    </row>
    <row r="7" spans="1:12" x14ac:dyDescent="0.25">
      <c r="A7" s="3">
        <v>1965</v>
      </c>
      <c r="B7" s="4">
        <v>719.1</v>
      </c>
      <c r="C7">
        <v>195</v>
      </c>
      <c r="D7">
        <v>8.6</v>
      </c>
      <c r="E7" s="6">
        <f t="shared" si="0"/>
        <v>73.959999999999994</v>
      </c>
      <c r="F7" s="6">
        <v>1.59</v>
      </c>
      <c r="G7" s="59">
        <f t="shared" si="1"/>
        <v>2.5281000000000002</v>
      </c>
      <c r="H7">
        <v>1469</v>
      </c>
      <c r="I7">
        <v>0.3</v>
      </c>
      <c r="J7">
        <f t="shared" si="2"/>
        <v>0.09</v>
      </c>
      <c r="K7">
        <v>32</v>
      </c>
      <c r="L7">
        <v>37</v>
      </c>
    </row>
    <row r="8" spans="1:12" x14ac:dyDescent="0.25">
      <c r="A8" s="3">
        <v>1966</v>
      </c>
      <c r="B8" s="4">
        <v>787.7</v>
      </c>
      <c r="C8">
        <v>198</v>
      </c>
      <c r="D8">
        <v>8.3000000000000007</v>
      </c>
      <c r="E8" s="6">
        <f t="shared" si="0"/>
        <v>68.890000000000015</v>
      </c>
      <c r="F8" s="6">
        <v>3.01</v>
      </c>
      <c r="G8" s="59">
        <f t="shared" si="1"/>
        <v>9.0600999999999985</v>
      </c>
      <c r="H8">
        <v>1167</v>
      </c>
      <c r="I8">
        <v>0.3</v>
      </c>
      <c r="J8">
        <f t="shared" si="2"/>
        <v>0.09</v>
      </c>
      <c r="K8">
        <v>37</v>
      </c>
      <c r="L8">
        <v>41</v>
      </c>
    </row>
    <row r="9" spans="1:12" x14ac:dyDescent="0.25">
      <c r="A9" s="3">
        <v>1967</v>
      </c>
      <c r="B9" s="4">
        <v>832.4</v>
      </c>
      <c r="C9">
        <v>200</v>
      </c>
      <c r="D9">
        <v>9.5</v>
      </c>
      <c r="E9" s="6">
        <f t="shared" si="0"/>
        <v>90.25</v>
      </c>
      <c r="F9" s="6">
        <v>2.78</v>
      </c>
      <c r="G9" s="59">
        <f t="shared" si="1"/>
        <v>7.7283999999999988</v>
      </c>
      <c r="H9">
        <v>1285</v>
      </c>
      <c r="I9">
        <v>0.3</v>
      </c>
      <c r="J9">
        <f t="shared" si="2"/>
        <v>0.09</v>
      </c>
      <c r="K9">
        <v>40</v>
      </c>
      <c r="L9">
        <v>43</v>
      </c>
    </row>
    <row r="10" spans="1:12" x14ac:dyDescent="0.25">
      <c r="A10" s="3">
        <v>1968</v>
      </c>
      <c r="B10" s="4">
        <v>909.8</v>
      </c>
      <c r="C10">
        <v>202</v>
      </c>
      <c r="D10">
        <v>8.5</v>
      </c>
      <c r="E10" s="6">
        <f t="shared" si="0"/>
        <v>72.25</v>
      </c>
      <c r="F10" s="6">
        <v>4.2699999999999996</v>
      </c>
      <c r="G10" s="59">
        <f t="shared" si="1"/>
        <v>18.232899999999997</v>
      </c>
      <c r="H10">
        <v>1504</v>
      </c>
      <c r="I10">
        <v>0.4</v>
      </c>
      <c r="J10">
        <f t="shared" si="2"/>
        <v>0.16000000000000003</v>
      </c>
      <c r="K10">
        <v>47</v>
      </c>
      <c r="L10">
        <v>48</v>
      </c>
    </row>
    <row r="11" spans="1:12" x14ac:dyDescent="0.25">
      <c r="A11" s="3">
        <v>1969</v>
      </c>
      <c r="B11" s="4">
        <v>984.4</v>
      </c>
      <c r="C11">
        <v>204</v>
      </c>
      <c r="D11">
        <v>7.8</v>
      </c>
      <c r="E11" s="6">
        <f t="shared" si="0"/>
        <v>60.839999999999996</v>
      </c>
      <c r="F11" s="6">
        <v>5.46</v>
      </c>
      <c r="G11" s="59">
        <f t="shared" si="1"/>
        <v>29.811599999999999</v>
      </c>
      <c r="H11">
        <v>1487</v>
      </c>
      <c r="I11">
        <v>0.4</v>
      </c>
      <c r="J11">
        <f t="shared" si="2"/>
        <v>0.16000000000000003</v>
      </c>
      <c r="K11">
        <v>51</v>
      </c>
      <c r="L11">
        <v>52</v>
      </c>
    </row>
    <row r="12" spans="1:12" x14ac:dyDescent="0.25">
      <c r="A12" s="3">
        <v>1970</v>
      </c>
      <c r="B12" s="4">
        <v>1038.3</v>
      </c>
      <c r="C12">
        <v>206</v>
      </c>
      <c r="D12">
        <v>9.4</v>
      </c>
      <c r="E12" s="6">
        <f t="shared" si="0"/>
        <v>88.360000000000014</v>
      </c>
      <c r="F12" s="6">
        <v>5.84</v>
      </c>
      <c r="G12" s="59">
        <f t="shared" si="1"/>
        <v>34.105599999999995</v>
      </c>
      <c r="H12">
        <v>1435</v>
      </c>
      <c r="I12">
        <v>0.4</v>
      </c>
      <c r="J12">
        <f t="shared" si="2"/>
        <v>0.16000000000000003</v>
      </c>
      <c r="K12">
        <v>56</v>
      </c>
      <c r="L12">
        <v>60</v>
      </c>
    </row>
    <row r="13" spans="1:12" x14ac:dyDescent="0.25">
      <c r="A13" s="3">
        <v>1971</v>
      </c>
      <c r="B13" s="4">
        <v>1126.8</v>
      </c>
      <c r="C13">
        <v>209</v>
      </c>
      <c r="D13">
        <v>10.1</v>
      </c>
      <c r="E13" s="6">
        <f t="shared" si="0"/>
        <v>102.00999999999999</v>
      </c>
      <c r="F13" s="6">
        <v>4.3</v>
      </c>
      <c r="G13" s="59">
        <f t="shared" si="1"/>
        <v>18.489999999999998</v>
      </c>
      <c r="H13">
        <v>2036</v>
      </c>
      <c r="I13">
        <v>0.4</v>
      </c>
      <c r="J13">
        <f t="shared" si="2"/>
        <v>0.16000000000000003</v>
      </c>
      <c r="K13">
        <v>62</v>
      </c>
      <c r="L13">
        <v>63</v>
      </c>
    </row>
    <row r="14" spans="1:12" x14ac:dyDescent="0.25">
      <c r="A14" s="3">
        <v>1972</v>
      </c>
      <c r="B14" s="4">
        <v>1237.9000000000001</v>
      </c>
      <c r="C14">
        <v>211</v>
      </c>
      <c r="D14">
        <v>8.9</v>
      </c>
      <c r="E14" s="6">
        <f t="shared" si="0"/>
        <v>79.210000000000008</v>
      </c>
      <c r="F14" s="6">
        <v>3.27</v>
      </c>
      <c r="G14" s="59">
        <f t="shared" si="1"/>
        <v>10.6929</v>
      </c>
      <c r="H14">
        <v>2361</v>
      </c>
      <c r="I14">
        <v>0.4</v>
      </c>
      <c r="J14">
        <f t="shared" si="2"/>
        <v>0.16000000000000003</v>
      </c>
      <c r="K14">
        <v>74</v>
      </c>
      <c r="L14">
        <v>71</v>
      </c>
    </row>
    <row r="15" spans="1:12" x14ac:dyDescent="0.25">
      <c r="A15" s="3">
        <v>1973</v>
      </c>
      <c r="B15" s="4">
        <v>1382.3</v>
      </c>
      <c r="C15">
        <v>213</v>
      </c>
      <c r="D15">
        <v>10.5</v>
      </c>
      <c r="E15" s="6">
        <f t="shared" si="0"/>
        <v>110.25</v>
      </c>
      <c r="F15" s="6">
        <v>6.16</v>
      </c>
      <c r="G15" s="59">
        <f t="shared" si="1"/>
        <v>37.945599999999999</v>
      </c>
      <c r="H15">
        <v>2044</v>
      </c>
      <c r="I15">
        <v>0.5</v>
      </c>
      <c r="J15">
        <f t="shared" si="2"/>
        <v>0.25</v>
      </c>
      <c r="K15">
        <v>91</v>
      </c>
      <c r="L15">
        <v>95</v>
      </c>
    </row>
    <row r="16" spans="1:12" x14ac:dyDescent="0.25">
      <c r="A16" s="3">
        <v>1974</v>
      </c>
      <c r="B16" s="4">
        <v>1499.5</v>
      </c>
      <c r="C16">
        <v>215</v>
      </c>
      <c r="D16">
        <v>10.6</v>
      </c>
      <c r="E16" s="6">
        <f t="shared" si="0"/>
        <v>112.36</v>
      </c>
      <c r="F16" s="6">
        <v>11.03</v>
      </c>
      <c r="G16" s="59">
        <f t="shared" si="1"/>
        <v>121.66089999999998</v>
      </c>
      <c r="H16">
        <v>1332</v>
      </c>
      <c r="I16">
        <v>0.5</v>
      </c>
      <c r="J16">
        <f t="shared" si="2"/>
        <v>0.25</v>
      </c>
      <c r="K16">
        <v>127</v>
      </c>
      <c r="L16">
        <v>127</v>
      </c>
    </row>
    <row r="17" spans="1:12" x14ac:dyDescent="0.25">
      <c r="A17" s="3">
        <v>1975</v>
      </c>
      <c r="B17" s="4">
        <v>1637.7</v>
      </c>
      <c r="C17">
        <v>217</v>
      </c>
      <c r="D17">
        <v>10.6</v>
      </c>
      <c r="E17" s="6">
        <f t="shared" si="0"/>
        <v>112.36</v>
      </c>
      <c r="F17" s="6">
        <v>9.1999999999999993</v>
      </c>
      <c r="G17" s="59">
        <f t="shared" si="1"/>
        <v>84.639999999999986</v>
      </c>
      <c r="H17">
        <v>1160</v>
      </c>
      <c r="I17">
        <v>0.6</v>
      </c>
      <c r="J17">
        <f t="shared" si="2"/>
        <v>0.36</v>
      </c>
      <c r="K17">
        <v>123</v>
      </c>
      <c r="L17">
        <v>139</v>
      </c>
    </row>
    <row r="18" spans="1:12" x14ac:dyDescent="0.25">
      <c r="A18" s="3">
        <v>1976</v>
      </c>
      <c r="B18" s="4">
        <v>1824.6</v>
      </c>
      <c r="C18">
        <v>219</v>
      </c>
      <c r="D18">
        <v>9.4</v>
      </c>
      <c r="E18" s="6">
        <f t="shared" si="0"/>
        <v>88.360000000000014</v>
      </c>
      <c r="F18" s="6">
        <v>5.75</v>
      </c>
      <c r="G18" s="59">
        <f t="shared" si="1"/>
        <v>33.0625</v>
      </c>
      <c r="H18">
        <v>1535</v>
      </c>
      <c r="I18">
        <v>0.7</v>
      </c>
      <c r="J18">
        <f t="shared" si="2"/>
        <v>0.48999999999999994</v>
      </c>
      <c r="K18">
        <v>151</v>
      </c>
      <c r="L18">
        <v>150</v>
      </c>
    </row>
    <row r="19" spans="1:12" x14ac:dyDescent="0.25">
      <c r="A19" s="3">
        <v>1977</v>
      </c>
      <c r="B19" s="4">
        <v>2030.1</v>
      </c>
      <c r="C19">
        <v>221</v>
      </c>
      <c r="D19">
        <v>8.6999999999999993</v>
      </c>
      <c r="E19" s="6">
        <f t="shared" si="0"/>
        <v>75.689999999999984</v>
      </c>
      <c r="F19" s="6">
        <v>6.5</v>
      </c>
      <c r="G19" s="59">
        <f t="shared" si="1"/>
        <v>42.25</v>
      </c>
      <c r="H19">
        <v>1962</v>
      </c>
      <c r="I19">
        <v>0.7</v>
      </c>
      <c r="J19">
        <f t="shared" si="2"/>
        <v>0.48999999999999994</v>
      </c>
      <c r="K19">
        <v>182</v>
      </c>
      <c r="L19">
        <v>159</v>
      </c>
    </row>
    <row r="20" spans="1:12" x14ac:dyDescent="0.25">
      <c r="A20" s="3">
        <v>1978</v>
      </c>
      <c r="B20" s="4">
        <v>2293.8000000000002</v>
      </c>
      <c r="C20">
        <v>224</v>
      </c>
      <c r="D20">
        <v>8.9</v>
      </c>
      <c r="E20" s="6">
        <f t="shared" si="0"/>
        <v>79.210000000000008</v>
      </c>
      <c r="F20" s="6">
        <v>7.62</v>
      </c>
      <c r="G20" s="59">
        <f t="shared" si="1"/>
        <v>58.064399999999999</v>
      </c>
      <c r="H20">
        <v>2001</v>
      </c>
      <c r="I20">
        <v>0.8</v>
      </c>
      <c r="J20">
        <f t="shared" si="2"/>
        <v>0.64000000000000012</v>
      </c>
      <c r="K20">
        <v>212</v>
      </c>
      <c r="L20">
        <v>187</v>
      </c>
    </row>
    <row r="21" spans="1:12" x14ac:dyDescent="0.25">
      <c r="A21" s="3">
        <v>1979</v>
      </c>
      <c r="B21" s="4">
        <v>2562.1999999999998</v>
      </c>
      <c r="C21">
        <v>226</v>
      </c>
      <c r="D21">
        <v>8.9</v>
      </c>
      <c r="E21" s="6">
        <f t="shared" si="0"/>
        <v>79.210000000000008</v>
      </c>
      <c r="F21" s="6">
        <v>11.22</v>
      </c>
      <c r="G21" s="59">
        <f t="shared" si="1"/>
        <v>125.88840000000002</v>
      </c>
      <c r="H21">
        <v>1717</v>
      </c>
      <c r="I21">
        <v>0.8</v>
      </c>
      <c r="J21">
        <f t="shared" si="2"/>
        <v>0.64000000000000012</v>
      </c>
      <c r="K21">
        <v>253</v>
      </c>
      <c r="L21">
        <v>230</v>
      </c>
    </row>
    <row r="22" spans="1:12" x14ac:dyDescent="0.25">
      <c r="A22" s="3">
        <v>1980</v>
      </c>
      <c r="B22" s="4">
        <v>2788.1</v>
      </c>
      <c r="C22">
        <v>229</v>
      </c>
      <c r="D22">
        <v>10</v>
      </c>
      <c r="E22" s="6">
        <f t="shared" si="0"/>
        <v>100</v>
      </c>
      <c r="F22" s="6">
        <v>13.58</v>
      </c>
      <c r="G22" s="59">
        <f t="shared" si="1"/>
        <v>184.41640000000001</v>
      </c>
      <c r="H22">
        <v>1300</v>
      </c>
      <c r="I22">
        <v>0.9</v>
      </c>
      <c r="J22">
        <f t="shared" si="2"/>
        <v>0.81</v>
      </c>
      <c r="K22">
        <v>294</v>
      </c>
      <c r="L22">
        <v>281</v>
      </c>
    </row>
    <row r="23" spans="1:12" x14ac:dyDescent="0.25">
      <c r="A23" s="3">
        <v>1981</v>
      </c>
      <c r="B23" s="4">
        <v>3126.8</v>
      </c>
      <c r="C23">
        <v>231</v>
      </c>
      <c r="D23">
        <v>10.8</v>
      </c>
      <c r="E23" s="6">
        <f t="shared" si="0"/>
        <v>116.64000000000001</v>
      </c>
      <c r="F23" s="6">
        <v>10.35</v>
      </c>
      <c r="G23" s="59">
        <f t="shared" si="1"/>
        <v>107.12249999999999</v>
      </c>
      <c r="H23">
        <v>1096</v>
      </c>
      <c r="I23">
        <v>1</v>
      </c>
      <c r="J23">
        <f t="shared" si="2"/>
        <v>1</v>
      </c>
      <c r="K23">
        <v>318</v>
      </c>
      <c r="L23">
        <v>305</v>
      </c>
    </row>
    <row r="24" spans="1:12" x14ac:dyDescent="0.25">
      <c r="A24" s="3">
        <v>1982</v>
      </c>
      <c r="B24" s="4">
        <v>3253.2</v>
      </c>
      <c r="C24">
        <v>233</v>
      </c>
      <c r="D24">
        <v>11.2</v>
      </c>
      <c r="E24" s="6">
        <f t="shared" si="0"/>
        <v>125.43999999999998</v>
      </c>
      <c r="F24" s="6">
        <v>6.16</v>
      </c>
      <c r="G24" s="59">
        <f t="shared" si="1"/>
        <v>37.945599999999999</v>
      </c>
      <c r="H24">
        <v>1057</v>
      </c>
      <c r="I24">
        <v>1.2</v>
      </c>
      <c r="J24">
        <f t="shared" si="2"/>
        <v>1.44</v>
      </c>
      <c r="K24">
        <v>303</v>
      </c>
      <c r="L24">
        <v>283</v>
      </c>
    </row>
    <row r="25" spans="1:12" x14ac:dyDescent="0.25">
      <c r="A25" s="3">
        <v>1983</v>
      </c>
      <c r="B25" s="4">
        <v>3534.6</v>
      </c>
      <c r="C25">
        <v>235</v>
      </c>
      <c r="D25">
        <v>9</v>
      </c>
      <c r="E25" s="6">
        <f t="shared" si="0"/>
        <v>81</v>
      </c>
      <c r="F25" s="6">
        <v>3.22</v>
      </c>
      <c r="G25" s="59">
        <f t="shared" si="1"/>
        <v>10.368400000000001</v>
      </c>
      <c r="H25">
        <v>1705</v>
      </c>
      <c r="I25">
        <v>1.4</v>
      </c>
      <c r="J25">
        <f t="shared" si="2"/>
        <v>1.9599999999999997</v>
      </c>
      <c r="K25">
        <v>329</v>
      </c>
      <c r="L25">
        <v>277</v>
      </c>
    </row>
    <row r="26" spans="1:12" x14ac:dyDescent="0.25">
      <c r="A26" s="3">
        <v>1984</v>
      </c>
      <c r="B26" s="4">
        <v>3930.9</v>
      </c>
      <c r="C26">
        <v>237</v>
      </c>
      <c r="D26">
        <v>10.8</v>
      </c>
      <c r="E26" s="6">
        <f t="shared" si="0"/>
        <v>116.64000000000001</v>
      </c>
      <c r="F26" s="6">
        <v>4.3</v>
      </c>
      <c r="G26" s="59">
        <f t="shared" si="1"/>
        <v>18.489999999999998</v>
      </c>
      <c r="H26">
        <v>1766</v>
      </c>
      <c r="I26">
        <v>1.7</v>
      </c>
      <c r="J26">
        <f t="shared" si="2"/>
        <v>2.8899999999999997</v>
      </c>
      <c r="K26">
        <v>405</v>
      </c>
      <c r="L26">
        <v>302</v>
      </c>
    </row>
    <row r="27" spans="1:12" x14ac:dyDescent="0.25">
      <c r="A27" s="3">
        <v>1985</v>
      </c>
      <c r="B27" s="4">
        <v>4217.5</v>
      </c>
      <c r="C27">
        <v>239</v>
      </c>
      <c r="D27">
        <v>9</v>
      </c>
      <c r="E27" s="6">
        <f t="shared" si="0"/>
        <v>81</v>
      </c>
      <c r="F27" s="6">
        <v>3.55</v>
      </c>
      <c r="G27" s="59">
        <f t="shared" si="1"/>
        <v>12.602499999999999</v>
      </c>
      <c r="H27">
        <v>1741</v>
      </c>
      <c r="I27">
        <v>1.9</v>
      </c>
      <c r="J27">
        <f t="shared" si="2"/>
        <v>3.61</v>
      </c>
      <c r="K27">
        <v>417</v>
      </c>
      <c r="L27">
        <v>302</v>
      </c>
    </row>
    <row r="28" spans="1:12" x14ac:dyDescent="0.25">
      <c r="A28" s="3">
        <v>1986</v>
      </c>
      <c r="B28" s="4">
        <v>4460.1000000000004</v>
      </c>
      <c r="C28">
        <v>242</v>
      </c>
      <c r="D28">
        <v>8.1999999999999993</v>
      </c>
      <c r="E28" s="6">
        <f t="shared" si="0"/>
        <v>67.239999999999995</v>
      </c>
      <c r="F28" s="6">
        <v>1.91</v>
      </c>
      <c r="G28" s="59">
        <f t="shared" si="1"/>
        <v>3.6480999999999999</v>
      </c>
      <c r="H28">
        <v>1812</v>
      </c>
      <c r="I28">
        <v>2.2000000000000002</v>
      </c>
      <c r="J28">
        <f t="shared" si="2"/>
        <v>4.8400000000000007</v>
      </c>
      <c r="K28">
        <v>453</v>
      </c>
      <c r="L28">
        <v>321</v>
      </c>
    </row>
    <row r="29" spans="1:12" x14ac:dyDescent="0.25">
      <c r="A29" s="3">
        <v>1987</v>
      </c>
      <c r="B29" s="4">
        <v>4736.3999999999996</v>
      </c>
      <c r="C29">
        <v>244</v>
      </c>
      <c r="D29">
        <v>7</v>
      </c>
      <c r="E29" s="6">
        <f t="shared" si="0"/>
        <v>49</v>
      </c>
      <c r="F29" s="6">
        <v>3.66</v>
      </c>
      <c r="G29" s="59">
        <f t="shared" si="1"/>
        <v>13.395600000000002</v>
      </c>
      <c r="H29">
        <v>1631</v>
      </c>
      <c r="I29">
        <v>2.4</v>
      </c>
      <c r="J29">
        <f t="shared" si="2"/>
        <v>5.76</v>
      </c>
      <c r="K29">
        <v>509</v>
      </c>
      <c r="L29">
        <v>364</v>
      </c>
    </row>
    <row r="30" spans="1:12" x14ac:dyDescent="0.25">
      <c r="A30" s="3">
        <v>1988</v>
      </c>
      <c r="B30" s="4">
        <v>5100.3999999999996</v>
      </c>
      <c r="C30">
        <v>246</v>
      </c>
      <c r="D30">
        <v>7.3</v>
      </c>
      <c r="E30" s="6">
        <f t="shared" si="0"/>
        <v>53.29</v>
      </c>
      <c r="F30" s="6">
        <v>4.08</v>
      </c>
      <c r="G30" s="59">
        <f t="shared" si="1"/>
        <v>16.6464</v>
      </c>
      <c r="H30">
        <v>1488</v>
      </c>
      <c r="I30">
        <v>2.7</v>
      </c>
      <c r="J30">
        <f t="shared" si="2"/>
        <v>7.2900000000000009</v>
      </c>
      <c r="K30">
        <v>554</v>
      </c>
      <c r="L30">
        <v>444</v>
      </c>
    </row>
    <row r="31" spans="1:12" x14ac:dyDescent="0.25">
      <c r="A31" s="3">
        <v>1989</v>
      </c>
      <c r="B31" s="4">
        <v>5482.1</v>
      </c>
      <c r="C31">
        <v>248</v>
      </c>
      <c r="D31">
        <v>7.2</v>
      </c>
      <c r="E31" s="6">
        <f t="shared" si="0"/>
        <v>51.84</v>
      </c>
      <c r="F31" s="6">
        <v>4.83</v>
      </c>
      <c r="G31" s="59">
        <f t="shared" si="1"/>
        <v>23.328900000000001</v>
      </c>
      <c r="H31">
        <v>1382</v>
      </c>
      <c r="I31">
        <v>3</v>
      </c>
      <c r="J31">
        <f t="shared" si="2"/>
        <v>9</v>
      </c>
      <c r="K31">
        <v>592</v>
      </c>
      <c r="L31">
        <v>503</v>
      </c>
    </row>
    <row r="32" spans="1:12" x14ac:dyDescent="0.25">
      <c r="A32" s="3">
        <v>1990</v>
      </c>
      <c r="B32" s="4">
        <v>5800.5</v>
      </c>
      <c r="C32">
        <v>252</v>
      </c>
      <c r="D32">
        <v>7</v>
      </c>
      <c r="E32" s="6">
        <f t="shared" si="0"/>
        <v>49</v>
      </c>
      <c r="F32" s="6">
        <v>5.39</v>
      </c>
      <c r="G32" s="59">
        <f t="shared" si="1"/>
        <v>29.052099999999996</v>
      </c>
      <c r="H32">
        <v>1203</v>
      </c>
      <c r="I32">
        <v>3.4</v>
      </c>
      <c r="J32">
        <f t="shared" si="2"/>
        <v>11.559999999999999</v>
      </c>
      <c r="K32">
        <v>630</v>
      </c>
      <c r="L32">
        <v>552</v>
      </c>
    </row>
    <row r="33" spans="1:12" x14ac:dyDescent="0.25">
      <c r="A33" s="3">
        <v>1991</v>
      </c>
      <c r="B33" s="4">
        <v>5992.1</v>
      </c>
      <c r="C33">
        <v>255</v>
      </c>
      <c r="D33">
        <v>7.3</v>
      </c>
      <c r="E33" s="6">
        <f t="shared" si="0"/>
        <v>53.29</v>
      </c>
      <c r="F33" s="6">
        <v>4.25</v>
      </c>
      <c r="G33" s="59">
        <f t="shared" si="1"/>
        <v>18.0625</v>
      </c>
      <c r="H33">
        <v>1009</v>
      </c>
      <c r="I33">
        <v>3.8</v>
      </c>
      <c r="J33">
        <f t="shared" si="2"/>
        <v>14.44</v>
      </c>
      <c r="K33">
        <v>624</v>
      </c>
      <c r="L33">
        <v>597</v>
      </c>
    </row>
    <row r="34" spans="1:12" x14ac:dyDescent="0.25">
      <c r="A34" s="3">
        <v>1992</v>
      </c>
      <c r="B34" s="4">
        <v>6342.3</v>
      </c>
      <c r="C34">
        <v>258</v>
      </c>
      <c r="D34">
        <v>7.7</v>
      </c>
      <c r="E34" s="6">
        <f t="shared" si="0"/>
        <v>59.290000000000006</v>
      </c>
      <c r="F34" s="6">
        <v>3.03</v>
      </c>
      <c r="G34" s="59">
        <f t="shared" si="1"/>
        <v>9.1808999999999994</v>
      </c>
      <c r="H34">
        <v>1201</v>
      </c>
      <c r="I34">
        <v>4.2</v>
      </c>
      <c r="J34">
        <f t="shared" si="2"/>
        <v>17.64</v>
      </c>
      <c r="K34">
        <v>669</v>
      </c>
      <c r="L34">
        <v>635</v>
      </c>
    </row>
    <row r="35" spans="1:12" x14ac:dyDescent="0.25">
      <c r="A35" s="3">
        <v>1993</v>
      </c>
      <c r="B35" s="4">
        <v>6667.4</v>
      </c>
      <c r="C35">
        <v>262</v>
      </c>
      <c r="D35">
        <v>5.8</v>
      </c>
      <c r="E35" s="6">
        <f t="shared" si="0"/>
        <v>33.64</v>
      </c>
      <c r="F35" s="6">
        <v>2.96</v>
      </c>
      <c r="G35" s="59">
        <f t="shared" si="1"/>
        <v>8.7615999999999996</v>
      </c>
      <c r="H35">
        <v>1292</v>
      </c>
      <c r="I35">
        <v>4.5</v>
      </c>
      <c r="J35">
        <f t="shared" si="2"/>
        <v>20.25</v>
      </c>
      <c r="K35">
        <v>721</v>
      </c>
      <c r="L35">
        <v>656</v>
      </c>
    </row>
    <row r="36" spans="1:12" x14ac:dyDescent="0.25">
      <c r="A36" s="3">
        <v>1994</v>
      </c>
      <c r="B36" s="4">
        <v>7085.2</v>
      </c>
      <c r="C36">
        <v>265</v>
      </c>
      <c r="D36">
        <v>4.8</v>
      </c>
      <c r="E36" s="6">
        <f t="shared" si="0"/>
        <v>23.04</v>
      </c>
      <c r="F36" s="6">
        <v>2.61</v>
      </c>
      <c r="G36" s="59">
        <f t="shared" si="1"/>
        <v>6.8120999999999992</v>
      </c>
      <c r="H36">
        <v>1446</v>
      </c>
      <c r="I36">
        <v>4.8</v>
      </c>
      <c r="J36">
        <f t="shared" si="2"/>
        <v>23.04</v>
      </c>
      <c r="K36">
        <v>814</v>
      </c>
      <c r="L36">
        <v>721</v>
      </c>
    </row>
    <row r="37" spans="1:12" x14ac:dyDescent="0.25">
      <c r="A37" s="3">
        <v>1995</v>
      </c>
      <c r="B37" s="4">
        <v>7414.7</v>
      </c>
      <c r="C37">
        <v>268</v>
      </c>
      <c r="D37">
        <v>4.7</v>
      </c>
      <c r="E37" s="6">
        <f t="shared" si="0"/>
        <v>22.090000000000003</v>
      </c>
      <c r="F37" s="6">
        <v>2.81</v>
      </c>
      <c r="G37" s="59">
        <f t="shared" si="1"/>
        <v>7.8961000000000006</v>
      </c>
      <c r="H37">
        <v>1361</v>
      </c>
      <c r="I37">
        <v>5</v>
      </c>
      <c r="J37">
        <f t="shared" si="2"/>
        <v>25</v>
      </c>
      <c r="K37">
        <v>904</v>
      </c>
      <c r="L37">
        <v>812</v>
      </c>
    </row>
    <row r="38" spans="1:12" x14ac:dyDescent="0.25">
      <c r="A38" s="3">
        <v>1996</v>
      </c>
      <c r="B38" s="4">
        <v>7838.5</v>
      </c>
      <c r="C38">
        <v>271</v>
      </c>
      <c r="D38">
        <v>4</v>
      </c>
      <c r="E38" s="6">
        <f t="shared" si="0"/>
        <v>16</v>
      </c>
      <c r="F38" s="6">
        <v>2.93</v>
      </c>
      <c r="G38" s="59">
        <f t="shared" si="1"/>
        <v>8.5849000000000011</v>
      </c>
      <c r="H38">
        <v>1469</v>
      </c>
      <c r="I38">
        <v>5.3</v>
      </c>
      <c r="J38">
        <f t="shared" si="2"/>
        <v>28.09</v>
      </c>
      <c r="K38">
        <v>965</v>
      </c>
      <c r="L38">
        <v>869</v>
      </c>
    </row>
    <row r="39" spans="1:12" x14ac:dyDescent="0.25">
      <c r="A39" s="3">
        <v>1997</v>
      </c>
      <c r="B39" s="4">
        <v>8332.4</v>
      </c>
      <c r="C39">
        <v>274</v>
      </c>
      <c r="D39">
        <v>3.7</v>
      </c>
      <c r="E39" s="6">
        <f t="shared" si="0"/>
        <v>13.690000000000001</v>
      </c>
      <c r="F39" s="6">
        <v>2.34</v>
      </c>
      <c r="G39" s="59">
        <f t="shared" si="1"/>
        <v>5.4755999999999991</v>
      </c>
      <c r="H39">
        <v>1475</v>
      </c>
      <c r="I39">
        <v>5.5</v>
      </c>
      <c r="J39">
        <f t="shared" si="2"/>
        <v>30.25</v>
      </c>
      <c r="K39">
        <v>1057</v>
      </c>
      <c r="L39">
        <v>955</v>
      </c>
    </row>
    <row r="40" spans="1:12" x14ac:dyDescent="0.25">
      <c r="A40" s="3">
        <v>1998</v>
      </c>
      <c r="B40" s="4">
        <v>8793.5</v>
      </c>
      <c r="C40">
        <v>278</v>
      </c>
      <c r="D40">
        <v>4.3</v>
      </c>
      <c r="E40" s="6">
        <f t="shared" si="0"/>
        <v>18.489999999999998</v>
      </c>
      <c r="F40" s="6">
        <v>1.55</v>
      </c>
      <c r="G40" s="59">
        <f t="shared" si="1"/>
        <v>2.4025000000000003</v>
      </c>
      <c r="H40">
        <v>1621</v>
      </c>
      <c r="I40">
        <v>5.6</v>
      </c>
      <c r="J40">
        <f t="shared" si="2"/>
        <v>31.359999999999996</v>
      </c>
      <c r="K40">
        <v>1116</v>
      </c>
      <c r="L40">
        <v>956</v>
      </c>
    </row>
    <row r="41" spans="1:12" x14ac:dyDescent="0.25">
      <c r="A41" s="3">
        <v>1999</v>
      </c>
      <c r="B41" s="4">
        <v>9353.5</v>
      </c>
      <c r="C41">
        <v>281</v>
      </c>
      <c r="D41">
        <v>2.4</v>
      </c>
      <c r="E41" s="6">
        <f t="shared" si="0"/>
        <v>5.76</v>
      </c>
      <c r="F41" s="6">
        <v>2.19</v>
      </c>
      <c r="G41" s="59">
        <f t="shared" si="1"/>
        <v>4.7961</v>
      </c>
      <c r="H41">
        <v>1647</v>
      </c>
      <c r="I41">
        <v>5.8</v>
      </c>
      <c r="J41">
        <f t="shared" si="2"/>
        <v>33.64</v>
      </c>
      <c r="K41">
        <v>1252</v>
      </c>
      <c r="L41">
        <v>991</v>
      </c>
    </row>
    <row r="42" spans="1:12" x14ac:dyDescent="0.25">
      <c r="A42" s="3">
        <v>2000</v>
      </c>
      <c r="B42" s="4">
        <v>9951.5</v>
      </c>
      <c r="C42">
        <v>284</v>
      </c>
      <c r="D42">
        <v>2.4</v>
      </c>
      <c r="E42" s="6">
        <f t="shared" si="0"/>
        <v>5.76</v>
      </c>
      <c r="F42" s="6">
        <v>3.38</v>
      </c>
      <c r="G42" s="59">
        <f t="shared" si="1"/>
        <v>11.424399999999999</v>
      </c>
      <c r="H42">
        <v>1573</v>
      </c>
      <c r="I42">
        <v>5.7</v>
      </c>
      <c r="J42">
        <f t="shared" si="2"/>
        <v>32.49</v>
      </c>
      <c r="K42">
        <v>1476</v>
      </c>
      <c r="L42">
        <v>1096</v>
      </c>
    </row>
    <row r="43" spans="1:12" x14ac:dyDescent="0.25">
      <c r="A43" s="3">
        <v>2001</v>
      </c>
      <c r="B43" s="4">
        <v>10286.200000000001</v>
      </c>
      <c r="C43">
        <v>287</v>
      </c>
      <c r="D43">
        <v>1.8</v>
      </c>
      <c r="E43" s="6">
        <f t="shared" si="0"/>
        <v>3.24</v>
      </c>
      <c r="F43" s="6">
        <v>2.83</v>
      </c>
      <c r="G43" s="59">
        <f t="shared" si="1"/>
        <v>8.0089000000000006</v>
      </c>
      <c r="H43">
        <v>1601</v>
      </c>
      <c r="I43">
        <v>5.9</v>
      </c>
      <c r="J43">
        <f t="shared" si="2"/>
        <v>34.81</v>
      </c>
      <c r="K43">
        <v>1400</v>
      </c>
      <c r="L43">
        <v>1033</v>
      </c>
    </row>
    <row r="44" spans="1:12" x14ac:dyDescent="0.25">
      <c r="A44" s="3">
        <v>2002</v>
      </c>
      <c r="B44" s="4">
        <v>10642.3</v>
      </c>
      <c r="C44">
        <v>289</v>
      </c>
      <c r="D44">
        <v>2.4</v>
      </c>
      <c r="E44" s="6">
        <f t="shared" si="0"/>
        <v>5.76</v>
      </c>
      <c r="F44" s="6">
        <v>1.59</v>
      </c>
      <c r="G44" s="59">
        <f t="shared" si="1"/>
        <v>2.5281000000000002</v>
      </c>
      <c r="H44">
        <v>1710</v>
      </c>
      <c r="I44">
        <v>6.4</v>
      </c>
      <c r="J44">
        <f t="shared" si="2"/>
        <v>40.960000000000008</v>
      </c>
      <c r="K44">
        <v>1430</v>
      </c>
      <c r="L44">
        <v>1006</v>
      </c>
    </row>
    <row r="45" spans="1:12" x14ac:dyDescent="0.25">
      <c r="A45" s="3">
        <v>2003</v>
      </c>
      <c r="B45" s="4">
        <v>11142.2</v>
      </c>
      <c r="C45">
        <v>292</v>
      </c>
      <c r="D45">
        <v>2.1</v>
      </c>
      <c r="E45" s="6">
        <f t="shared" si="0"/>
        <v>4.41</v>
      </c>
      <c r="F45" s="6">
        <v>2.27</v>
      </c>
      <c r="G45" s="59">
        <f t="shared" si="1"/>
        <v>5.1528999999999998</v>
      </c>
      <c r="H45">
        <v>1854</v>
      </c>
      <c r="I45">
        <v>7</v>
      </c>
      <c r="J45">
        <f t="shared" si="2"/>
        <v>49</v>
      </c>
      <c r="K45">
        <v>1540</v>
      </c>
      <c r="L45">
        <v>1041</v>
      </c>
    </row>
    <row r="46" spans="1:12" x14ac:dyDescent="0.25">
      <c r="A46" s="3">
        <v>2004</v>
      </c>
      <c r="B46" s="4">
        <v>11853.3</v>
      </c>
      <c r="C46">
        <v>295</v>
      </c>
      <c r="D46">
        <v>2.1</v>
      </c>
      <c r="E46" s="6">
        <f t="shared" si="0"/>
        <v>4.41</v>
      </c>
      <c r="F46" s="6">
        <v>2.68</v>
      </c>
      <c r="G46" s="59">
        <f t="shared" si="1"/>
        <v>7.1824000000000012</v>
      </c>
      <c r="H46">
        <v>1950</v>
      </c>
      <c r="I46">
        <v>7.6</v>
      </c>
      <c r="J46">
        <f t="shared" si="2"/>
        <v>57.76</v>
      </c>
      <c r="K46">
        <v>1798</v>
      </c>
      <c r="L46">
        <v>1182</v>
      </c>
    </row>
    <row r="47" spans="1:12" x14ac:dyDescent="0.25">
      <c r="A47" s="3">
        <v>2005</v>
      </c>
      <c r="B47" s="4">
        <v>12623</v>
      </c>
      <c r="C47">
        <v>297</v>
      </c>
      <c r="D47">
        <v>0.4</v>
      </c>
      <c r="E47" s="6">
        <f t="shared" si="0"/>
        <v>0.16000000000000003</v>
      </c>
      <c r="F47" s="6">
        <v>3.39</v>
      </c>
      <c r="G47" s="59">
        <f t="shared" si="1"/>
        <v>11.492100000000001</v>
      </c>
      <c r="H47">
        <v>2073</v>
      </c>
      <c r="I47">
        <v>8.1999999999999993</v>
      </c>
      <c r="J47">
        <f t="shared" si="2"/>
        <v>67.239999999999995</v>
      </c>
      <c r="K47">
        <v>2025</v>
      </c>
      <c r="L47">
        <v>1312</v>
      </c>
    </row>
    <row r="48" spans="1:12" x14ac:dyDescent="0.25">
      <c r="A48" s="3">
        <v>2006</v>
      </c>
      <c r="B48" s="4">
        <v>13377.2</v>
      </c>
      <c r="C48">
        <v>300</v>
      </c>
      <c r="D48">
        <v>0.7</v>
      </c>
      <c r="E48" s="6">
        <f t="shared" si="0"/>
        <v>0.48999999999999994</v>
      </c>
      <c r="F48" s="6">
        <v>3.24</v>
      </c>
      <c r="G48" s="59">
        <f t="shared" si="1"/>
        <v>10.497600000000002</v>
      </c>
      <c r="H48">
        <v>1812</v>
      </c>
      <c r="I48">
        <v>8.6999999999999993</v>
      </c>
      <c r="J48">
        <f t="shared" si="2"/>
        <v>75.689999999999984</v>
      </c>
      <c r="K48">
        <v>2238</v>
      </c>
      <c r="L48">
        <v>1481</v>
      </c>
    </row>
    <row r="49" spans="1:12" x14ac:dyDescent="0.25">
      <c r="A49" s="3">
        <v>2007</v>
      </c>
      <c r="B49" s="4">
        <v>14028.7</v>
      </c>
      <c r="C49">
        <v>303</v>
      </c>
      <c r="D49">
        <v>0.6</v>
      </c>
      <c r="E49" s="6">
        <f t="shared" si="0"/>
        <v>0.36</v>
      </c>
      <c r="F49" s="6">
        <v>2.85</v>
      </c>
      <c r="G49" s="59">
        <f t="shared" si="1"/>
        <v>8.1225000000000005</v>
      </c>
      <c r="H49">
        <v>1341</v>
      </c>
      <c r="I49">
        <v>9.1999999999999993</v>
      </c>
      <c r="J49">
        <f t="shared" si="2"/>
        <v>84.639999999999986</v>
      </c>
      <c r="K49">
        <v>2370</v>
      </c>
      <c r="L49">
        <v>1662</v>
      </c>
    </row>
    <row r="50" spans="1:12" x14ac:dyDescent="0.25">
      <c r="A50" s="3">
        <v>2008</v>
      </c>
      <c r="B50" s="4">
        <v>14291.5</v>
      </c>
      <c r="C50">
        <v>306</v>
      </c>
      <c r="D50">
        <v>1.8</v>
      </c>
      <c r="E50" s="6">
        <f t="shared" si="0"/>
        <v>3.24</v>
      </c>
      <c r="F50" s="6">
        <v>3.85</v>
      </c>
      <c r="G50" s="59">
        <f t="shared" si="1"/>
        <v>14.822500000000002</v>
      </c>
      <c r="H50">
        <v>903</v>
      </c>
      <c r="I50">
        <v>10.7</v>
      </c>
      <c r="J50">
        <f t="shared" si="2"/>
        <v>114.48999999999998</v>
      </c>
      <c r="K50">
        <v>2529</v>
      </c>
      <c r="L50">
        <v>1859</v>
      </c>
    </row>
    <row r="51" spans="1:12" x14ac:dyDescent="0.25">
      <c r="A51" s="3">
        <v>2009</v>
      </c>
      <c r="B51" s="4">
        <v>13939</v>
      </c>
      <c r="C51">
        <v>309</v>
      </c>
      <c r="D51">
        <v>4.3</v>
      </c>
      <c r="E51" s="6">
        <f t="shared" si="0"/>
        <v>18.489999999999998</v>
      </c>
      <c r="F51" s="6">
        <v>-0.34</v>
      </c>
      <c r="G51" s="59">
        <f t="shared" si="1"/>
        <v>0.11560000000000002</v>
      </c>
      <c r="H51">
        <v>553</v>
      </c>
      <c r="I51">
        <v>12.3</v>
      </c>
      <c r="J51">
        <f t="shared" si="2"/>
        <v>151.29000000000002</v>
      </c>
      <c r="K51">
        <v>1956</v>
      </c>
      <c r="L51">
        <v>1564</v>
      </c>
    </row>
    <row r="52" spans="1:12" x14ac:dyDescent="0.25">
      <c r="A52" s="3">
        <v>2010</v>
      </c>
      <c r="B52" s="4">
        <v>14526.5</v>
      </c>
      <c r="C52">
        <v>311</v>
      </c>
      <c r="D52">
        <v>5.8</v>
      </c>
      <c r="E52" s="6">
        <f t="shared" si="0"/>
        <v>33.64</v>
      </c>
      <c r="F52" s="6">
        <v>1.64</v>
      </c>
      <c r="G52" s="59">
        <f t="shared" si="1"/>
        <v>2.6895999999999995</v>
      </c>
      <c r="H52">
        <v>585</v>
      </c>
      <c r="I52">
        <v>14</v>
      </c>
      <c r="J52">
        <f t="shared" si="2"/>
        <v>196</v>
      </c>
      <c r="K52">
        <v>2356</v>
      </c>
      <c r="L52">
        <v>1840</v>
      </c>
    </row>
    <row r="53" spans="1:12" x14ac:dyDescent="0.25">
      <c r="A53" s="3">
        <v>2011</v>
      </c>
      <c r="B53" s="4">
        <v>15094.4</v>
      </c>
      <c r="C53">
        <v>313</v>
      </c>
      <c r="D53">
        <v>4.4000000000000004</v>
      </c>
      <c r="E53" s="6">
        <f t="shared" si="0"/>
        <v>19.360000000000003</v>
      </c>
      <c r="F53" s="6">
        <v>3.16</v>
      </c>
      <c r="G53" s="59">
        <f t="shared" si="1"/>
        <v>9.9856000000000016</v>
      </c>
      <c r="H53">
        <v>611</v>
      </c>
      <c r="I53">
        <v>15.1</v>
      </c>
      <c r="J53">
        <f t="shared" si="2"/>
        <v>228.01</v>
      </c>
      <c r="K53" s="7">
        <v>2663</v>
      </c>
      <c r="L53" s="7">
        <v>2088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3"/>
  <sheetViews>
    <sheetView topLeftCell="A37" zoomScaleNormal="100" workbookViewId="0">
      <selection activeCell="H3" sqref="H3:H53"/>
    </sheetView>
  </sheetViews>
  <sheetFormatPr defaultRowHeight="15" x14ac:dyDescent="0.25"/>
  <cols>
    <col min="2" max="2" width="15" customWidth="1"/>
    <col min="3" max="3" width="13.28515625" customWidth="1"/>
    <col min="4" max="4" width="11.28515625" customWidth="1"/>
    <col min="5" max="5" width="15.7109375" customWidth="1"/>
    <col min="6" max="6" width="17.28515625" customWidth="1"/>
    <col min="7" max="7" width="12.28515625" customWidth="1"/>
    <col min="8" max="8" width="14" customWidth="1"/>
    <col min="9" max="9" width="14.85546875" customWidth="1"/>
    <col min="10" max="10" width="12.7109375" customWidth="1"/>
    <col min="11" max="11" width="13.5703125" customWidth="1"/>
    <col min="12" max="12" width="16.5703125" customWidth="1"/>
    <col min="13" max="13" width="14.140625" customWidth="1"/>
    <col min="14" max="14" width="13.140625" customWidth="1"/>
    <col min="15" max="15" width="13.28515625" customWidth="1"/>
    <col min="16" max="16" width="11.28515625" customWidth="1"/>
  </cols>
  <sheetData>
    <row r="2" spans="1:12" ht="63" customHeight="1" x14ac:dyDescent="0.25">
      <c r="A2" s="1" t="s">
        <v>0</v>
      </c>
      <c r="B2" s="2" t="s">
        <v>1</v>
      </c>
      <c r="C2" s="5" t="s">
        <v>9</v>
      </c>
      <c r="D2" s="5" t="s">
        <v>10</v>
      </c>
      <c r="E2" s="5" t="s">
        <v>17</v>
      </c>
      <c r="F2" s="5" t="s">
        <v>18</v>
      </c>
      <c r="G2" s="5" t="s">
        <v>55</v>
      </c>
      <c r="H2" s="5" t="s">
        <v>56</v>
      </c>
      <c r="I2" s="5"/>
      <c r="L2" s="8"/>
    </row>
    <row r="3" spans="1:12" x14ac:dyDescent="0.25">
      <c r="A3" s="3">
        <v>1961</v>
      </c>
      <c r="B3" s="4">
        <v>544.79999999999995</v>
      </c>
      <c r="C3">
        <v>185</v>
      </c>
      <c r="D3">
        <v>8.4</v>
      </c>
      <c r="E3" s="6">
        <v>1.07</v>
      </c>
      <c r="F3">
        <v>1312</v>
      </c>
      <c r="G3">
        <v>23</v>
      </c>
      <c r="H3">
        <v>28</v>
      </c>
    </row>
    <row r="4" spans="1:12" x14ac:dyDescent="0.25">
      <c r="A4" s="3">
        <v>1962</v>
      </c>
      <c r="B4" s="4">
        <v>585.70000000000005</v>
      </c>
      <c r="C4">
        <v>188</v>
      </c>
      <c r="D4">
        <v>8.4</v>
      </c>
      <c r="E4" s="6">
        <v>1.2</v>
      </c>
      <c r="F4">
        <v>1459</v>
      </c>
      <c r="G4">
        <v>25</v>
      </c>
      <c r="H4">
        <v>29</v>
      </c>
    </row>
    <row r="5" spans="1:12" x14ac:dyDescent="0.25">
      <c r="A5" s="3">
        <v>1963</v>
      </c>
      <c r="B5" s="4">
        <v>617.79999999999995</v>
      </c>
      <c r="C5">
        <v>190</v>
      </c>
      <c r="D5">
        <v>7.8</v>
      </c>
      <c r="E5" s="6">
        <v>1.24</v>
      </c>
      <c r="F5">
        <v>1588</v>
      </c>
      <c r="G5">
        <v>26</v>
      </c>
      <c r="H5">
        <v>31</v>
      </c>
    </row>
    <row r="6" spans="1:12" x14ac:dyDescent="0.25">
      <c r="A6" s="3">
        <v>1964</v>
      </c>
      <c r="B6" s="4">
        <v>663.6</v>
      </c>
      <c r="C6">
        <v>193</v>
      </c>
      <c r="D6">
        <v>8.8000000000000007</v>
      </c>
      <c r="E6" s="6">
        <v>1.28</v>
      </c>
      <c r="F6">
        <v>1540</v>
      </c>
      <c r="G6">
        <v>28</v>
      </c>
      <c r="H6">
        <v>35</v>
      </c>
    </row>
    <row r="7" spans="1:12" x14ac:dyDescent="0.25">
      <c r="A7" s="3">
        <v>1965</v>
      </c>
      <c r="B7" s="4">
        <v>719.1</v>
      </c>
      <c r="C7">
        <v>195</v>
      </c>
      <c r="D7">
        <v>8.6</v>
      </c>
      <c r="E7" s="6">
        <v>1.59</v>
      </c>
      <c r="F7">
        <v>1469</v>
      </c>
      <c r="G7">
        <v>32</v>
      </c>
      <c r="H7">
        <v>37</v>
      </c>
    </row>
    <row r="8" spans="1:12" x14ac:dyDescent="0.25">
      <c r="A8" s="3">
        <v>1966</v>
      </c>
      <c r="B8" s="4">
        <v>787.7</v>
      </c>
      <c r="C8">
        <v>198</v>
      </c>
      <c r="D8">
        <v>8.3000000000000007</v>
      </c>
      <c r="E8" s="6">
        <v>3.01</v>
      </c>
      <c r="F8">
        <v>1167</v>
      </c>
      <c r="G8">
        <v>37</v>
      </c>
      <c r="H8">
        <v>41</v>
      </c>
    </row>
    <row r="9" spans="1:12" x14ac:dyDescent="0.25">
      <c r="A9" s="3">
        <v>1967</v>
      </c>
      <c r="B9" s="4">
        <v>832.4</v>
      </c>
      <c r="C9">
        <v>200</v>
      </c>
      <c r="D9">
        <v>9.5</v>
      </c>
      <c r="E9" s="6">
        <v>2.78</v>
      </c>
      <c r="F9">
        <v>1285</v>
      </c>
      <c r="G9">
        <v>40</v>
      </c>
      <c r="H9">
        <v>43</v>
      </c>
    </row>
    <row r="10" spans="1:12" x14ac:dyDescent="0.25">
      <c r="A10" s="3">
        <v>1968</v>
      </c>
      <c r="B10" s="4">
        <v>909.8</v>
      </c>
      <c r="C10">
        <v>202</v>
      </c>
      <c r="D10">
        <v>8.5</v>
      </c>
      <c r="E10" s="6">
        <v>4.2699999999999996</v>
      </c>
      <c r="F10">
        <v>1504</v>
      </c>
      <c r="G10">
        <v>47</v>
      </c>
      <c r="H10">
        <v>48</v>
      </c>
    </row>
    <row r="11" spans="1:12" x14ac:dyDescent="0.25">
      <c r="A11" s="3">
        <v>1969</v>
      </c>
      <c r="B11" s="4">
        <v>984.4</v>
      </c>
      <c r="C11">
        <v>204</v>
      </c>
      <c r="D11">
        <v>7.8</v>
      </c>
      <c r="E11" s="6">
        <v>5.46</v>
      </c>
      <c r="F11">
        <v>1487</v>
      </c>
      <c r="G11">
        <v>51</v>
      </c>
      <c r="H11">
        <v>52</v>
      </c>
    </row>
    <row r="12" spans="1:12" x14ac:dyDescent="0.25">
      <c r="A12" s="3">
        <v>1970</v>
      </c>
      <c r="B12" s="4">
        <v>1038.3</v>
      </c>
      <c r="C12">
        <v>206</v>
      </c>
      <c r="D12">
        <v>9.4</v>
      </c>
      <c r="E12" s="6">
        <v>5.84</v>
      </c>
      <c r="F12">
        <v>1435</v>
      </c>
      <c r="G12">
        <v>56</v>
      </c>
      <c r="H12">
        <v>60</v>
      </c>
    </row>
    <row r="13" spans="1:12" x14ac:dyDescent="0.25">
      <c r="A13" s="3">
        <v>1971</v>
      </c>
      <c r="B13" s="4">
        <v>1126.8</v>
      </c>
      <c r="C13">
        <v>209</v>
      </c>
      <c r="D13">
        <v>10.1</v>
      </c>
      <c r="E13" s="6">
        <v>4.3</v>
      </c>
      <c r="F13">
        <v>2036</v>
      </c>
      <c r="G13">
        <v>62</v>
      </c>
      <c r="H13">
        <v>63</v>
      </c>
    </row>
    <row r="14" spans="1:12" x14ac:dyDescent="0.25">
      <c r="A14" s="3">
        <v>1972</v>
      </c>
      <c r="B14" s="4">
        <v>1237.9000000000001</v>
      </c>
      <c r="C14">
        <v>211</v>
      </c>
      <c r="D14">
        <v>8.9</v>
      </c>
      <c r="E14" s="6">
        <v>3.27</v>
      </c>
      <c r="F14">
        <v>2361</v>
      </c>
      <c r="G14">
        <v>74</v>
      </c>
      <c r="H14">
        <v>71</v>
      </c>
    </row>
    <row r="15" spans="1:12" x14ac:dyDescent="0.25">
      <c r="A15" s="3">
        <v>1973</v>
      </c>
      <c r="B15" s="4">
        <v>1382.3</v>
      </c>
      <c r="C15">
        <v>213</v>
      </c>
      <c r="D15">
        <v>10.5</v>
      </c>
      <c r="E15" s="6">
        <v>6.16</v>
      </c>
      <c r="F15">
        <v>2044</v>
      </c>
      <c r="G15">
        <v>91</v>
      </c>
      <c r="H15">
        <v>95</v>
      </c>
    </row>
    <row r="16" spans="1:12" x14ac:dyDescent="0.25">
      <c r="A16" s="3">
        <v>1974</v>
      </c>
      <c r="B16" s="4">
        <v>1499.5</v>
      </c>
      <c r="C16">
        <v>215</v>
      </c>
      <c r="D16">
        <v>10.6</v>
      </c>
      <c r="E16" s="6">
        <v>11.03</v>
      </c>
      <c r="F16">
        <v>1332</v>
      </c>
      <c r="G16">
        <v>127</v>
      </c>
      <c r="H16">
        <v>127</v>
      </c>
    </row>
    <row r="17" spans="1:8" x14ac:dyDescent="0.25">
      <c r="A17" s="3">
        <v>1975</v>
      </c>
      <c r="B17" s="4">
        <v>1637.7</v>
      </c>
      <c r="C17">
        <v>217</v>
      </c>
      <c r="D17">
        <v>10.6</v>
      </c>
      <c r="E17" s="6">
        <v>9.1999999999999993</v>
      </c>
      <c r="F17">
        <v>1160</v>
      </c>
      <c r="G17">
        <v>123</v>
      </c>
      <c r="H17">
        <v>139</v>
      </c>
    </row>
    <row r="18" spans="1:8" x14ac:dyDescent="0.25">
      <c r="A18" s="3">
        <v>1976</v>
      </c>
      <c r="B18" s="4">
        <v>1824.6</v>
      </c>
      <c r="C18">
        <v>219</v>
      </c>
      <c r="D18">
        <v>9.4</v>
      </c>
      <c r="E18" s="6">
        <v>5.75</v>
      </c>
      <c r="F18">
        <v>1535</v>
      </c>
      <c r="G18">
        <v>151</v>
      </c>
      <c r="H18">
        <v>150</v>
      </c>
    </row>
    <row r="19" spans="1:8" x14ac:dyDescent="0.25">
      <c r="A19" s="3">
        <v>1977</v>
      </c>
      <c r="B19" s="4">
        <v>2030.1</v>
      </c>
      <c r="C19">
        <v>221</v>
      </c>
      <c r="D19">
        <v>8.6999999999999993</v>
      </c>
      <c r="E19" s="6">
        <v>6.5</v>
      </c>
      <c r="F19">
        <v>1962</v>
      </c>
      <c r="G19">
        <v>182</v>
      </c>
      <c r="H19">
        <v>159</v>
      </c>
    </row>
    <row r="20" spans="1:8" x14ac:dyDescent="0.25">
      <c r="A20" s="3">
        <v>1978</v>
      </c>
      <c r="B20" s="4">
        <v>2293.8000000000002</v>
      </c>
      <c r="C20">
        <v>224</v>
      </c>
      <c r="D20">
        <v>8.9</v>
      </c>
      <c r="E20" s="6">
        <v>7.62</v>
      </c>
      <c r="F20">
        <v>2001</v>
      </c>
      <c r="G20">
        <v>212</v>
      </c>
      <c r="H20">
        <v>187</v>
      </c>
    </row>
    <row r="21" spans="1:8" x14ac:dyDescent="0.25">
      <c r="A21" s="3">
        <v>1979</v>
      </c>
      <c r="B21" s="4">
        <v>2562.1999999999998</v>
      </c>
      <c r="C21">
        <v>226</v>
      </c>
      <c r="D21">
        <v>8.9</v>
      </c>
      <c r="E21" s="6">
        <v>11.22</v>
      </c>
      <c r="F21">
        <v>1717</v>
      </c>
      <c r="G21">
        <v>253</v>
      </c>
      <c r="H21">
        <v>230</v>
      </c>
    </row>
    <row r="22" spans="1:8" x14ac:dyDescent="0.25">
      <c r="A22" s="3">
        <v>1980</v>
      </c>
      <c r="B22" s="4">
        <v>2788.1</v>
      </c>
      <c r="C22">
        <v>229</v>
      </c>
      <c r="D22">
        <v>10</v>
      </c>
      <c r="E22" s="6">
        <v>13.58</v>
      </c>
      <c r="F22">
        <v>1300</v>
      </c>
      <c r="G22">
        <v>294</v>
      </c>
      <c r="H22">
        <v>281</v>
      </c>
    </row>
    <row r="23" spans="1:8" x14ac:dyDescent="0.25">
      <c r="A23" s="3">
        <v>1981</v>
      </c>
      <c r="B23" s="4">
        <v>3126.8</v>
      </c>
      <c r="C23">
        <v>231</v>
      </c>
      <c r="D23">
        <v>10.8</v>
      </c>
      <c r="E23" s="6">
        <v>10.35</v>
      </c>
      <c r="F23">
        <v>1096</v>
      </c>
      <c r="G23">
        <v>318</v>
      </c>
      <c r="H23">
        <v>305</v>
      </c>
    </row>
    <row r="24" spans="1:8" x14ac:dyDescent="0.25">
      <c r="A24" s="3">
        <v>1982</v>
      </c>
      <c r="B24" s="4">
        <v>3253.2</v>
      </c>
      <c r="C24">
        <v>233</v>
      </c>
      <c r="D24">
        <v>11.2</v>
      </c>
      <c r="E24" s="6">
        <v>6.16</v>
      </c>
      <c r="F24">
        <v>1057</v>
      </c>
      <c r="G24">
        <v>303</v>
      </c>
      <c r="H24">
        <v>283</v>
      </c>
    </row>
    <row r="25" spans="1:8" x14ac:dyDescent="0.25">
      <c r="A25" s="3">
        <v>1983</v>
      </c>
      <c r="B25" s="4">
        <v>3534.6</v>
      </c>
      <c r="C25">
        <v>235</v>
      </c>
      <c r="D25">
        <v>9</v>
      </c>
      <c r="E25" s="6">
        <v>3.22</v>
      </c>
      <c r="F25">
        <v>1705</v>
      </c>
      <c r="G25">
        <v>329</v>
      </c>
      <c r="H25">
        <v>277</v>
      </c>
    </row>
    <row r="26" spans="1:8" x14ac:dyDescent="0.25">
      <c r="A26" s="3">
        <v>1984</v>
      </c>
      <c r="B26" s="4">
        <v>3930.9</v>
      </c>
      <c r="C26">
        <v>237</v>
      </c>
      <c r="D26">
        <v>10.8</v>
      </c>
      <c r="E26" s="6">
        <v>4.3</v>
      </c>
      <c r="F26">
        <v>1766</v>
      </c>
      <c r="G26">
        <v>405</v>
      </c>
      <c r="H26">
        <v>302</v>
      </c>
    </row>
    <row r="27" spans="1:8" x14ac:dyDescent="0.25">
      <c r="A27" s="3">
        <v>1985</v>
      </c>
      <c r="B27" s="4">
        <v>4217.5</v>
      </c>
      <c r="C27">
        <v>239</v>
      </c>
      <c r="D27">
        <v>9</v>
      </c>
      <c r="E27" s="6">
        <v>3.55</v>
      </c>
      <c r="F27">
        <v>1741</v>
      </c>
      <c r="G27">
        <v>417</v>
      </c>
      <c r="H27">
        <v>302</v>
      </c>
    </row>
    <row r="28" spans="1:8" x14ac:dyDescent="0.25">
      <c r="A28" s="3">
        <v>1986</v>
      </c>
      <c r="B28" s="4">
        <v>4460.1000000000004</v>
      </c>
      <c r="C28">
        <v>242</v>
      </c>
      <c r="D28">
        <v>8.1999999999999993</v>
      </c>
      <c r="E28" s="6">
        <v>1.91</v>
      </c>
      <c r="F28">
        <v>1812</v>
      </c>
      <c r="G28">
        <v>453</v>
      </c>
      <c r="H28">
        <v>321</v>
      </c>
    </row>
    <row r="29" spans="1:8" x14ac:dyDescent="0.25">
      <c r="A29" s="3">
        <v>1987</v>
      </c>
      <c r="B29" s="4">
        <v>4736.3999999999996</v>
      </c>
      <c r="C29">
        <v>244</v>
      </c>
      <c r="D29">
        <v>7</v>
      </c>
      <c r="E29" s="6">
        <v>3.66</v>
      </c>
      <c r="F29">
        <v>1631</v>
      </c>
      <c r="G29">
        <v>509</v>
      </c>
      <c r="H29">
        <v>364</v>
      </c>
    </row>
    <row r="30" spans="1:8" x14ac:dyDescent="0.25">
      <c r="A30" s="3">
        <v>1988</v>
      </c>
      <c r="B30" s="4">
        <v>5100.3999999999996</v>
      </c>
      <c r="C30">
        <v>246</v>
      </c>
      <c r="D30">
        <v>7.3</v>
      </c>
      <c r="E30" s="6">
        <v>4.08</v>
      </c>
      <c r="F30">
        <v>1488</v>
      </c>
      <c r="G30">
        <v>554</v>
      </c>
      <c r="H30">
        <v>444</v>
      </c>
    </row>
    <row r="31" spans="1:8" x14ac:dyDescent="0.25">
      <c r="A31" s="3">
        <v>1989</v>
      </c>
      <c r="B31" s="4">
        <v>5482.1</v>
      </c>
      <c r="C31">
        <v>248</v>
      </c>
      <c r="D31">
        <v>7.2</v>
      </c>
      <c r="E31" s="6">
        <v>4.83</v>
      </c>
      <c r="F31">
        <v>1382</v>
      </c>
      <c r="G31">
        <v>592</v>
      </c>
      <c r="H31">
        <v>503</v>
      </c>
    </row>
    <row r="32" spans="1:8" x14ac:dyDescent="0.25">
      <c r="A32" s="3">
        <v>1990</v>
      </c>
      <c r="B32" s="4">
        <v>5800.5</v>
      </c>
      <c r="C32">
        <v>252</v>
      </c>
      <c r="D32">
        <v>7</v>
      </c>
      <c r="E32" s="6">
        <v>5.39</v>
      </c>
      <c r="F32">
        <v>1203</v>
      </c>
      <c r="G32">
        <v>630</v>
      </c>
      <c r="H32">
        <v>552</v>
      </c>
    </row>
    <row r="33" spans="1:8" x14ac:dyDescent="0.25">
      <c r="A33" s="3">
        <v>1991</v>
      </c>
      <c r="B33" s="4">
        <v>5992.1</v>
      </c>
      <c r="C33">
        <v>255</v>
      </c>
      <c r="D33">
        <v>7.3</v>
      </c>
      <c r="E33" s="6">
        <v>4.25</v>
      </c>
      <c r="F33">
        <v>1009</v>
      </c>
      <c r="G33">
        <v>624</v>
      </c>
      <c r="H33">
        <v>597</v>
      </c>
    </row>
    <row r="34" spans="1:8" x14ac:dyDescent="0.25">
      <c r="A34" s="3">
        <v>1992</v>
      </c>
      <c r="B34" s="4">
        <v>6342.3</v>
      </c>
      <c r="C34">
        <v>258</v>
      </c>
      <c r="D34">
        <v>7.7</v>
      </c>
      <c r="E34" s="6">
        <v>3.03</v>
      </c>
      <c r="F34">
        <v>1201</v>
      </c>
      <c r="G34">
        <v>669</v>
      </c>
      <c r="H34">
        <v>635</v>
      </c>
    </row>
    <row r="35" spans="1:8" x14ac:dyDescent="0.25">
      <c r="A35" s="3">
        <v>1993</v>
      </c>
      <c r="B35" s="4">
        <v>6667.4</v>
      </c>
      <c r="C35">
        <v>262</v>
      </c>
      <c r="D35">
        <v>5.8</v>
      </c>
      <c r="E35" s="6">
        <v>2.96</v>
      </c>
      <c r="F35">
        <v>1292</v>
      </c>
      <c r="G35">
        <v>721</v>
      </c>
      <c r="H35">
        <v>656</v>
      </c>
    </row>
    <row r="36" spans="1:8" x14ac:dyDescent="0.25">
      <c r="A36" s="3">
        <v>1994</v>
      </c>
      <c r="B36" s="4">
        <v>7085.2</v>
      </c>
      <c r="C36">
        <v>265</v>
      </c>
      <c r="D36">
        <v>4.8</v>
      </c>
      <c r="E36" s="6">
        <v>2.61</v>
      </c>
      <c r="F36">
        <v>1446</v>
      </c>
      <c r="G36">
        <v>814</v>
      </c>
      <c r="H36">
        <v>721</v>
      </c>
    </row>
    <row r="37" spans="1:8" x14ac:dyDescent="0.25">
      <c r="A37" s="3">
        <v>1995</v>
      </c>
      <c r="B37" s="4">
        <v>7414.7</v>
      </c>
      <c r="C37">
        <v>268</v>
      </c>
      <c r="D37">
        <v>4.7</v>
      </c>
      <c r="E37" s="6">
        <v>2.81</v>
      </c>
      <c r="F37">
        <v>1361</v>
      </c>
      <c r="G37">
        <v>904</v>
      </c>
      <c r="H37">
        <v>812</v>
      </c>
    </row>
    <row r="38" spans="1:8" x14ac:dyDescent="0.25">
      <c r="A38" s="3">
        <v>1996</v>
      </c>
      <c r="B38" s="4">
        <v>7838.5</v>
      </c>
      <c r="C38">
        <v>271</v>
      </c>
      <c r="D38">
        <v>4</v>
      </c>
      <c r="E38" s="6">
        <v>2.93</v>
      </c>
      <c r="F38">
        <v>1469</v>
      </c>
      <c r="G38">
        <v>965</v>
      </c>
      <c r="H38">
        <v>869</v>
      </c>
    </row>
    <row r="39" spans="1:8" x14ac:dyDescent="0.25">
      <c r="A39" s="3">
        <v>1997</v>
      </c>
      <c r="B39" s="4">
        <v>8332.4</v>
      </c>
      <c r="C39">
        <v>274</v>
      </c>
      <c r="D39">
        <v>3.7</v>
      </c>
      <c r="E39" s="6">
        <v>2.34</v>
      </c>
      <c r="F39">
        <v>1475</v>
      </c>
      <c r="G39">
        <v>1057</v>
      </c>
      <c r="H39">
        <v>955</v>
      </c>
    </row>
    <row r="40" spans="1:8" x14ac:dyDescent="0.25">
      <c r="A40" s="3">
        <v>1998</v>
      </c>
      <c r="B40" s="4">
        <v>8793.5</v>
      </c>
      <c r="C40">
        <v>278</v>
      </c>
      <c r="D40">
        <v>4.3</v>
      </c>
      <c r="E40" s="6">
        <v>1.55</v>
      </c>
      <c r="F40">
        <v>1621</v>
      </c>
      <c r="G40">
        <v>1116</v>
      </c>
      <c r="H40">
        <v>956</v>
      </c>
    </row>
    <row r="41" spans="1:8" x14ac:dyDescent="0.25">
      <c r="A41" s="3">
        <v>1999</v>
      </c>
      <c r="B41" s="4">
        <v>9353.5</v>
      </c>
      <c r="C41">
        <v>281</v>
      </c>
      <c r="D41">
        <v>2.4</v>
      </c>
      <c r="E41" s="6">
        <v>2.19</v>
      </c>
      <c r="F41">
        <v>1647</v>
      </c>
      <c r="G41">
        <v>1252</v>
      </c>
      <c r="H41">
        <v>991</v>
      </c>
    </row>
    <row r="42" spans="1:8" x14ac:dyDescent="0.25">
      <c r="A42" s="3">
        <v>2000</v>
      </c>
      <c r="B42" s="4">
        <v>9951.5</v>
      </c>
      <c r="C42">
        <v>284</v>
      </c>
      <c r="D42">
        <v>2.4</v>
      </c>
      <c r="E42" s="6">
        <v>3.38</v>
      </c>
      <c r="F42">
        <v>1573</v>
      </c>
      <c r="G42">
        <v>1476</v>
      </c>
      <c r="H42">
        <v>1096</v>
      </c>
    </row>
    <row r="43" spans="1:8" x14ac:dyDescent="0.25">
      <c r="A43" s="3">
        <v>2001</v>
      </c>
      <c r="B43" s="4">
        <v>10286.200000000001</v>
      </c>
      <c r="C43">
        <v>287</v>
      </c>
      <c r="D43">
        <v>1.8</v>
      </c>
      <c r="E43" s="6">
        <v>2.83</v>
      </c>
      <c r="F43">
        <v>1601</v>
      </c>
      <c r="G43">
        <v>1400</v>
      </c>
      <c r="H43">
        <v>1033</v>
      </c>
    </row>
    <row r="44" spans="1:8" x14ac:dyDescent="0.25">
      <c r="A44" s="3">
        <v>2002</v>
      </c>
      <c r="B44" s="4">
        <v>10642.3</v>
      </c>
      <c r="C44">
        <v>289</v>
      </c>
      <c r="D44">
        <v>2.4</v>
      </c>
      <c r="E44" s="6">
        <v>1.59</v>
      </c>
      <c r="F44">
        <v>1710</v>
      </c>
      <c r="G44">
        <v>1430</v>
      </c>
      <c r="H44">
        <v>1006</v>
      </c>
    </row>
    <row r="45" spans="1:8" x14ac:dyDescent="0.25">
      <c r="A45" s="3">
        <v>2003</v>
      </c>
      <c r="B45" s="4">
        <v>11142.2</v>
      </c>
      <c r="C45">
        <v>292</v>
      </c>
      <c r="D45">
        <v>2.1</v>
      </c>
      <c r="E45" s="6">
        <v>2.27</v>
      </c>
      <c r="F45">
        <v>1854</v>
      </c>
      <c r="G45">
        <v>1540</v>
      </c>
      <c r="H45">
        <v>1041</v>
      </c>
    </row>
    <row r="46" spans="1:8" x14ac:dyDescent="0.25">
      <c r="A46" s="3">
        <v>2004</v>
      </c>
      <c r="B46" s="4">
        <v>11853.3</v>
      </c>
      <c r="C46">
        <v>295</v>
      </c>
      <c r="D46">
        <v>2.1</v>
      </c>
      <c r="E46" s="6">
        <v>2.68</v>
      </c>
      <c r="F46">
        <v>1950</v>
      </c>
      <c r="G46">
        <v>1798</v>
      </c>
      <c r="H46">
        <v>1182</v>
      </c>
    </row>
    <row r="47" spans="1:8" x14ac:dyDescent="0.25">
      <c r="A47" s="3">
        <v>2005</v>
      </c>
      <c r="B47" s="4">
        <v>12623</v>
      </c>
      <c r="C47">
        <v>297</v>
      </c>
      <c r="D47">
        <v>0.4</v>
      </c>
      <c r="E47" s="6">
        <v>3.39</v>
      </c>
      <c r="F47">
        <v>2073</v>
      </c>
      <c r="G47">
        <v>2025</v>
      </c>
      <c r="H47">
        <v>1312</v>
      </c>
    </row>
    <row r="48" spans="1:8" x14ac:dyDescent="0.25">
      <c r="A48" s="3">
        <v>2006</v>
      </c>
      <c r="B48" s="4">
        <v>13377.2</v>
      </c>
      <c r="C48">
        <v>300</v>
      </c>
      <c r="D48">
        <v>0.7</v>
      </c>
      <c r="E48" s="6">
        <v>3.24</v>
      </c>
      <c r="F48">
        <v>1812</v>
      </c>
      <c r="G48">
        <v>2238</v>
      </c>
      <c r="H48">
        <v>1481</v>
      </c>
    </row>
    <row r="49" spans="1:8" x14ac:dyDescent="0.25">
      <c r="A49" s="3">
        <v>2007</v>
      </c>
      <c r="B49" s="4">
        <v>14028.7</v>
      </c>
      <c r="C49">
        <v>303</v>
      </c>
      <c r="D49">
        <v>0.6</v>
      </c>
      <c r="E49" s="6">
        <v>2.85</v>
      </c>
      <c r="F49">
        <v>1341</v>
      </c>
      <c r="G49">
        <v>2370</v>
      </c>
      <c r="H49">
        <v>1662</v>
      </c>
    </row>
    <row r="50" spans="1:8" x14ac:dyDescent="0.25">
      <c r="A50" s="3">
        <v>2008</v>
      </c>
      <c r="B50" s="4">
        <v>14291.5</v>
      </c>
      <c r="C50">
        <v>306</v>
      </c>
      <c r="D50">
        <v>1.8</v>
      </c>
      <c r="E50" s="6">
        <v>3.85</v>
      </c>
      <c r="F50">
        <v>903</v>
      </c>
      <c r="G50">
        <v>2529</v>
      </c>
      <c r="H50">
        <v>1859</v>
      </c>
    </row>
    <row r="51" spans="1:8" x14ac:dyDescent="0.25">
      <c r="A51" s="3">
        <v>2009</v>
      </c>
      <c r="B51" s="4">
        <v>13939</v>
      </c>
      <c r="C51">
        <v>309</v>
      </c>
      <c r="D51">
        <v>4.3</v>
      </c>
      <c r="E51" s="6">
        <v>-0.34</v>
      </c>
      <c r="F51">
        <v>553</v>
      </c>
      <c r="G51">
        <v>1956</v>
      </c>
      <c r="H51">
        <v>1564</v>
      </c>
    </row>
    <row r="52" spans="1:8" x14ac:dyDescent="0.25">
      <c r="A52" s="3">
        <v>2010</v>
      </c>
      <c r="B52" s="4">
        <v>14526.5</v>
      </c>
      <c r="C52">
        <v>311</v>
      </c>
      <c r="D52">
        <v>5.8</v>
      </c>
      <c r="E52" s="6">
        <v>1.64</v>
      </c>
      <c r="F52">
        <v>585</v>
      </c>
      <c r="G52">
        <v>2356</v>
      </c>
      <c r="H52">
        <v>1840</v>
      </c>
    </row>
    <row r="53" spans="1:8" x14ac:dyDescent="0.25">
      <c r="A53" s="3">
        <v>2011</v>
      </c>
      <c r="B53" s="4">
        <v>15094.4</v>
      </c>
      <c r="C53">
        <v>313</v>
      </c>
      <c r="D53">
        <v>4.4000000000000004</v>
      </c>
      <c r="E53" s="6">
        <v>3.16</v>
      </c>
      <c r="F53">
        <v>611</v>
      </c>
      <c r="G53" s="7">
        <v>2663</v>
      </c>
      <c r="H53" s="7">
        <v>2088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B5" sqref="B5"/>
    </sheetView>
  </sheetViews>
  <sheetFormatPr defaultRowHeight="15" x14ac:dyDescent="0.25"/>
  <cols>
    <col min="1" max="1" width="38.42578125" customWidth="1"/>
    <col min="2" max="2" width="14.140625" customWidth="1"/>
    <col min="3" max="3" width="15" customWidth="1"/>
    <col min="4" max="4" width="9.28515625" bestFit="1" customWidth="1"/>
    <col min="5" max="5" width="18.140625" customWidth="1"/>
  </cols>
  <sheetData>
    <row r="1" spans="1:9" x14ac:dyDescent="0.25">
      <c r="A1" t="s">
        <v>22</v>
      </c>
    </row>
    <row r="2" spans="1:9" ht="15.75" thickBot="1" x14ac:dyDescent="0.3"/>
    <row r="3" spans="1:9" x14ac:dyDescent="0.25">
      <c r="A3" s="12" t="s">
        <v>23</v>
      </c>
      <c r="B3" s="12"/>
      <c r="D3" s="26" t="s">
        <v>58</v>
      </c>
    </row>
    <row r="4" spans="1:9" x14ac:dyDescent="0.25">
      <c r="A4" s="9" t="s">
        <v>24</v>
      </c>
      <c r="B4" s="9">
        <v>0.99440122941524323</v>
      </c>
    </row>
    <row r="5" spans="1:9" x14ac:dyDescent="0.25">
      <c r="A5" s="18" t="s">
        <v>25</v>
      </c>
      <c r="B5" s="19">
        <v>0.98883380506254714</v>
      </c>
    </row>
    <row r="6" spans="1:9" x14ac:dyDescent="0.25">
      <c r="A6" s="9" t="s">
        <v>26</v>
      </c>
      <c r="B6" s="9">
        <v>0.98638268910066718</v>
      </c>
    </row>
    <row r="7" spans="1:9" x14ac:dyDescent="0.25">
      <c r="A7" s="9" t="s">
        <v>27</v>
      </c>
      <c r="B7" s="9">
        <v>541.53460721644126</v>
      </c>
    </row>
    <row r="8" spans="1:9" ht="15.75" thickBot="1" x14ac:dyDescent="0.3">
      <c r="A8" s="10" t="s">
        <v>28</v>
      </c>
      <c r="B8" s="10">
        <v>51</v>
      </c>
    </row>
    <row r="10" spans="1:9" ht="15.75" thickBot="1" x14ac:dyDescent="0.3">
      <c r="A10" t="s">
        <v>29</v>
      </c>
    </row>
    <row r="11" spans="1:9" x14ac:dyDescent="0.25">
      <c r="A11" s="11"/>
      <c r="B11" s="11" t="s">
        <v>34</v>
      </c>
      <c r="C11" s="11" t="s">
        <v>35</v>
      </c>
      <c r="D11" s="11" t="s">
        <v>36</v>
      </c>
      <c r="E11" s="11" t="s">
        <v>37</v>
      </c>
      <c r="F11" s="11" t="s">
        <v>38</v>
      </c>
    </row>
    <row r="12" spans="1:9" x14ac:dyDescent="0.25">
      <c r="A12" s="9" t="s">
        <v>30</v>
      </c>
      <c r="B12" s="9">
        <v>9</v>
      </c>
      <c r="C12" s="9">
        <v>1064766522.6829389</v>
      </c>
      <c r="D12" s="9">
        <v>118307391.40921544</v>
      </c>
      <c r="E12" s="9">
        <v>403.4218782142612</v>
      </c>
      <c r="F12" s="9">
        <v>4.4483494461623571E-37</v>
      </c>
    </row>
    <row r="13" spans="1:9" x14ac:dyDescent="0.25">
      <c r="A13" s="9" t="s">
        <v>31</v>
      </c>
      <c r="B13" s="9">
        <v>41</v>
      </c>
      <c r="C13" s="9">
        <v>12023648.963335676</v>
      </c>
      <c r="D13" s="9">
        <v>293259.73081306525</v>
      </c>
      <c r="E13" s="9"/>
      <c r="F13" s="9"/>
    </row>
    <row r="14" spans="1:9" ht="15.75" thickBot="1" x14ac:dyDescent="0.3">
      <c r="A14" s="10" t="s">
        <v>32</v>
      </c>
      <c r="B14" s="10">
        <v>50</v>
      </c>
      <c r="C14" s="10">
        <v>1076790171.6462746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39</v>
      </c>
      <c r="C16" s="11" t="s">
        <v>27</v>
      </c>
      <c r="D16" s="11" t="s">
        <v>40</v>
      </c>
      <c r="E16" s="11" t="s">
        <v>41</v>
      </c>
      <c r="F16" s="11" t="s">
        <v>42</v>
      </c>
      <c r="G16" s="11" t="s">
        <v>43</v>
      </c>
      <c r="H16" s="11" t="s">
        <v>44</v>
      </c>
      <c r="I16" s="11" t="s">
        <v>45</v>
      </c>
    </row>
    <row r="17" spans="1:9" x14ac:dyDescent="0.25">
      <c r="A17" s="9" t="s">
        <v>33</v>
      </c>
      <c r="B17" s="20">
        <v>2624.3574843137703</v>
      </c>
      <c r="C17" s="20">
        <v>1025.2548710581866</v>
      </c>
      <c r="D17" s="20">
        <v>2.559712280718176</v>
      </c>
      <c r="E17" s="20">
        <v>1.425991392071718E-2</v>
      </c>
      <c r="F17" s="9">
        <v>553.81326706717164</v>
      </c>
      <c r="G17" s="9">
        <v>4694.9017015603695</v>
      </c>
      <c r="H17" s="9">
        <v>553.81326706717164</v>
      </c>
      <c r="I17" s="9">
        <v>4694.9017015603695</v>
      </c>
    </row>
    <row r="18" spans="1:9" x14ac:dyDescent="0.25">
      <c r="A18" s="9" t="s">
        <v>10</v>
      </c>
      <c r="B18" s="20">
        <v>-409.22443059738913</v>
      </c>
      <c r="C18" s="20">
        <v>92.97220656922542</v>
      </c>
      <c r="D18" s="20">
        <v>-4.4015781242396139</v>
      </c>
      <c r="E18" s="28">
        <v>7.5001308750374709E-5</v>
      </c>
      <c r="F18" s="9">
        <v>-596.98561087627877</v>
      </c>
      <c r="G18" s="9">
        <v>-221.46325031849949</v>
      </c>
      <c r="H18" s="9">
        <v>-596.98561087627877</v>
      </c>
      <c r="I18" s="9">
        <v>-221.46325031849949</v>
      </c>
    </row>
    <row r="19" spans="1:9" x14ac:dyDescent="0.25">
      <c r="A19" s="9" t="s">
        <v>16</v>
      </c>
      <c r="B19" s="20">
        <v>199.80076461842989</v>
      </c>
      <c r="C19" s="20">
        <v>79.294066492129403</v>
      </c>
      <c r="D19" s="20">
        <v>2.5197442060593751</v>
      </c>
      <c r="E19" s="20">
        <v>1.5734231659215423E-2</v>
      </c>
      <c r="F19" s="9">
        <v>39.663148624671834</v>
      </c>
      <c r="G19" s="9">
        <v>359.93838061218798</v>
      </c>
      <c r="H19" s="9">
        <v>39.663148624671834</v>
      </c>
      <c r="I19" s="9">
        <v>359.93838061218798</v>
      </c>
    </row>
    <row r="20" spans="1:9" x14ac:dyDescent="0.25">
      <c r="A20" s="9" t="s">
        <v>17</v>
      </c>
      <c r="B20" s="20">
        <v>41.08425763771946</v>
      </c>
      <c r="C20" s="20">
        <v>40.914505595273084</v>
      </c>
      <c r="D20" s="20">
        <v>1.0041489452206893</v>
      </c>
      <c r="E20" s="20">
        <v>0.32119660852651877</v>
      </c>
      <c r="F20" s="9">
        <v>-41.544262697287479</v>
      </c>
      <c r="G20" s="9">
        <v>123.7127779727264</v>
      </c>
      <c r="H20" s="9">
        <v>-41.544262697287479</v>
      </c>
      <c r="I20" s="9">
        <v>123.7127779727264</v>
      </c>
    </row>
    <row r="21" spans="1:9" x14ac:dyDescent="0.25">
      <c r="A21" s="9" t="s">
        <v>18</v>
      </c>
      <c r="B21" s="20">
        <v>0.33328026022436491</v>
      </c>
      <c r="C21" s="20">
        <v>0.30880737508386991</v>
      </c>
      <c r="D21" s="20">
        <v>1.0792496783273013</v>
      </c>
      <c r="E21" s="20">
        <v>0.28678481684115575</v>
      </c>
      <c r="F21" s="9">
        <v>-0.2903688857319679</v>
      </c>
      <c r="G21" s="9">
        <v>0.95692940618069766</v>
      </c>
      <c r="H21" s="9">
        <v>-0.2903688857319679</v>
      </c>
      <c r="I21" s="9">
        <v>0.95692940618069766</v>
      </c>
    </row>
    <row r="22" spans="1:9" x14ac:dyDescent="0.25">
      <c r="A22" s="9" t="s">
        <v>19</v>
      </c>
      <c r="B22" s="20">
        <v>227.75454996166235</v>
      </c>
      <c r="C22" s="20">
        <v>165.18216403403579</v>
      </c>
      <c r="D22" s="20">
        <v>1.3788083676802632</v>
      </c>
      <c r="E22" s="20">
        <v>0.17543038070647127</v>
      </c>
      <c r="F22" s="9">
        <v>-105.83759789124099</v>
      </c>
      <c r="G22" s="9">
        <v>561.34669781456569</v>
      </c>
      <c r="H22" s="9">
        <v>-105.83759789124099</v>
      </c>
      <c r="I22" s="9">
        <v>561.34669781456569</v>
      </c>
    </row>
    <row r="23" spans="1:9" x14ac:dyDescent="0.25">
      <c r="A23" s="9" t="s">
        <v>54</v>
      </c>
      <c r="B23" s="20">
        <v>0.12406245286972716</v>
      </c>
      <c r="C23" s="20">
        <v>0.89608991522845849</v>
      </c>
      <c r="D23" s="20">
        <v>0.13844866543118878</v>
      </c>
      <c r="E23" s="20">
        <v>0.89056361208435897</v>
      </c>
      <c r="F23" s="9">
        <v>-1.6856278441334849</v>
      </c>
      <c r="G23" s="9">
        <v>1.9337527498729392</v>
      </c>
      <c r="H23" s="9">
        <v>-1.6856278441334849</v>
      </c>
      <c r="I23" s="9">
        <v>1.9337527498729392</v>
      </c>
    </row>
    <row r="24" spans="1:9" x14ac:dyDescent="0.25">
      <c r="A24" s="9" t="s">
        <v>55</v>
      </c>
      <c r="B24" s="20">
        <v>-0.48790426664656172</v>
      </c>
      <c r="C24" s="20">
        <v>0.98300221570265167</v>
      </c>
      <c r="D24" s="20">
        <v>-0.4963409632783044</v>
      </c>
      <c r="E24" s="20">
        <v>0.62230452873205588</v>
      </c>
      <c r="F24" s="9">
        <v>-2.4731175152927185</v>
      </c>
      <c r="G24" s="9">
        <v>1.4973089819995948</v>
      </c>
      <c r="H24" s="9">
        <v>-2.4731175152927185</v>
      </c>
      <c r="I24" s="9">
        <v>1.4973089819995948</v>
      </c>
    </row>
    <row r="25" spans="1:9" x14ac:dyDescent="0.25">
      <c r="A25" s="9" t="s">
        <v>56</v>
      </c>
      <c r="B25" s="20">
        <v>5.3201107638063601</v>
      </c>
      <c r="C25" s="20">
        <v>1.7384681246617502</v>
      </c>
      <c r="D25" s="20">
        <v>3.0602291110983022</v>
      </c>
      <c r="E25" s="20">
        <v>3.8904804324295058E-3</v>
      </c>
      <c r="F25" s="9">
        <v>1.8092031602455689</v>
      </c>
      <c r="G25" s="9">
        <v>8.8310183673671503</v>
      </c>
      <c r="H25" s="9">
        <v>1.8092031602455689</v>
      </c>
      <c r="I25" s="9">
        <v>8.8310183673671503</v>
      </c>
    </row>
    <row r="26" spans="1:9" ht="15.75" thickBot="1" x14ac:dyDescent="0.3">
      <c r="A26" s="10" t="s">
        <v>20</v>
      </c>
      <c r="B26" s="21">
        <v>576.32522096139257</v>
      </c>
      <c r="C26" s="21">
        <v>196.9390822935716</v>
      </c>
      <c r="D26" s="21">
        <v>2.9264136617752725</v>
      </c>
      <c r="E26" s="21">
        <v>5.5695464698323621E-3</v>
      </c>
      <c r="F26" s="10">
        <v>178.59867558839886</v>
      </c>
      <c r="G26" s="10">
        <v>974.05176633438623</v>
      </c>
      <c r="H26" s="10">
        <v>178.59867558839886</v>
      </c>
      <c r="I26" s="10">
        <v>974.05176633438623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B5" sqref="B5"/>
    </sheetView>
  </sheetViews>
  <sheetFormatPr defaultRowHeight="15" x14ac:dyDescent="0.25"/>
  <cols>
    <col min="1" max="1" width="38.85546875" customWidth="1"/>
    <col min="2" max="2" width="11.28515625" bestFit="1" customWidth="1"/>
    <col min="3" max="3" width="15.85546875" customWidth="1"/>
    <col min="4" max="4" width="12.140625" customWidth="1"/>
    <col min="5" max="5" width="33.28515625" customWidth="1"/>
  </cols>
  <sheetData>
    <row r="1" spans="1:9" x14ac:dyDescent="0.25">
      <c r="A1" t="s">
        <v>22</v>
      </c>
    </row>
    <row r="2" spans="1:9" ht="15.75" thickBot="1" x14ac:dyDescent="0.3"/>
    <row r="3" spans="1:9" x14ac:dyDescent="0.25">
      <c r="A3" s="12" t="s">
        <v>23</v>
      </c>
      <c r="B3" s="12"/>
      <c r="D3" s="26" t="s">
        <v>59</v>
      </c>
    </row>
    <row r="4" spans="1:9" x14ac:dyDescent="0.25">
      <c r="A4" s="9" t="s">
        <v>24</v>
      </c>
      <c r="B4" s="9">
        <v>0.99943588991337506</v>
      </c>
    </row>
    <row r="5" spans="1:9" x14ac:dyDescent="0.25">
      <c r="A5" s="18" t="s">
        <v>25</v>
      </c>
      <c r="B5" s="19">
        <v>0.99887209804693999</v>
      </c>
    </row>
    <row r="6" spans="1:9" x14ac:dyDescent="0.25">
      <c r="A6" s="9" t="s">
        <v>26</v>
      </c>
      <c r="B6" s="9">
        <v>0.99862450981334139</v>
      </c>
    </row>
    <row r="7" spans="1:9" x14ac:dyDescent="0.25">
      <c r="A7" s="9" t="s">
        <v>27</v>
      </c>
      <c r="B7" s="9">
        <v>172.11126135088494</v>
      </c>
    </row>
    <row r="8" spans="1:9" ht="15.75" thickBot="1" x14ac:dyDescent="0.3">
      <c r="A8" s="10" t="s">
        <v>28</v>
      </c>
      <c r="B8" s="10">
        <v>51</v>
      </c>
    </row>
    <row r="10" spans="1:9" ht="15.75" thickBot="1" x14ac:dyDescent="0.3">
      <c r="A10" t="s">
        <v>29</v>
      </c>
    </row>
    <row r="11" spans="1:9" x14ac:dyDescent="0.25">
      <c r="A11" s="11"/>
      <c r="B11" s="11" t="s">
        <v>34</v>
      </c>
      <c r="C11" s="11" t="s">
        <v>35</v>
      </c>
      <c r="D11" s="11" t="s">
        <v>36</v>
      </c>
      <c r="E11" s="11" t="s">
        <v>37</v>
      </c>
      <c r="F11" s="11" t="s">
        <v>38</v>
      </c>
    </row>
    <row r="12" spans="1:9" x14ac:dyDescent="0.25">
      <c r="A12" s="9" t="s">
        <v>30</v>
      </c>
      <c r="B12" s="9">
        <v>9</v>
      </c>
      <c r="C12" s="9">
        <v>1075575657.908639</v>
      </c>
      <c r="D12" s="9">
        <v>119508406.43429321</v>
      </c>
      <c r="E12" s="9">
        <v>4034.4085966004718</v>
      </c>
      <c r="F12" s="9">
        <v>1.7878828740649394E-57</v>
      </c>
    </row>
    <row r="13" spans="1:9" x14ac:dyDescent="0.25">
      <c r="A13" s="9" t="s">
        <v>31</v>
      </c>
      <c r="B13" s="9">
        <v>41</v>
      </c>
      <c r="C13" s="9">
        <v>1214513.7376354977</v>
      </c>
      <c r="D13" s="9">
        <v>29622.286283792626</v>
      </c>
      <c r="E13" s="9"/>
      <c r="F13" s="9"/>
    </row>
    <row r="14" spans="1:9" ht="15.75" thickBot="1" x14ac:dyDescent="0.3">
      <c r="A14" s="10" t="s">
        <v>32</v>
      </c>
      <c r="B14" s="10">
        <v>50</v>
      </c>
      <c r="C14" s="10">
        <v>1076790171.6462746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39</v>
      </c>
      <c r="C16" s="11" t="s">
        <v>27</v>
      </c>
      <c r="D16" s="11" t="s">
        <v>40</v>
      </c>
      <c r="E16" s="11" t="s">
        <v>41</v>
      </c>
      <c r="F16" s="11" t="s">
        <v>42</v>
      </c>
      <c r="G16" s="11" t="s">
        <v>43</v>
      </c>
      <c r="H16" s="11" t="s">
        <v>44</v>
      </c>
      <c r="I16" s="11" t="s">
        <v>45</v>
      </c>
    </row>
    <row r="17" spans="1:9" x14ac:dyDescent="0.25">
      <c r="A17" s="9" t="s">
        <v>33</v>
      </c>
      <c r="B17" s="20">
        <v>-11462.446291858958</v>
      </c>
      <c r="C17" s="20">
        <v>500.9162612469562</v>
      </c>
      <c r="D17" s="20">
        <v>-22.882959046537859</v>
      </c>
      <c r="E17" s="39">
        <v>5.7463697121996478E-25</v>
      </c>
      <c r="F17" s="9">
        <v>-12474.067204207502</v>
      </c>
      <c r="G17" s="9">
        <v>-10450.825379510414</v>
      </c>
      <c r="H17" s="9">
        <v>-12474.067204207502</v>
      </c>
      <c r="I17" s="9">
        <v>-10450.825379510414</v>
      </c>
    </row>
    <row r="18" spans="1:9" x14ac:dyDescent="0.25">
      <c r="A18" s="9" t="s">
        <v>9</v>
      </c>
      <c r="B18" s="20">
        <v>66.402400922562052</v>
      </c>
      <c r="C18" s="20">
        <v>2.8143188576525056</v>
      </c>
      <c r="D18" s="20">
        <v>23.594483880888312</v>
      </c>
      <c r="E18" s="39">
        <v>1.7854910505807219E-25</v>
      </c>
      <c r="F18" s="9">
        <v>60.718768685647042</v>
      </c>
      <c r="G18" s="9">
        <v>72.086033159477054</v>
      </c>
      <c r="H18" s="9">
        <v>60.718768685647042</v>
      </c>
      <c r="I18" s="9">
        <v>72.086033159477054</v>
      </c>
    </row>
    <row r="19" spans="1:9" x14ac:dyDescent="0.25">
      <c r="A19" s="9" t="s">
        <v>16</v>
      </c>
      <c r="B19" s="20">
        <v>-1.8898879786538791</v>
      </c>
      <c r="C19" s="20">
        <v>24.70399590843601</v>
      </c>
      <c r="D19" s="20">
        <v>-7.6501307143129554E-2</v>
      </c>
      <c r="E19" s="13">
        <v>0.93939237190728053</v>
      </c>
      <c r="F19" s="9">
        <v>-51.78061984935654</v>
      </c>
      <c r="G19" s="9">
        <v>48.000843892048778</v>
      </c>
      <c r="H19" s="9">
        <v>-51.78061984935654</v>
      </c>
      <c r="I19" s="9">
        <v>48.000843892048778</v>
      </c>
    </row>
    <row r="20" spans="1:9" x14ac:dyDescent="0.25">
      <c r="A20" s="9" t="s">
        <v>17</v>
      </c>
      <c r="B20" s="20">
        <v>-73.003701964774294</v>
      </c>
      <c r="C20" s="20">
        <v>12.61441994948945</v>
      </c>
      <c r="D20" s="20">
        <v>-5.7873213558051084</v>
      </c>
      <c r="E20" s="32">
        <v>8.6806251253846304E-7</v>
      </c>
      <c r="F20" s="9">
        <v>-98.479039871121273</v>
      </c>
      <c r="G20" s="9">
        <v>-47.528364058427307</v>
      </c>
      <c r="H20" s="9">
        <v>-98.479039871121273</v>
      </c>
      <c r="I20" s="9">
        <v>-47.528364058427307</v>
      </c>
    </row>
    <row r="21" spans="1:9" x14ac:dyDescent="0.25">
      <c r="A21" s="9" t="s">
        <v>18</v>
      </c>
      <c r="B21" s="20">
        <v>-0.44377173843980661</v>
      </c>
      <c r="C21" s="20">
        <v>0.10622207254991919</v>
      </c>
      <c r="D21" s="20">
        <v>-4.1777732987770086</v>
      </c>
      <c r="E21" s="13">
        <v>1.5015711923413967E-4</v>
      </c>
      <c r="F21" s="9">
        <v>-0.65829156591956473</v>
      </c>
      <c r="G21" s="9">
        <v>-0.22925191096004849</v>
      </c>
      <c r="H21" s="9">
        <v>-0.65829156591956473</v>
      </c>
      <c r="I21" s="9">
        <v>-0.22925191096004849</v>
      </c>
    </row>
    <row r="22" spans="1:9" x14ac:dyDescent="0.25">
      <c r="A22" s="9" t="s">
        <v>19</v>
      </c>
      <c r="B22" s="20">
        <v>78.3991424210367</v>
      </c>
      <c r="C22" s="20">
        <v>51.459698183495448</v>
      </c>
      <c r="D22" s="20">
        <v>1.5235056789777575</v>
      </c>
      <c r="E22" s="13">
        <v>0.13530904564100663</v>
      </c>
      <c r="F22" s="9">
        <v>-25.525826387080045</v>
      </c>
      <c r="G22" s="9">
        <v>182.32411122915346</v>
      </c>
      <c r="H22" s="9">
        <v>-25.525826387080045</v>
      </c>
      <c r="I22" s="9">
        <v>182.32411122915346</v>
      </c>
    </row>
    <row r="23" spans="1:9" x14ac:dyDescent="0.25">
      <c r="A23" s="9" t="s">
        <v>54</v>
      </c>
      <c r="B23" s="20">
        <v>-0.43734905850762196</v>
      </c>
      <c r="C23" s="20">
        <v>0.25899948167794867</v>
      </c>
      <c r="D23" s="20">
        <v>-1.6886097828235849</v>
      </c>
      <c r="E23" s="13">
        <v>9.8887238892653037E-2</v>
      </c>
      <c r="F23" s="9">
        <v>-0.96040912307932003</v>
      </c>
      <c r="G23" s="9">
        <v>8.5711006064076112E-2</v>
      </c>
      <c r="H23" s="9">
        <v>-0.96040912307932003</v>
      </c>
      <c r="I23" s="9">
        <v>8.5711006064076112E-2</v>
      </c>
    </row>
    <row r="24" spans="1:9" x14ac:dyDescent="0.25">
      <c r="A24" s="9" t="s">
        <v>55</v>
      </c>
      <c r="B24" s="20">
        <v>3.9978465482422298</v>
      </c>
      <c r="C24" s="20">
        <v>0.34625877641174413</v>
      </c>
      <c r="D24" s="20">
        <v>11.545834562438065</v>
      </c>
      <c r="E24" s="35">
        <v>1.8332730388956787E-14</v>
      </c>
      <c r="F24" s="9">
        <v>3.2985627629038126</v>
      </c>
      <c r="G24" s="9">
        <v>4.6971303335806471</v>
      </c>
      <c r="H24" s="9">
        <v>3.2985627629038126</v>
      </c>
      <c r="I24" s="9">
        <v>4.6971303335806471</v>
      </c>
    </row>
    <row r="25" spans="1:9" x14ac:dyDescent="0.25">
      <c r="A25" s="9" t="s">
        <v>56</v>
      </c>
      <c r="B25" s="20">
        <v>-2.2374112722614905</v>
      </c>
      <c r="C25" s="20">
        <v>0.67522000061834542</v>
      </c>
      <c r="D25" s="20">
        <v>-3.3136033740300035</v>
      </c>
      <c r="E25" s="13">
        <v>1.9318665052845056E-3</v>
      </c>
      <c r="F25" s="9">
        <v>-3.6010457275716909</v>
      </c>
      <c r="G25" s="9">
        <v>-0.87377681695129028</v>
      </c>
      <c r="H25" s="9">
        <v>-3.6010457275716909</v>
      </c>
      <c r="I25" s="9">
        <v>-0.87377681695129028</v>
      </c>
    </row>
    <row r="26" spans="1:9" ht="15.75" thickBot="1" x14ac:dyDescent="0.3">
      <c r="A26" s="10" t="s">
        <v>20</v>
      </c>
      <c r="B26" s="21">
        <v>-125.41246584881361</v>
      </c>
      <c r="C26" s="21">
        <v>65.061100465068691</v>
      </c>
      <c r="D26" s="21">
        <v>-1.92761058377959</v>
      </c>
      <c r="E26" s="14">
        <v>6.0850689077559243E-2</v>
      </c>
      <c r="F26" s="10">
        <v>-256.80602382002235</v>
      </c>
      <c r="G26" s="10">
        <v>5.9810921223951254</v>
      </c>
      <c r="H26" s="10">
        <v>-256.80602382002235</v>
      </c>
      <c r="I26" s="10">
        <v>5.9810921223951254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B5" sqref="B5"/>
    </sheetView>
  </sheetViews>
  <sheetFormatPr defaultRowHeight="15" x14ac:dyDescent="0.25"/>
  <cols>
    <col min="1" max="1" width="38.7109375" customWidth="1"/>
    <col min="2" max="2" width="9.5703125" bestFit="1" customWidth="1"/>
  </cols>
  <sheetData>
    <row r="1" spans="1:9" x14ac:dyDescent="0.25">
      <c r="A1" t="s">
        <v>22</v>
      </c>
    </row>
    <row r="2" spans="1:9" ht="15.75" thickBot="1" x14ac:dyDescent="0.3"/>
    <row r="3" spans="1:9" x14ac:dyDescent="0.25">
      <c r="A3" s="12" t="s">
        <v>23</v>
      </c>
      <c r="B3" s="12"/>
      <c r="D3" s="26" t="s">
        <v>60</v>
      </c>
    </row>
    <row r="4" spans="1:9" x14ac:dyDescent="0.25">
      <c r="A4" s="9" t="s">
        <v>24</v>
      </c>
      <c r="B4" s="9">
        <v>0.99950749238969239</v>
      </c>
    </row>
    <row r="5" spans="1:9" x14ac:dyDescent="0.25">
      <c r="A5" s="18" t="s">
        <v>25</v>
      </c>
      <c r="B5" s="31">
        <v>0.99901522734313097</v>
      </c>
    </row>
    <row r="6" spans="1:9" x14ac:dyDescent="0.25">
      <c r="A6" s="9" t="s">
        <v>26</v>
      </c>
      <c r="B6" s="9">
        <v>0.99879905773552546</v>
      </c>
    </row>
    <row r="7" spans="1:9" x14ac:dyDescent="0.25">
      <c r="A7" s="9" t="s">
        <v>27</v>
      </c>
      <c r="B7" s="9">
        <v>160.82057250865975</v>
      </c>
    </row>
    <row r="8" spans="1:9" ht="15.75" thickBot="1" x14ac:dyDescent="0.3">
      <c r="A8" s="10" t="s">
        <v>28</v>
      </c>
      <c r="B8" s="10">
        <v>51</v>
      </c>
    </row>
    <row r="10" spans="1:9" ht="15.75" thickBot="1" x14ac:dyDescent="0.3">
      <c r="A10" t="s">
        <v>29</v>
      </c>
    </row>
    <row r="11" spans="1:9" x14ac:dyDescent="0.25">
      <c r="A11" s="11"/>
      <c r="B11" s="11" t="s">
        <v>34</v>
      </c>
      <c r="C11" s="11" t="s">
        <v>35</v>
      </c>
      <c r="D11" s="11" t="s">
        <v>36</v>
      </c>
      <c r="E11" s="11" t="s">
        <v>37</v>
      </c>
      <c r="F11" s="11" t="s">
        <v>38</v>
      </c>
    </row>
    <row r="12" spans="1:9" x14ac:dyDescent="0.25">
      <c r="A12" s="9" t="s">
        <v>30</v>
      </c>
      <c r="B12" s="9">
        <v>9</v>
      </c>
      <c r="C12" s="9">
        <v>1075729778.128052</v>
      </c>
      <c r="D12" s="9">
        <v>119525530.90311688</v>
      </c>
      <c r="E12" s="9">
        <v>4621.4416467220926</v>
      </c>
      <c r="F12" s="9">
        <v>1.1075712834340494E-58</v>
      </c>
    </row>
    <row r="13" spans="1:9" x14ac:dyDescent="0.25">
      <c r="A13" s="9" t="s">
        <v>31</v>
      </c>
      <c r="B13" s="9">
        <v>41</v>
      </c>
      <c r="C13" s="9">
        <v>1060393.5182225364</v>
      </c>
      <c r="D13" s="9">
        <v>25863.256542013085</v>
      </c>
      <c r="E13" s="9"/>
      <c r="F13" s="9"/>
    </row>
    <row r="14" spans="1:9" ht="15.75" thickBot="1" x14ac:dyDescent="0.3">
      <c r="A14" s="10" t="s">
        <v>32</v>
      </c>
      <c r="B14" s="10">
        <v>50</v>
      </c>
      <c r="C14" s="10">
        <v>1076790171.6462746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39</v>
      </c>
      <c r="C16" s="11" t="s">
        <v>27</v>
      </c>
      <c r="D16" s="11" t="s">
        <v>40</v>
      </c>
      <c r="E16" s="11" t="s">
        <v>41</v>
      </c>
      <c r="F16" s="11" t="s">
        <v>42</v>
      </c>
      <c r="G16" s="11" t="s">
        <v>43</v>
      </c>
      <c r="H16" s="11" t="s">
        <v>44</v>
      </c>
      <c r="I16" s="11" t="s">
        <v>45</v>
      </c>
    </row>
    <row r="17" spans="1:9" x14ac:dyDescent="0.25">
      <c r="A17" s="9" t="s">
        <v>33</v>
      </c>
      <c r="B17" s="9">
        <v>-10288.828122588488</v>
      </c>
      <c r="C17" s="9">
        <v>670.63190823438208</v>
      </c>
      <c r="D17" s="9">
        <v>-15.341990138340689</v>
      </c>
      <c r="E17" s="9">
        <v>1.3718845935217449E-18</v>
      </c>
      <c r="F17" s="9">
        <v>-11643.196737353104</v>
      </c>
      <c r="G17" s="9">
        <v>-8934.4595078238708</v>
      </c>
      <c r="H17" s="9">
        <v>-11643.196737353104</v>
      </c>
      <c r="I17" s="9">
        <v>-8934.4595078238708</v>
      </c>
    </row>
    <row r="18" spans="1:9" x14ac:dyDescent="0.25">
      <c r="A18" s="9" t="s">
        <v>9</v>
      </c>
      <c r="B18" s="9">
        <v>63.434768052106001</v>
      </c>
      <c r="C18" s="9">
        <v>2.8486361982800394</v>
      </c>
      <c r="D18" s="9">
        <v>22.268469413681849</v>
      </c>
      <c r="E18" s="9">
        <v>1.6174341875995068E-24</v>
      </c>
      <c r="F18" s="9">
        <v>57.681830539797097</v>
      </c>
      <c r="G18" s="9">
        <v>69.187705564414912</v>
      </c>
      <c r="H18" s="9">
        <v>57.681830539797097</v>
      </c>
      <c r="I18" s="9">
        <v>69.187705564414912</v>
      </c>
    </row>
    <row r="19" spans="1:9" x14ac:dyDescent="0.25">
      <c r="A19" s="9" t="s">
        <v>10</v>
      </c>
      <c r="B19" s="9">
        <v>-71.610329149459176</v>
      </c>
      <c r="C19" s="9">
        <v>29.318607705046873</v>
      </c>
      <c r="D19" s="9">
        <v>-2.4424873742258999</v>
      </c>
      <c r="E19" s="9">
        <v>1.8984225498804755E-2</v>
      </c>
      <c r="F19" s="9">
        <v>-130.82045860609958</v>
      </c>
      <c r="G19" s="9">
        <v>-12.400199692818788</v>
      </c>
      <c r="H19" s="9">
        <v>-130.82045860609958</v>
      </c>
      <c r="I19" s="9">
        <v>-12.400199692818788</v>
      </c>
    </row>
    <row r="20" spans="1:9" x14ac:dyDescent="0.25">
      <c r="A20" s="9" t="s">
        <v>17</v>
      </c>
      <c r="B20" s="9">
        <v>-61.212457649835613</v>
      </c>
      <c r="C20" s="9">
        <v>12.679078192754158</v>
      </c>
      <c r="D20" s="9">
        <v>-4.8278318596392378</v>
      </c>
      <c r="E20" s="9">
        <v>1.9481536528173003E-5</v>
      </c>
      <c r="F20" s="9">
        <v>-86.818375527532439</v>
      </c>
      <c r="G20" s="9">
        <v>-35.606539772138788</v>
      </c>
      <c r="H20" s="9">
        <v>-86.818375527532439</v>
      </c>
      <c r="I20" s="9">
        <v>-35.606539772138788</v>
      </c>
    </row>
    <row r="21" spans="1:9" x14ac:dyDescent="0.25">
      <c r="A21" s="9" t="s">
        <v>18</v>
      </c>
      <c r="B21" s="9">
        <v>-0.46130312863636197</v>
      </c>
      <c r="C21" s="9">
        <v>9.8746651581101325E-2</v>
      </c>
      <c r="D21" s="9">
        <v>-4.6715824916603923</v>
      </c>
      <c r="E21" s="9">
        <v>3.2042061244064198E-5</v>
      </c>
      <c r="F21" s="9">
        <v>-0.66072603719829581</v>
      </c>
      <c r="G21" s="9">
        <v>-0.26188022007442813</v>
      </c>
      <c r="H21" s="9">
        <v>-0.66072603719829581</v>
      </c>
      <c r="I21" s="9">
        <v>-0.26188022007442813</v>
      </c>
    </row>
    <row r="22" spans="1:9" x14ac:dyDescent="0.25">
      <c r="A22" s="9" t="s">
        <v>19</v>
      </c>
      <c r="B22" s="9">
        <v>110.31074117679799</v>
      </c>
      <c r="C22" s="9">
        <v>49.336522177231878</v>
      </c>
      <c r="D22" s="9">
        <v>2.235884012669723</v>
      </c>
      <c r="E22" s="9">
        <v>3.0864386776594654E-2</v>
      </c>
      <c r="F22" s="9">
        <v>10.673613300788617</v>
      </c>
      <c r="G22" s="9">
        <v>209.94786905280736</v>
      </c>
      <c r="H22" s="9">
        <v>10.673613300788617</v>
      </c>
      <c r="I22" s="9">
        <v>209.94786905280736</v>
      </c>
    </row>
    <row r="23" spans="1:9" x14ac:dyDescent="0.25">
      <c r="A23" s="9" t="s">
        <v>54</v>
      </c>
      <c r="B23" s="9">
        <v>-7.0859149118229159E-2</v>
      </c>
      <c r="C23" s="9">
        <v>0.25426746625943619</v>
      </c>
      <c r="D23" s="9">
        <v>-0.27867957376005625</v>
      </c>
      <c r="E23" s="9">
        <v>0.78189153728708172</v>
      </c>
      <c r="F23" s="9">
        <v>-0.58436271467948098</v>
      </c>
      <c r="G23" s="9">
        <v>0.4426444164430226</v>
      </c>
      <c r="H23" s="9">
        <v>-0.58436271467948098</v>
      </c>
      <c r="I23" s="9">
        <v>0.4426444164430226</v>
      </c>
    </row>
    <row r="24" spans="1:9" x14ac:dyDescent="0.25">
      <c r="A24" s="9" t="s">
        <v>55</v>
      </c>
      <c r="B24" s="9">
        <v>3.6463110135166561</v>
      </c>
      <c r="C24" s="9">
        <v>0.35284830353810936</v>
      </c>
      <c r="D24" s="9">
        <v>10.333933809385133</v>
      </c>
      <c r="E24" s="9">
        <v>5.5461652572565078E-13</v>
      </c>
      <c r="F24" s="9">
        <v>2.9337194081707092</v>
      </c>
      <c r="G24" s="9">
        <v>4.3589026188626026</v>
      </c>
      <c r="H24" s="9">
        <v>2.9337194081707092</v>
      </c>
      <c r="I24" s="9">
        <v>4.3589026188626026</v>
      </c>
    </row>
    <row r="25" spans="1:9" x14ac:dyDescent="0.25">
      <c r="A25" s="9" t="s">
        <v>56</v>
      </c>
      <c r="B25" s="9">
        <v>-2.2576618037149618</v>
      </c>
      <c r="C25" s="9">
        <v>0.6248441435162565</v>
      </c>
      <c r="D25" s="9">
        <v>-3.6131599009797304</v>
      </c>
      <c r="E25" s="9">
        <v>8.1824216382202653E-4</v>
      </c>
      <c r="F25" s="9">
        <v>-3.5195601516863935</v>
      </c>
      <c r="G25" s="9">
        <v>-0.99576345574353042</v>
      </c>
      <c r="H25" s="9">
        <v>-3.5195601516863935</v>
      </c>
      <c r="I25" s="9">
        <v>-0.99576345574353042</v>
      </c>
    </row>
    <row r="26" spans="1:9" ht="15.75" thickBot="1" x14ac:dyDescent="0.3">
      <c r="A26" s="10" t="s">
        <v>20</v>
      </c>
      <c r="B26" s="10">
        <v>-49.761763569278827</v>
      </c>
      <c r="C26" s="10">
        <v>65.548332559026719</v>
      </c>
      <c r="D26" s="10">
        <v>-0.75916139475352817</v>
      </c>
      <c r="E26" s="10">
        <v>0.45209875874006122</v>
      </c>
      <c r="F26" s="10">
        <v>-182.13930671634972</v>
      </c>
      <c r="G26" s="10">
        <v>82.615779577792068</v>
      </c>
      <c r="H26" s="10">
        <v>-182.13930671634972</v>
      </c>
      <c r="I26" s="10">
        <v>82.615779577792068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B5" sqref="B5"/>
    </sheetView>
  </sheetViews>
  <sheetFormatPr defaultRowHeight="15" x14ac:dyDescent="0.25"/>
  <cols>
    <col min="1" max="1" width="42.28515625" customWidth="1"/>
    <col min="2" max="2" width="12.28515625" customWidth="1"/>
    <col min="3" max="3" width="16" customWidth="1"/>
    <col min="4" max="4" width="9.28515625" bestFit="1" customWidth="1"/>
    <col min="5" max="5" width="28.140625" customWidth="1"/>
  </cols>
  <sheetData>
    <row r="1" spans="1:9" x14ac:dyDescent="0.25">
      <c r="A1" t="s">
        <v>22</v>
      </c>
    </row>
    <row r="2" spans="1:9" ht="15.75" thickBot="1" x14ac:dyDescent="0.3"/>
    <row r="3" spans="1:9" x14ac:dyDescent="0.25">
      <c r="A3" s="12" t="s">
        <v>23</v>
      </c>
      <c r="B3" s="12"/>
      <c r="D3" s="26" t="s">
        <v>61</v>
      </c>
    </row>
    <row r="4" spans="1:9" x14ac:dyDescent="0.25">
      <c r="A4" s="9" t="s">
        <v>24</v>
      </c>
      <c r="B4" s="9">
        <v>0.99927971380519909</v>
      </c>
    </row>
    <row r="5" spans="1:9" x14ac:dyDescent="0.25">
      <c r="A5" s="29" t="s">
        <v>25</v>
      </c>
      <c r="B5" s="30">
        <v>0.99855994642260049</v>
      </c>
    </row>
    <row r="6" spans="1:9" x14ac:dyDescent="0.25">
      <c r="A6" s="9" t="s">
        <v>26</v>
      </c>
      <c r="B6" s="9">
        <v>0.99824383710073228</v>
      </c>
    </row>
    <row r="7" spans="1:9" x14ac:dyDescent="0.25">
      <c r="A7" s="9" t="s">
        <v>27</v>
      </c>
      <c r="B7" s="9">
        <v>194.47462300985856</v>
      </c>
    </row>
    <row r="8" spans="1:9" ht="15.75" thickBot="1" x14ac:dyDescent="0.3">
      <c r="A8" s="10" t="s">
        <v>28</v>
      </c>
      <c r="B8" s="10">
        <v>51</v>
      </c>
    </row>
    <row r="10" spans="1:9" ht="15.75" thickBot="1" x14ac:dyDescent="0.3">
      <c r="A10" t="s">
        <v>29</v>
      </c>
    </row>
    <row r="11" spans="1:9" x14ac:dyDescent="0.25">
      <c r="A11" s="11"/>
      <c r="B11" s="11" t="s">
        <v>34</v>
      </c>
      <c r="C11" s="11" t="s">
        <v>35</v>
      </c>
      <c r="D11" s="11" t="s">
        <v>36</v>
      </c>
      <c r="E11" s="11" t="s">
        <v>37</v>
      </c>
      <c r="F11" s="11" t="s">
        <v>38</v>
      </c>
    </row>
    <row r="12" spans="1:9" x14ac:dyDescent="0.25">
      <c r="A12" s="9" t="s">
        <v>30</v>
      </c>
      <c r="B12" s="9">
        <v>9</v>
      </c>
      <c r="C12" s="9">
        <v>1075239536.1074867</v>
      </c>
      <c r="D12" s="9">
        <v>119471059.56749852</v>
      </c>
      <c r="E12" s="9">
        <v>3158.9069899019464</v>
      </c>
      <c r="F12" s="9">
        <v>2.6735344623993134E-55</v>
      </c>
    </row>
    <row r="13" spans="1:9" x14ac:dyDescent="0.25">
      <c r="A13" s="9" t="s">
        <v>31</v>
      </c>
      <c r="B13" s="9">
        <v>41</v>
      </c>
      <c r="C13" s="9">
        <v>1550635.5387878907</v>
      </c>
      <c r="D13" s="9">
        <v>37820.378994826606</v>
      </c>
      <c r="E13" s="9"/>
      <c r="F13" s="9"/>
    </row>
    <row r="14" spans="1:9" ht="15.75" thickBot="1" x14ac:dyDescent="0.3">
      <c r="A14" s="10" t="s">
        <v>32</v>
      </c>
      <c r="B14" s="10">
        <v>50</v>
      </c>
      <c r="C14" s="10">
        <v>1076790171.6462746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39</v>
      </c>
      <c r="C16" s="11" t="s">
        <v>27</v>
      </c>
      <c r="D16" s="11" t="s">
        <v>40</v>
      </c>
      <c r="E16" s="11" t="s">
        <v>41</v>
      </c>
      <c r="F16" s="11" t="s">
        <v>42</v>
      </c>
      <c r="G16" s="11" t="s">
        <v>43</v>
      </c>
      <c r="H16" s="11" t="s">
        <v>44</v>
      </c>
      <c r="I16" s="11" t="s">
        <v>45</v>
      </c>
    </row>
    <row r="17" spans="1:9" x14ac:dyDescent="0.25">
      <c r="A17" s="9" t="s">
        <v>33</v>
      </c>
      <c r="B17" s="20">
        <v>-9030.5254556095369</v>
      </c>
      <c r="C17" s="20">
        <v>778.46983278909568</v>
      </c>
      <c r="D17" s="20">
        <v>-11.600353764840239</v>
      </c>
      <c r="E17" s="35">
        <v>1.5796228647638414E-14</v>
      </c>
      <c r="F17" s="9">
        <v>-10602.677177179763</v>
      </c>
      <c r="G17" s="9">
        <v>-7458.3737340393109</v>
      </c>
      <c r="H17" s="9">
        <v>-10602.677177179763</v>
      </c>
      <c r="I17" s="9">
        <v>-7458.3737340393109</v>
      </c>
    </row>
    <row r="18" spans="1:9" x14ac:dyDescent="0.25">
      <c r="A18" s="9" t="s">
        <v>9</v>
      </c>
      <c r="B18" s="20">
        <v>57.484972392835935</v>
      </c>
      <c r="C18" s="20">
        <v>3.4067117741757489</v>
      </c>
      <c r="D18" s="20">
        <v>16.874034612671153</v>
      </c>
      <c r="E18" s="38">
        <v>4.6673573884855691E-20</v>
      </c>
      <c r="F18" s="9">
        <v>50.604978390402977</v>
      </c>
      <c r="G18" s="9">
        <v>64.364966395268894</v>
      </c>
      <c r="H18" s="9">
        <v>50.604978390402977</v>
      </c>
      <c r="I18" s="9">
        <v>64.364966395268894</v>
      </c>
    </row>
    <row r="19" spans="1:9" x14ac:dyDescent="0.25">
      <c r="A19" s="9" t="s">
        <v>10</v>
      </c>
      <c r="B19" s="20">
        <v>-144.51097338944069</v>
      </c>
      <c r="C19" s="20">
        <v>34.698061045213727</v>
      </c>
      <c r="D19" s="20">
        <v>-4.164814085753493</v>
      </c>
      <c r="E19" s="13">
        <v>1.5626283704634676E-4</v>
      </c>
      <c r="F19" s="9">
        <v>-214.58512926512577</v>
      </c>
      <c r="G19" s="9">
        <v>-74.436817513755628</v>
      </c>
      <c r="H19" s="9">
        <v>-214.58512926512577</v>
      </c>
      <c r="I19" s="9">
        <v>-74.436817513755628</v>
      </c>
    </row>
    <row r="20" spans="1:9" x14ac:dyDescent="0.25">
      <c r="A20" s="9" t="s">
        <v>16</v>
      </c>
      <c r="B20" s="20">
        <v>50.700564121667163</v>
      </c>
      <c r="C20" s="20">
        <v>29.386608425951341</v>
      </c>
      <c r="D20" s="20">
        <v>1.7252948481422392</v>
      </c>
      <c r="E20" s="13">
        <v>9.2005639329217598E-2</v>
      </c>
      <c r="F20" s="9">
        <v>-8.6468955768593432</v>
      </c>
      <c r="G20" s="9">
        <v>110.04802382019366</v>
      </c>
      <c r="H20" s="9">
        <v>-8.6468955768593432</v>
      </c>
      <c r="I20" s="9">
        <v>110.04802382019366</v>
      </c>
    </row>
    <row r="21" spans="1:9" x14ac:dyDescent="0.25">
      <c r="A21" s="9" t="s">
        <v>18</v>
      </c>
      <c r="B21" s="20">
        <v>-0.4100012100752633</v>
      </c>
      <c r="C21" s="20">
        <v>0.11954787097991364</v>
      </c>
      <c r="D21" s="20">
        <v>-3.4295985927189907</v>
      </c>
      <c r="E21" s="13">
        <v>1.3904532713355261E-3</v>
      </c>
      <c r="F21" s="9">
        <v>-0.65143303344823855</v>
      </c>
      <c r="G21" s="9">
        <v>-0.16856938670228802</v>
      </c>
      <c r="H21" s="9">
        <v>-0.65143303344823855</v>
      </c>
      <c r="I21" s="9">
        <v>-0.16856938670228802</v>
      </c>
    </row>
    <row r="22" spans="1:9" x14ac:dyDescent="0.25">
      <c r="A22" s="9" t="s">
        <v>19</v>
      </c>
      <c r="B22" s="20">
        <v>238.06756501556075</v>
      </c>
      <c r="C22" s="20">
        <v>48.181207834269266</v>
      </c>
      <c r="D22" s="20">
        <v>4.9410875259593077</v>
      </c>
      <c r="E22" s="22">
        <v>1.3554115322131043E-5</v>
      </c>
      <c r="F22" s="9">
        <v>140.76364178890293</v>
      </c>
      <c r="G22" s="9">
        <v>335.37148824221856</v>
      </c>
      <c r="H22" s="9">
        <v>140.76364178890293</v>
      </c>
      <c r="I22" s="9">
        <v>335.37148824221856</v>
      </c>
    </row>
    <row r="23" spans="1:9" x14ac:dyDescent="0.25">
      <c r="A23" s="9" t="s">
        <v>54</v>
      </c>
      <c r="B23" s="20">
        <v>-0.44211666271499284</v>
      </c>
      <c r="C23" s="20">
        <v>0.31198543224405412</v>
      </c>
      <c r="D23" s="20">
        <v>-1.4171067525010017</v>
      </c>
      <c r="E23" s="13">
        <v>0.16400624954279125</v>
      </c>
      <c r="F23" s="9">
        <v>-1.0721840253127222</v>
      </c>
      <c r="G23" s="9">
        <v>0.1879506998827366</v>
      </c>
      <c r="H23" s="9">
        <v>-1.0721840253127222</v>
      </c>
      <c r="I23" s="9">
        <v>0.1879506998827366</v>
      </c>
    </row>
    <row r="24" spans="1:9" x14ac:dyDescent="0.25">
      <c r="A24" s="9" t="s">
        <v>55</v>
      </c>
      <c r="B24" s="20">
        <v>3.2428552008181688</v>
      </c>
      <c r="C24" s="20">
        <v>0.41485069572398764</v>
      </c>
      <c r="D24" s="20">
        <v>7.8169212062156834</v>
      </c>
      <c r="E24" s="33">
        <v>1.1871731369823257E-9</v>
      </c>
      <c r="F24" s="9">
        <v>2.4050472241874665</v>
      </c>
      <c r="G24" s="9">
        <v>4.0806631774488711</v>
      </c>
      <c r="H24" s="9">
        <v>2.4050472241874665</v>
      </c>
      <c r="I24" s="9">
        <v>4.0806631774488711</v>
      </c>
    </row>
    <row r="25" spans="1:9" x14ac:dyDescent="0.25">
      <c r="A25" s="9" t="s">
        <v>56</v>
      </c>
      <c r="B25" s="20">
        <v>-2.2475080999280759</v>
      </c>
      <c r="C25" s="20">
        <v>0.76327725927363232</v>
      </c>
      <c r="D25" s="20">
        <v>-2.9445500604418662</v>
      </c>
      <c r="E25" s="13">
        <v>5.3076755510036875E-3</v>
      </c>
      <c r="F25" s="9">
        <v>-3.7889777968373819</v>
      </c>
      <c r="G25" s="9">
        <v>-0.70603840301877008</v>
      </c>
      <c r="H25" s="9">
        <v>-3.7889777968373819</v>
      </c>
      <c r="I25" s="9">
        <v>-0.70603840301877008</v>
      </c>
    </row>
    <row r="26" spans="1:9" ht="15.75" thickBot="1" x14ac:dyDescent="0.3">
      <c r="A26" s="10" t="s">
        <v>20</v>
      </c>
      <c r="B26" s="21">
        <v>-8.8873342893249792</v>
      </c>
      <c r="C26" s="21">
        <v>78.805695102080179</v>
      </c>
      <c r="D26" s="21">
        <v>-0.11277527947457171</v>
      </c>
      <c r="E26" s="14">
        <v>0.91075909346906925</v>
      </c>
      <c r="F26" s="10">
        <v>-168.03866425208722</v>
      </c>
      <c r="G26" s="10">
        <v>150.26399567343728</v>
      </c>
      <c r="H26" s="10">
        <v>-168.03866425208722</v>
      </c>
      <c r="I26" s="10">
        <v>150.26399567343728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B5" sqref="B5"/>
    </sheetView>
  </sheetViews>
  <sheetFormatPr defaultRowHeight="15" x14ac:dyDescent="0.25"/>
  <cols>
    <col min="1" max="1" width="39.28515625" customWidth="1"/>
    <col min="2" max="2" width="11.5703125" customWidth="1"/>
    <col min="3" max="3" width="13.42578125" customWidth="1"/>
    <col min="4" max="4" width="9.28515625" bestFit="1" customWidth="1"/>
    <col min="5" max="5" width="27" customWidth="1"/>
  </cols>
  <sheetData>
    <row r="1" spans="1:9" x14ac:dyDescent="0.25">
      <c r="A1" t="s">
        <v>22</v>
      </c>
    </row>
    <row r="2" spans="1:9" ht="15.75" thickBot="1" x14ac:dyDescent="0.3"/>
    <row r="3" spans="1:9" x14ac:dyDescent="0.25">
      <c r="A3" s="12" t="s">
        <v>23</v>
      </c>
      <c r="B3" s="12"/>
      <c r="D3" s="26" t="s">
        <v>62</v>
      </c>
    </row>
    <row r="4" spans="1:9" x14ac:dyDescent="0.25">
      <c r="A4" s="9" t="s">
        <v>24</v>
      </c>
      <c r="B4" s="9">
        <v>0.9992697254217151</v>
      </c>
    </row>
    <row r="5" spans="1:9" x14ac:dyDescent="0.25">
      <c r="A5" s="18" t="s">
        <v>25</v>
      </c>
      <c r="B5" s="19">
        <v>0.99853998414438983</v>
      </c>
    </row>
    <row r="6" spans="1:9" x14ac:dyDescent="0.25">
      <c r="A6" s="9" t="s">
        <v>26</v>
      </c>
      <c r="B6" s="9">
        <v>0.9982194928590119</v>
      </c>
    </row>
    <row r="7" spans="1:9" x14ac:dyDescent="0.25">
      <c r="A7" s="9" t="s">
        <v>27</v>
      </c>
      <c r="B7" s="9">
        <v>195.81790469524313</v>
      </c>
    </row>
    <row r="8" spans="1:9" ht="15.75" thickBot="1" x14ac:dyDescent="0.3">
      <c r="A8" s="10" t="s">
        <v>28</v>
      </c>
      <c r="B8" s="10">
        <v>51</v>
      </c>
    </row>
    <row r="10" spans="1:9" ht="15.75" thickBot="1" x14ac:dyDescent="0.3">
      <c r="A10" t="s">
        <v>29</v>
      </c>
    </row>
    <row r="11" spans="1:9" x14ac:dyDescent="0.25">
      <c r="A11" s="11"/>
      <c r="B11" s="11" t="s">
        <v>34</v>
      </c>
      <c r="C11" s="11" t="s">
        <v>35</v>
      </c>
      <c r="D11" s="11" t="s">
        <v>36</v>
      </c>
      <c r="E11" s="11" t="s">
        <v>37</v>
      </c>
      <c r="F11" s="11" t="s">
        <v>38</v>
      </c>
    </row>
    <row r="12" spans="1:9" x14ac:dyDescent="0.25">
      <c r="A12" s="9" t="s">
        <v>30</v>
      </c>
      <c r="B12" s="9">
        <v>9</v>
      </c>
      <c r="C12" s="9">
        <v>1075218040.9225059</v>
      </c>
      <c r="D12" s="9">
        <v>119468671.21361177</v>
      </c>
      <c r="E12" s="9">
        <v>3115.6540901486092</v>
      </c>
      <c r="F12" s="9">
        <v>3.5450691590033837E-55</v>
      </c>
    </row>
    <row r="13" spans="1:9" x14ac:dyDescent="0.25">
      <c r="A13" s="9" t="s">
        <v>31</v>
      </c>
      <c r="B13" s="9">
        <v>41</v>
      </c>
      <c r="C13" s="9">
        <v>1572130.7237686482</v>
      </c>
      <c r="D13" s="9">
        <v>38344.651799235326</v>
      </c>
      <c r="E13" s="9"/>
      <c r="F13" s="9"/>
    </row>
    <row r="14" spans="1:9" ht="15.75" thickBot="1" x14ac:dyDescent="0.3">
      <c r="A14" s="10" t="s">
        <v>32</v>
      </c>
      <c r="B14" s="10">
        <v>50</v>
      </c>
      <c r="C14" s="10">
        <v>1076790171.6462746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39</v>
      </c>
      <c r="C16" s="11" t="s">
        <v>27</v>
      </c>
      <c r="D16" s="11" t="s">
        <v>40</v>
      </c>
      <c r="E16" s="11" t="s">
        <v>41</v>
      </c>
      <c r="F16" s="11" t="s">
        <v>42</v>
      </c>
      <c r="G16" s="11" t="s">
        <v>43</v>
      </c>
      <c r="H16" s="11" t="s">
        <v>44</v>
      </c>
      <c r="I16" s="11" t="s">
        <v>45</v>
      </c>
    </row>
    <row r="17" spans="1:9" x14ac:dyDescent="0.25">
      <c r="A17" s="9" t="s">
        <v>33</v>
      </c>
      <c r="B17" s="20">
        <v>-9943.5215691592311</v>
      </c>
      <c r="C17" s="20">
        <v>838.51386785581872</v>
      </c>
      <c r="D17" s="20">
        <v>-11.858505804544434</v>
      </c>
      <c r="E17" s="36">
        <v>7.8445523821703335E-15</v>
      </c>
      <c r="F17" s="9">
        <v>-11636.934679577324</v>
      </c>
      <c r="G17" s="9">
        <v>-8250.1084587411387</v>
      </c>
      <c r="H17" s="9">
        <v>-11636.934679577324</v>
      </c>
      <c r="I17" s="9">
        <v>-8250.1084587411387</v>
      </c>
    </row>
    <row r="18" spans="1:9" x14ac:dyDescent="0.25">
      <c r="A18" s="9" t="s">
        <v>9</v>
      </c>
      <c r="B18" s="20">
        <v>57.177540863742863</v>
      </c>
      <c r="C18" s="20">
        <v>3.4080404921468936</v>
      </c>
      <c r="D18" s="20">
        <v>16.777248097696134</v>
      </c>
      <c r="E18" s="38">
        <v>5.7390452418878676E-20</v>
      </c>
      <c r="F18" s="9">
        <v>50.294863460929015</v>
      </c>
      <c r="G18" s="9">
        <v>64.060218266556703</v>
      </c>
      <c r="H18" s="9">
        <v>50.294863460929015</v>
      </c>
      <c r="I18" s="9">
        <v>64.060218266556703</v>
      </c>
    </row>
    <row r="19" spans="1:9" x14ac:dyDescent="0.25">
      <c r="A19" s="9" t="s">
        <v>10</v>
      </c>
      <c r="B19" s="20">
        <v>-78.960362077267121</v>
      </c>
      <c r="C19" s="20">
        <v>38.726806981301074</v>
      </c>
      <c r="D19" s="20">
        <v>-2.0389071093672269</v>
      </c>
      <c r="E19" s="13">
        <v>4.7941650449174374E-2</v>
      </c>
      <c r="F19" s="9">
        <v>-157.17073543037978</v>
      </c>
      <c r="G19" s="9">
        <v>-0.74998872415446272</v>
      </c>
      <c r="H19" s="9">
        <v>-157.17073543037978</v>
      </c>
      <c r="I19" s="9">
        <v>-0.74998872415446272</v>
      </c>
    </row>
    <row r="20" spans="1:9" x14ac:dyDescent="0.25">
      <c r="A20" s="9" t="s">
        <v>16</v>
      </c>
      <c r="B20" s="20">
        <v>35.560888832723656</v>
      </c>
      <c r="C20" s="20">
        <v>30.334941535856956</v>
      </c>
      <c r="D20" s="20">
        <v>1.1722748432097503</v>
      </c>
      <c r="E20" s="13">
        <v>0.24785343306693944</v>
      </c>
      <c r="F20" s="9">
        <v>-25.701768434883327</v>
      </c>
      <c r="G20" s="9">
        <v>96.823546100330645</v>
      </c>
      <c r="H20" s="9">
        <v>-25.701768434883327</v>
      </c>
      <c r="I20" s="9">
        <v>96.823546100330645</v>
      </c>
    </row>
    <row r="21" spans="1:9" x14ac:dyDescent="0.25">
      <c r="A21" s="9" t="s">
        <v>17</v>
      </c>
      <c r="B21" s="20">
        <v>-52.650209247908599</v>
      </c>
      <c r="C21" s="20">
        <v>15.845313808638466</v>
      </c>
      <c r="D21" s="20">
        <v>-3.3227621670203233</v>
      </c>
      <c r="E21" s="13">
        <v>1.8826944221820789E-3</v>
      </c>
      <c r="F21" s="9">
        <v>-84.650469673954476</v>
      </c>
      <c r="G21" s="9">
        <v>-20.649948821862722</v>
      </c>
      <c r="H21" s="9">
        <v>-84.650469673954476</v>
      </c>
      <c r="I21" s="9">
        <v>-20.649948821862722</v>
      </c>
    </row>
    <row r="22" spans="1:9" x14ac:dyDescent="0.25">
      <c r="A22" s="9" t="s">
        <v>19</v>
      </c>
      <c r="B22" s="20">
        <v>124.40729534229837</v>
      </c>
      <c r="C22" s="20">
        <v>59.986448760037248</v>
      </c>
      <c r="D22" s="20">
        <v>2.0739233262492789</v>
      </c>
      <c r="E22" s="13">
        <v>4.4406878483539358E-2</v>
      </c>
      <c r="F22" s="9">
        <v>3.2622044001208224</v>
      </c>
      <c r="G22" s="9">
        <v>245.55238628447592</v>
      </c>
      <c r="H22" s="9">
        <v>3.2622044001208224</v>
      </c>
      <c r="I22" s="9">
        <v>245.55238628447592</v>
      </c>
    </row>
    <row r="23" spans="1:9" x14ac:dyDescent="0.25">
      <c r="A23" s="9" t="s">
        <v>54</v>
      </c>
      <c r="B23" s="20">
        <v>-5.4899353336746566E-2</v>
      </c>
      <c r="C23" s="20">
        <v>0.32350212065196704</v>
      </c>
      <c r="D23" s="20">
        <v>-0.16970322551860142</v>
      </c>
      <c r="E23" s="13">
        <v>0.8660781223722982</v>
      </c>
      <c r="F23" s="9">
        <v>-0.70822514001806336</v>
      </c>
      <c r="G23" s="9">
        <v>0.59842643334457024</v>
      </c>
      <c r="H23" s="9">
        <v>-0.70822514001806336</v>
      </c>
      <c r="I23" s="9">
        <v>0.59842643334457024</v>
      </c>
    </row>
    <row r="24" spans="1:9" x14ac:dyDescent="0.25">
      <c r="A24" s="9" t="s">
        <v>55</v>
      </c>
      <c r="B24" s="20">
        <v>2.9071364519724625</v>
      </c>
      <c r="C24" s="20">
        <v>0.38530392971864341</v>
      </c>
      <c r="D24" s="20">
        <v>7.5450475008010205</v>
      </c>
      <c r="E24" s="33">
        <v>2.8326130693293911E-9</v>
      </c>
      <c r="F24" s="9">
        <v>2.1289993798335973</v>
      </c>
      <c r="G24" s="9">
        <v>3.6852735241113277</v>
      </c>
      <c r="H24" s="9">
        <v>2.1289993798335973</v>
      </c>
      <c r="I24" s="9">
        <v>3.6852735241113277</v>
      </c>
    </row>
    <row r="25" spans="1:9" x14ac:dyDescent="0.25">
      <c r="A25" s="9" t="s">
        <v>56</v>
      </c>
      <c r="B25" s="20">
        <v>-0.86972512375918076</v>
      </c>
      <c r="C25" s="20">
        <v>0.68515687096417344</v>
      </c>
      <c r="D25" s="20">
        <v>-1.2693810142125224</v>
      </c>
      <c r="E25" s="13">
        <v>0.21146361509119593</v>
      </c>
      <c r="F25" s="9">
        <v>-2.2534274958507448</v>
      </c>
      <c r="G25" s="9">
        <v>0.51397724833238323</v>
      </c>
      <c r="H25" s="9">
        <v>-2.2534274958507448</v>
      </c>
      <c r="I25" s="9">
        <v>0.51397724833238323</v>
      </c>
    </row>
    <row r="26" spans="1:9" ht="15.75" thickBot="1" x14ac:dyDescent="0.3">
      <c r="A26" s="10" t="s">
        <v>20</v>
      </c>
      <c r="B26" s="21">
        <v>-60.539190003009473</v>
      </c>
      <c r="C26" s="21">
        <v>80.457826544198298</v>
      </c>
      <c r="D26" s="21">
        <v>-0.75243382282708293</v>
      </c>
      <c r="E26" s="14">
        <v>0.45608864789236925</v>
      </c>
      <c r="F26" s="10">
        <v>-223.02706710168366</v>
      </c>
      <c r="G26" s="10">
        <v>101.9486870956647</v>
      </c>
      <c r="H26" s="10">
        <v>-223.02706710168366</v>
      </c>
      <c r="I26" s="10">
        <v>101.9486870956647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B5" sqref="B5"/>
    </sheetView>
  </sheetViews>
  <sheetFormatPr defaultRowHeight="15" x14ac:dyDescent="0.25"/>
  <cols>
    <col min="1" max="1" width="39.85546875" customWidth="1"/>
    <col min="2" max="2" width="11.28515625" bestFit="1" customWidth="1"/>
    <col min="3" max="3" width="14.140625" customWidth="1"/>
    <col min="4" max="4" width="9.42578125" bestFit="1" customWidth="1"/>
    <col min="5" max="5" width="31.28515625" customWidth="1"/>
  </cols>
  <sheetData>
    <row r="1" spans="1:9" x14ac:dyDescent="0.25">
      <c r="A1" t="s">
        <v>22</v>
      </c>
    </row>
    <row r="2" spans="1:9" ht="15.75" thickBot="1" x14ac:dyDescent="0.3"/>
    <row r="3" spans="1:9" x14ac:dyDescent="0.25">
      <c r="A3" s="12" t="s">
        <v>23</v>
      </c>
      <c r="B3" s="12"/>
      <c r="D3" s="26" t="s">
        <v>63</v>
      </c>
    </row>
    <row r="4" spans="1:9" x14ac:dyDescent="0.25">
      <c r="A4" s="9" t="s">
        <v>24</v>
      </c>
      <c r="B4" s="9">
        <v>0.99946069743476396</v>
      </c>
    </row>
    <row r="5" spans="1:9" x14ac:dyDescent="0.25">
      <c r="A5" s="18" t="s">
        <v>25</v>
      </c>
      <c r="B5" s="19">
        <v>0.99892168571678475</v>
      </c>
    </row>
    <row r="6" spans="1:9" x14ac:dyDescent="0.25">
      <c r="A6" s="9" t="s">
        <v>26</v>
      </c>
      <c r="B6" s="9">
        <v>0.99868498258144478</v>
      </c>
    </row>
    <row r="7" spans="1:9" x14ac:dyDescent="0.25">
      <c r="A7" s="9" t="s">
        <v>27</v>
      </c>
      <c r="B7" s="9">
        <v>168.28534290567055</v>
      </c>
    </row>
    <row r="8" spans="1:9" ht="15.75" thickBot="1" x14ac:dyDescent="0.3">
      <c r="A8" s="10" t="s">
        <v>28</v>
      </c>
      <c r="B8" s="10">
        <v>51</v>
      </c>
    </row>
    <row r="10" spans="1:9" ht="15.75" thickBot="1" x14ac:dyDescent="0.3">
      <c r="A10" t="s">
        <v>29</v>
      </c>
    </row>
    <row r="11" spans="1:9" x14ac:dyDescent="0.25">
      <c r="A11" s="11"/>
      <c r="B11" s="11" t="s">
        <v>34</v>
      </c>
      <c r="C11" s="11" t="s">
        <v>35</v>
      </c>
      <c r="D11" s="11" t="s">
        <v>36</v>
      </c>
      <c r="E11" s="11" t="s">
        <v>37</v>
      </c>
      <c r="F11" s="11" t="s">
        <v>38</v>
      </c>
    </row>
    <row r="12" spans="1:9" x14ac:dyDescent="0.25">
      <c r="A12" s="9" t="s">
        <v>30</v>
      </c>
      <c r="B12" s="9">
        <v>9</v>
      </c>
      <c r="C12" s="9">
        <v>1075629053.4241626</v>
      </c>
      <c r="D12" s="9">
        <v>119514339.26935141</v>
      </c>
      <c r="E12" s="9">
        <v>4220.1455603119166</v>
      </c>
      <c r="F12" s="9">
        <v>7.1142348352574397E-58</v>
      </c>
    </row>
    <row r="13" spans="1:9" x14ac:dyDescent="0.25">
      <c r="A13" s="9" t="s">
        <v>31</v>
      </c>
      <c r="B13" s="9">
        <v>41</v>
      </c>
      <c r="C13" s="9">
        <v>1161118.222112044</v>
      </c>
      <c r="D13" s="9">
        <v>28319.95663687912</v>
      </c>
      <c r="E13" s="9"/>
      <c r="F13" s="9"/>
    </row>
    <row r="14" spans="1:9" ht="15.75" thickBot="1" x14ac:dyDescent="0.3">
      <c r="A14" s="10" t="s">
        <v>32</v>
      </c>
      <c r="B14" s="10">
        <v>50</v>
      </c>
      <c r="C14" s="10">
        <v>1076790171.6462746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39</v>
      </c>
      <c r="C16" s="11" t="s">
        <v>27</v>
      </c>
      <c r="D16" s="11" t="s">
        <v>40</v>
      </c>
      <c r="E16" s="11" t="s">
        <v>41</v>
      </c>
      <c r="F16" s="11" t="s">
        <v>42</v>
      </c>
      <c r="G16" s="11" t="s">
        <v>43</v>
      </c>
      <c r="H16" s="11" t="s">
        <v>44</v>
      </c>
      <c r="I16" s="11" t="s">
        <v>45</v>
      </c>
    </row>
    <row r="17" spans="1:9" x14ac:dyDescent="0.25">
      <c r="A17" s="9" t="s">
        <v>33</v>
      </c>
      <c r="B17" s="20">
        <v>-10371.387824738646</v>
      </c>
      <c r="C17" s="20">
        <v>713.15237373162461</v>
      </c>
      <c r="D17" s="20">
        <v>-14.543018023581078</v>
      </c>
      <c r="E17" s="42">
        <v>8.8139639501065262E-18</v>
      </c>
      <c r="F17" s="9">
        <v>-11811.628261657183</v>
      </c>
      <c r="G17" s="9">
        <v>-8931.1473878201086</v>
      </c>
      <c r="H17" s="9">
        <v>-11811.628261657183</v>
      </c>
      <c r="I17" s="9">
        <v>-8931.1473878201086</v>
      </c>
    </row>
    <row r="18" spans="1:9" x14ac:dyDescent="0.25">
      <c r="A18" s="9" t="s">
        <v>9</v>
      </c>
      <c r="B18" s="20">
        <v>63.240606799819055</v>
      </c>
      <c r="C18" s="20">
        <v>3.1492584874115885</v>
      </c>
      <c r="D18" s="20">
        <v>20.081110220900676</v>
      </c>
      <c r="E18" s="43">
        <v>7.917578102290285E-23</v>
      </c>
      <c r="F18" s="9">
        <v>56.880550257981113</v>
      </c>
      <c r="G18" s="9">
        <v>69.600663341656997</v>
      </c>
      <c r="H18" s="9">
        <v>56.880550257981113</v>
      </c>
      <c r="I18" s="9">
        <v>69.600663341656997</v>
      </c>
    </row>
    <row r="19" spans="1:9" x14ac:dyDescent="0.25">
      <c r="A19" s="9" t="s">
        <v>10</v>
      </c>
      <c r="B19" s="20">
        <v>-67.312276273661155</v>
      </c>
      <c r="C19" s="20">
        <v>32.410984971010976</v>
      </c>
      <c r="D19" s="20">
        <v>-2.0768352561289509</v>
      </c>
      <c r="E19" s="20">
        <v>4.4123463366554642E-2</v>
      </c>
      <c r="F19" s="9">
        <v>-132.76758831497753</v>
      </c>
      <c r="G19" s="9">
        <v>-1.8569642323447795</v>
      </c>
      <c r="H19" s="9">
        <v>-132.76758831497753</v>
      </c>
      <c r="I19" s="9">
        <v>-1.8569642323447795</v>
      </c>
    </row>
    <row r="20" spans="1:9" x14ac:dyDescent="0.25">
      <c r="A20" s="9" t="s">
        <v>16</v>
      </c>
      <c r="B20" s="20">
        <v>26.298350628115966</v>
      </c>
      <c r="C20" s="20">
        <v>26.182878535390035</v>
      </c>
      <c r="D20" s="20">
        <v>1.00441021381854</v>
      </c>
      <c r="E20" s="20">
        <v>0.32107223071540375</v>
      </c>
      <c r="F20" s="9">
        <v>-26.57904529819432</v>
      </c>
      <c r="G20" s="9">
        <v>79.175746554426254</v>
      </c>
      <c r="H20" s="9">
        <v>-26.57904529819432</v>
      </c>
      <c r="I20" s="9">
        <v>79.175746554426254</v>
      </c>
    </row>
    <row r="21" spans="1:9" x14ac:dyDescent="0.25">
      <c r="A21" s="9" t="s">
        <v>17</v>
      </c>
      <c r="B21" s="20">
        <v>-75.115663210424316</v>
      </c>
      <c r="C21" s="20">
        <v>11.032266798460423</v>
      </c>
      <c r="D21" s="20">
        <v>-6.8087243159227144</v>
      </c>
      <c r="E21" s="40">
        <v>3.0707503343673139E-8</v>
      </c>
      <c r="F21" s="9">
        <v>-97.395778006755251</v>
      </c>
      <c r="G21" s="9">
        <v>-52.835548414093374</v>
      </c>
      <c r="H21" s="9">
        <v>-97.395778006755251</v>
      </c>
      <c r="I21" s="9">
        <v>-52.835548414093374</v>
      </c>
    </row>
    <row r="22" spans="1:9" x14ac:dyDescent="0.25">
      <c r="A22" s="9" t="s">
        <v>18</v>
      </c>
      <c r="B22" s="20">
        <v>-0.46732944282218963</v>
      </c>
      <c r="C22" s="20">
        <v>0.10362898080127037</v>
      </c>
      <c r="D22" s="20">
        <v>-4.5096404423622465</v>
      </c>
      <c r="E22" s="20">
        <v>5.3447053407821255E-5</v>
      </c>
      <c r="F22" s="9">
        <v>-0.67661241527543803</v>
      </c>
      <c r="G22" s="9">
        <v>-0.25804647036894129</v>
      </c>
      <c r="H22" s="9">
        <v>-0.67661241527543803</v>
      </c>
      <c r="I22" s="9">
        <v>-0.25804647036894129</v>
      </c>
    </row>
    <row r="23" spans="1:9" x14ac:dyDescent="0.25">
      <c r="A23" s="9" t="s">
        <v>54</v>
      </c>
      <c r="B23" s="20">
        <v>-1.4954080921282552E-2</v>
      </c>
      <c r="C23" s="20">
        <v>0.27168068678431911</v>
      </c>
      <c r="D23" s="20">
        <v>-5.504285600232689E-2</v>
      </c>
      <c r="E23" s="20">
        <v>0.95637167382771116</v>
      </c>
      <c r="F23" s="9">
        <v>-0.56362435875986616</v>
      </c>
      <c r="G23" s="9">
        <v>0.53371619691730099</v>
      </c>
      <c r="H23" s="9">
        <v>-0.56362435875986616</v>
      </c>
      <c r="I23" s="9">
        <v>0.53371619691730099</v>
      </c>
    </row>
    <row r="24" spans="1:9" x14ac:dyDescent="0.25">
      <c r="A24" s="9" t="s">
        <v>55</v>
      </c>
      <c r="B24" s="20">
        <v>3.7107309659481778</v>
      </c>
      <c r="C24" s="20">
        <v>0.36771136592577647</v>
      </c>
      <c r="D24" s="20">
        <v>10.091423082900295</v>
      </c>
      <c r="E24" s="41">
        <v>1.1226224929917041E-12</v>
      </c>
      <c r="F24" s="9">
        <v>2.9681227971641109</v>
      </c>
      <c r="G24" s="9">
        <v>4.4533391347322446</v>
      </c>
      <c r="H24" s="9">
        <v>2.9681227971641109</v>
      </c>
      <c r="I24" s="9">
        <v>4.4533391347322446</v>
      </c>
    </row>
    <row r="25" spans="1:9" x14ac:dyDescent="0.25">
      <c r="A25" s="9" t="s">
        <v>56</v>
      </c>
      <c r="B25" s="20">
        <v>-1.6406713602991039</v>
      </c>
      <c r="C25" s="20">
        <v>0.60980727706984472</v>
      </c>
      <c r="D25" s="20">
        <v>-2.690475207482951</v>
      </c>
      <c r="E25" s="20">
        <v>1.0275832508612909E-2</v>
      </c>
      <c r="F25" s="9">
        <v>-2.8722021404149514</v>
      </c>
      <c r="G25" s="9">
        <v>-0.40914058018325616</v>
      </c>
      <c r="H25" s="9">
        <v>-2.8722021404149514</v>
      </c>
      <c r="I25" s="9">
        <v>-0.40914058018325616</v>
      </c>
    </row>
    <row r="26" spans="1:9" ht="15.75" thickBot="1" x14ac:dyDescent="0.3">
      <c r="A26" s="10" t="s">
        <v>20</v>
      </c>
      <c r="B26" s="21">
        <v>-87.302806684766622</v>
      </c>
      <c r="C26" s="21">
        <v>67.675884814052012</v>
      </c>
      <c r="D26" s="21">
        <v>-1.2900135243837896</v>
      </c>
      <c r="E26" s="21">
        <v>0.20427479953391556</v>
      </c>
      <c r="F26" s="10">
        <v>-223.97702877761606</v>
      </c>
      <c r="G26" s="10">
        <v>49.371415408082797</v>
      </c>
      <c r="H26" s="10">
        <v>-223.97702877761606</v>
      </c>
      <c r="I26" s="10">
        <v>49.371415408082797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B5" sqref="B5"/>
    </sheetView>
  </sheetViews>
  <sheetFormatPr defaultRowHeight="15" x14ac:dyDescent="0.25"/>
  <cols>
    <col min="1" max="1" width="38.7109375" customWidth="1"/>
    <col min="2" max="2" width="14.5703125" customWidth="1"/>
    <col min="3" max="3" width="12.42578125" customWidth="1"/>
    <col min="5" max="5" width="20.85546875" customWidth="1"/>
  </cols>
  <sheetData>
    <row r="1" spans="1:9" x14ac:dyDescent="0.25">
      <c r="A1" t="s">
        <v>22</v>
      </c>
    </row>
    <row r="2" spans="1:9" ht="15.75" thickBot="1" x14ac:dyDescent="0.3"/>
    <row r="3" spans="1:9" x14ac:dyDescent="0.25">
      <c r="A3" s="12" t="s">
        <v>23</v>
      </c>
      <c r="B3" s="12"/>
      <c r="D3" s="26" t="s">
        <v>64</v>
      </c>
    </row>
    <row r="4" spans="1:9" x14ac:dyDescent="0.25">
      <c r="A4" s="9" t="s">
        <v>24</v>
      </c>
      <c r="B4" s="9">
        <v>0.99825487829787907</v>
      </c>
    </row>
    <row r="5" spans="1:9" x14ac:dyDescent="0.25">
      <c r="A5" s="18" t="s">
        <v>25</v>
      </c>
      <c r="B5" s="19">
        <v>0.9965128020455134</v>
      </c>
    </row>
    <row r="6" spans="1:9" x14ac:dyDescent="0.25">
      <c r="A6" s="9" t="s">
        <v>26</v>
      </c>
      <c r="B6" s="9">
        <v>0.99574731956769924</v>
      </c>
    </row>
    <row r="7" spans="1:9" x14ac:dyDescent="0.25">
      <c r="A7" s="9" t="s">
        <v>27</v>
      </c>
      <c r="B7" s="9">
        <v>302.62995531354255</v>
      </c>
    </row>
    <row r="8" spans="1:9" ht="15.75" thickBot="1" x14ac:dyDescent="0.3">
      <c r="A8" s="10" t="s">
        <v>28</v>
      </c>
      <c r="B8" s="10">
        <v>51</v>
      </c>
    </row>
    <row r="10" spans="1:9" ht="15.75" thickBot="1" x14ac:dyDescent="0.3">
      <c r="A10" t="s">
        <v>29</v>
      </c>
    </row>
    <row r="11" spans="1:9" x14ac:dyDescent="0.25">
      <c r="A11" s="11"/>
      <c r="B11" s="11" t="s">
        <v>34</v>
      </c>
      <c r="C11" s="11" t="s">
        <v>35</v>
      </c>
      <c r="D11" s="11" t="s">
        <v>36</v>
      </c>
      <c r="E11" s="11" t="s">
        <v>37</v>
      </c>
      <c r="F11" s="11" t="s">
        <v>38</v>
      </c>
    </row>
    <row r="12" spans="1:9" x14ac:dyDescent="0.25">
      <c r="A12" s="9" t="s">
        <v>30</v>
      </c>
      <c r="B12" s="9">
        <v>9</v>
      </c>
      <c r="C12" s="9">
        <v>1073035191.1622984</v>
      </c>
      <c r="D12" s="9">
        <v>119226132.35136649</v>
      </c>
      <c r="E12" s="9">
        <v>1301.8100752496689</v>
      </c>
      <c r="F12" s="9">
        <v>1.9866430383801833E-47</v>
      </c>
    </row>
    <row r="13" spans="1:9" x14ac:dyDescent="0.25">
      <c r="A13" s="9" t="s">
        <v>31</v>
      </c>
      <c r="B13" s="9">
        <v>41</v>
      </c>
      <c r="C13" s="9">
        <v>3754980.4839761471</v>
      </c>
      <c r="D13" s="9">
        <v>91584.889853076762</v>
      </c>
      <c r="E13" s="9"/>
      <c r="F13" s="9"/>
    </row>
    <row r="14" spans="1:9" ht="15.75" thickBot="1" x14ac:dyDescent="0.3">
      <c r="A14" s="10" t="s">
        <v>32</v>
      </c>
      <c r="B14" s="10">
        <v>50</v>
      </c>
      <c r="C14" s="10">
        <v>1076790171.6462746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39</v>
      </c>
      <c r="C16" s="11" t="s">
        <v>27</v>
      </c>
      <c r="D16" s="11" t="s">
        <v>40</v>
      </c>
      <c r="E16" s="11" t="s">
        <v>41</v>
      </c>
      <c r="F16" s="11" t="s">
        <v>42</v>
      </c>
      <c r="G16" s="11" t="s">
        <v>43</v>
      </c>
      <c r="H16" s="11" t="s">
        <v>44</v>
      </c>
      <c r="I16" s="11" t="s">
        <v>45</v>
      </c>
    </row>
    <row r="17" spans="1:9" x14ac:dyDescent="0.25">
      <c r="A17" s="9" t="s">
        <v>33</v>
      </c>
      <c r="B17" s="20">
        <v>-6626.1133030577685</v>
      </c>
      <c r="C17" s="20">
        <v>1127.1511320331861</v>
      </c>
      <c r="D17" s="20">
        <v>-5.8786378461115536</v>
      </c>
      <c r="E17" s="32">
        <v>6.4380851549335832E-7</v>
      </c>
      <c r="F17" s="9">
        <v>-8902.4411940781647</v>
      </c>
      <c r="G17" s="9">
        <v>-4349.7854120373722</v>
      </c>
      <c r="H17" s="9">
        <v>-8902.4411940781647</v>
      </c>
      <c r="I17" s="9">
        <v>-4349.7854120373722</v>
      </c>
    </row>
    <row r="18" spans="1:9" x14ac:dyDescent="0.25">
      <c r="A18" s="9" t="s">
        <v>9</v>
      </c>
      <c r="B18" s="20">
        <v>44.931279890311131</v>
      </c>
      <c r="C18" s="20">
        <v>4.7081888483949994</v>
      </c>
      <c r="D18" s="20">
        <v>9.5432195557805635</v>
      </c>
      <c r="E18" s="34">
        <v>5.6826618802411095E-12</v>
      </c>
      <c r="F18" s="9">
        <v>35.422899614402226</v>
      </c>
      <c r="G18" s="9">
        <v>54.439660166220037</v>
      </c>
      <c r="H18" s="9">
        <v>35.422899614402226</v>
      </c>
      <c r="I18" s="9">
        <v>54.439660166220037</v>
      </c>
    </row>
    <row r="19" spans="1:9" x14ac:dyDescent="0.25">
      <c r="A19" s="9" t="s">
        <v>10</v>
      </c>
      <c r="B19" s="20">
        <v>-214.84564408784166</v>
      </c>
      <c r="C19" s="20">
        <v>54.787313507900812</v>
      </c>
      <c r="D19" s="20">
        <v>-3.9214487868046137</v>
      </c>
      <c r="E19" s="13">
        <v>3.2778219702976185E-4</v>
      </c>
      <c r="F19" s="9">
        <v>-325.49086837746358</v>
      </c>
      <c r="G19" s="9">
        <v>-104.20041979821971</v>
      </c>
      <c r="H19" s="9">
        <v>-325.49086837746358</v>
      </c>
      <c r="I19" s="9">
        <v>-104.20041979821971</v>
      </c>
    </row>
    <row r="20" spans="1:9" x14ac:dyDescent="0.25">
      <c r="A20" s="9" t="s">
        <v>16</v>
      </c>
      <c r="B20" s="20">
        <v>40.342640473937806</v>
      </c>
      <c r="C20" s="20">
        <v>47.042577960404664</v>
      </c>
      <c r="D20" s="20">
        <v>0.85757716143647278</v>
      </c>
      <c r="E20" s="13">
        <v>0.39611137509223981</v>
      </c>
      <c r="F20" s="9">
        <v>-54.661773072281946</v>
      </c>
      <c r="G20" s="9">
        <v>135.34705402015754</v>
      </c>
      <c r="H20" s="9">
        <v>-54.661773072281946</v>
      </c>
      <c r="I20" s="9">
        <v>135.34705402015754</v>
      </c>
    </row>
    <row r="21" spans="1:9" x14ac:dyDescent="0.25">
      <c r="A21" s="9" t="s">
        <v>17</v>
      </c>
      <c r="B21" s="20">
        <v>-25.750386472440024</v>
      </c>
      <c r="C21" s="20">
        <v>23.863443708928433</v>
      </c>
      <c r="D21" s="20">
        <v>-1.0790725255972002</v>
      </c>
      <c r="E21" s="13">
        <v>0.2868628350178965</v>
      </c>
      <c r="F21" s="9">
        <v>-73.943588738442514</v>
      </c>
      <c r="G21" s="9">
        <v>22.44281579356247</v>
      </c>
      <c r="H21" s="9">
        <v>-73.943588738442514</v>
      </c>
      <c r="I21" s="9">
        <v>22.44281579356247</v>
      </c>
    </row>
    <row r="22" spans="1:9" x14ac:dyDescent="0.25">
      <c r="A22" s="9" t="s">
        <v>18</v>
      </c>
      <c r="B22" s="20">
        <v>2.7448265849814302E-3</v>
      </c>
      <c r="C22" s="20">
        <v>0.16721904302736865</v>
      </c>
      <c r="D22" s="20">
        <v>1.6414557428917866E-2</v>
      </c>
      <c r="E22" s="13">
        <v>0.98698328528253398</v>
      </c>
      <c r="F22" s="9">
        <v>-0.33496088184678896</v>
      </c>
      <c r="G22" s="9">
        <v>0.34045053501675182</v>
      </c>
      <c r="H22" s="9">
        <v>-0.33496088184678896</v>
      </c>
      <c r="I22" s="9">
        <v>0.34045053501675182</v>
      </c>
    </row>
    <row r="23" spans="1:9" x14ac:dyDescent="0.25">
      <c r="A23" s="9" t="s">
        <v>19</v>
      </c>
      <c r="B23" s="20">
        <v>164.42285695330315</v>
      </c>
      <c r="C23" s="20">
        <v>92.376451328623759</v>
      </c>
      <c r="D23" s="20">
        <v>1.7799217721449221</v>
      </c>
      <c r="E23" s="13">
        <v>8.2501262342285553E-2</v>
      </c>
      <c r="F23" s="9">
        <v>-22.135171208836283</v>
      </c>
      <c r="G23" s="9">
        <v>350.98088511544256</v>
      </c>
      <c r="H23" s="9">
        <v>-22.135171208836283</v>
      </c>
      <c r="I23" s="9">
        <v>350.98088511544256</v>
      </c>
    </row>
    <row r="24" spans="1:9" x14ac:dyDescent="0.25">
      <c r="A24" s="9" t="s">
        <v>54</v>
      </c>
      <c r="B24" s="20">
        <v>0.18715745202713743</v>
      </c>
      <c r="C24" s="20">
        <v>0.49763505518566398</v>
      </c>
      <c r="D24" s="20">
        <v>0.37609378615280703</v>
      </c>
      <c r="E24" s="13">
        <v>0.70878631974439821</v>
      </c>
      <c r="F24" s="9">
        <v>-0.81783693024816639</v>
      </c>
      <c r="G24" s="9">
        <v>1.1921518343024413</v>
      </c>
      <c r="H24" s="9">
        <v>-0.81783693024816639</v>
      </c>
      <c r="I24" s="9">
        <v>1.1921518343024413</v>
      </c>
    </row>
    <row r="25" spans="1:9" x14ac:dyDescent="0.25">
      <c r="A25" s="9" t="s">
        <v>56</v>
      </c>
      <c r="B25" s="20">
        <v>2.927509106665295</v>
      </c>
      <c r="C25" s="20">
        <v>0.7316728701888866</v>
      </c>
      <c r="D25" s="20">
        <v>4.0011174746844684</v>
      </c>
      <c r="E25" s="13">
        <v>2.5762501816296748E-4</v>
      </c>
      <c r="F25" s="9">
        <v>1.4498657683584035</v>
      </c>
      <c r="G25" s="9">
        <v>4.4051524449721864</v>
      </c>
      <c r="H25" s="9">
        <v>1.4498657683584035</v>
      </c>
      <c r="I25" s="9">
        <v>4.4051524449721864</v>
      </c>
    </row>
    <row r="26" spans="1:9" ht="15.75" thickBot="1" x14ac:dyDescent="0.3">
      <c r="A26" s="10" t="s">
        <v>20</v>
      </c>
      <c r="B26" s="21">
        <v>312.81379768986835</v>
      </c>
      <c r="C26" s="21">
        <v>104.10501327255714</v>
      </c>
      <c r="D26" s="21">
        <v>3.0047909111820688</v>
      </c>
      <c r="E26" s="14">
        <v>4.518275956872481E-3</v>
      </c>
      <c r="F26" s="10">
        <v>102.5694581575959</v>
      </c>
      <c r="G26" s="10">
        <v>523.05813722214077</v>
      </c>
      <c r="H26" s="10">
        <v>102.5694581575959</v>
      </c>
      <c r="I26" s="10">
        <v>523.05813722214077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B5" sqref="B5"/>
    </sheetView>
  </sheetViews>
  <sheetFormatPr defaultRowHeight="15" x14ac:dyDescent="0.25"/>
  <cols>
    <col min="1" max="1" width="39.7109375" customWidth="1"/>
    <col min="2" max="2" width="14.7109375" customWidth="1"/>
    <col min="3" max="3" width="13.7109375" customWidth="1"/>
    <col min="5" max="5" width="35" style="44" customWidth="1"/>
  </cols>
  <sheetData>
    <row r="1" spans="1:9" x14ac:dyDescent="0.25">
      <c r="A1" t="s">
        <v>22</v>
      </c>
    </row>
    <row r="2" spans="1:9" ht="15.75" thickBot="1" x14ac:dyDescent="0.3"/>
    <row r="3" spans="1:9" x14ac:dyDescent="0.25">
      <c r="A3" s="12" t="s">
        <v>23</v>
      </c>
      <c r="B3" s="12"/>
      <c r="D3" s="26" t="s">
        <v>65</v>
      </c>
    </row>
    <row r="4" spans="1:9" x14ac:dyDescent="0.25">
      <c r="A4" s="9" t="s">
        <v>24</v>
      </c>
      <c r="B4" s="9">
        <v>0.99937593809325787</v>
      </c>
    </row>
    <row r="5" spans="1:9" x14ac:dyDescent="0.25">
      <c r="A5" s="18" t="s">
        <v>25</v>
      </c>
      <c r="B5" s="19">
        <v>0.99875226563977926</v>
      </c>
    </row>
    <row r="6" spans="1:9" x14ac:dyDescent="0.25">
      <c r="A6" s="9" t="s">
        <v>26</v>
      </c>
      <c r="B6" s="9">
        <v>0.99847837273143825</v>
      </c>
    </row>
    <row r="7" spans="1:9" x14ac:dyDescent="0.25">
      <c r="A7" s="9" t="s">
        <v>27</v>
      </c>
      <c r="B7" s="9">
        <v>181.02338454997764</v>
      </c>
    </row>
    <row r="8" spans="1:9" ht="15.75" thickBot="1" x14ac:dyDescent="0.3">
      <c r="A8" s="10" t="s">
        <v>28</v>
      </c>
      <c r="B8" s="10">
        <v>51</v>
      </c>
    </row>
    <row r="10" spans="1:9" ht="15.75" thickBot="1" x14ac:dyDescent="0.3">
      <c r="A10" t="s">
        <v>29</v>
      </c>
    </row>
    <row r="11" spans="1:9" x14ac:dyDescent="0.25">
      <c r="A11" s="11"/>
      <c r="B11" s="11" t="s">
        <v>34</v>
      </c>
      <c r="C11" s="11" t="s">
        <v>35</v>
      </c>
      <c r="D11" s="11" t="s">
        <v>36</v>
      </c>
      <c r="E11" s="45" t="s">
        <v>37</v>
      </c>
      <c r="F11" s="11" t="s">
        <v>38</v>
      </c>
    </row>
    <row r="12" spans="1:9" x14ac:dyDescent="0.25">
      <c r="A12" s="9" t="s">
        <v>30</v>
      </c>
      <c r="B12" s="9">
        <v>9</v>
      </c>
      <c r="C12" s="9">
        <v>1075446623.5503635</v>
      </c>
      <c r="D12" s="9">
        <v>119494069.28337373</v>
      </c>
      <c r="E12" s="13">
        <v>3646.506481999827</v>
      </c>
      <c r="F12" s="9">
        <v>1.4161403881144416E-56</v>
      </c>
    </row>
    <row r="13" spans="1:9" x14ac:dyDescent="0.25">
      <c r="A13" s="9" t="s">
        <v>31</v>
      </c>
      <c r="B13" s="9">
        <v>41</v>
      </c>
      <c r="C13" s="9">
        <v>1343548.0959110924</v>
      </c>
      <c r="D13" s="9">
        <v>32769.465753929078</v>
      </c>
      <c r="E13" s="13"/>
      <c r="F13" s="9"/>
    </row>
    <row r="14" spans="1:9" ht="15.75" thickBot="1" x14ac:dyDescent="0.3">
      <c r="A14" s="10" t="s">
        <v>32</v>
      </c>
      <c r="B14" s="10">
        <v>50</v>
      </c>
      <c r="C14" s="10">
        <v>1076790171.6462746</v>
      </c>
      <c r="D14" s="10"/>
      <c r="E14" s="14"/>
      <c r="F14" s="10"/>
    </row>
    <row r="15" spans="1:9" ht="15.75" thickBot="1" x14ac:dyDescent="0.3"/>
    <row r="16" spans="1:9" x14ac:dyDescent="0.25">
      <c r="A16" s="11"/>
      <c r="B16" s="11" t="s">
        <v>39</v>
      </c>
      <c r="C16" s="11" t="s">
        <v>27</v>
      </c>
      <c r="D16" s="11" t="s">
        <v>40</v>
      </c>
      <c r="E16" s="45" t="s">
        <v>41</v>
      </c>
      <c r="F16" s="11" t="s">
        <v>42</v>
      </c>
      <c r="G16" s="11" t="s">
        <v>43</v>
      </c>
      <c r="H16" s="11" t="s">
        <v>44</v>
      </c>
      <c r="I16" s="11" t="s">
        <v>45</v>
      </c>
    </row>
    <row r="17" spans="1:9" x14ac:dyDescent="0.25">
      <c r="A17" s="9" t="s">
        <v>33</v>
      </c>
      <c r="B17" s="20">
        <v>-9266.40254520081</v>
      </c>
      <c r="C17" s="20">
        <v>722.5989395052851</v>
      </c>
      <c r="D17" s="20">
        <v>-12.823714565018449</v>
      </c>
      <c r="E17" s="37">
        <v>6.1723037714055386E-16</v>
      </c>
      <c r="F17" s="9">
        <v>-10725.720708729223</v>
      </c>
      <c r="G17" s="9">
        <v>-7807.0843816723973</v>
      </c>
      <c r="H17" s="9">
        <v>-10725.720708729223</v>
      </c>
      <c r="I17" s="9">
        <v>-7807.0843816723973</v>
      </c>
    </row>
    <row r="18" spans="1:9" x14ac:dyDescent="0.25">
      <c r="A18" s="9" t="s">
        <v>9</v>
      </c>
      <c r="B18" s="20">
        <v>56.459030795233701</v>
      </c>
      <c r="C18" s="20">
        <v>2.7892473704386505</v>
      </c>
      <c r="D18" s="20">
        <v>20.241672141956588</v>
      </c>
      <c r="E18" s="25">
        <v>5.8813797509875324E-23</v>
      </c>
      <c r="F18" s="9">
        <v>50.82603145393697</v>
      </c>
      <c r="G18" s="9">
        <v>62.092030136530433</v>
      </c>
      <c r="H18" s="9">
        <v>50.82603145393697</v>
      </c>
      <c r="I18" s="9">
        <v>62.092030136530433</v>
      </c>
    </row>
    <row r="19" spans="1:9" x14ac:dyDescent="0.25">
      <c r="A19" s="9" t="s">
        <v>10</v>
      </c>
      <c r="B19" s="20">
        <v>-87.574867389856976</v>
      </c>
      <c r="C19" s="20">
        <v>35.788659840097225</v>
      </c>
      <c r="D19" s="20">
        <v>-2.4470004683365945</v>
      </c>
      <c r="E19" s="13">
        <v>1.8778786765490132E-2</v>
      </c>
      <c r="F19" s="9">
        <v>-159.85153221412327</v>
      </c>
      <c r="G19" s="9">
        <v>-15.298202565590699</v>
      </c>
      <c r="H19" s="9">
        <v>-159.85153221412327</v>
      </c>
      <c r="I19" s="9">
        <v>-15.298202565590699</v>
      </c>
    </row>
    <row r="20" spans="1:9" x14ac:dyDescent="0.25">
      <c r="A20" s="9" t="s">
        <v>16</v>
      </c>
      <c r="B20" s="20">
        <v>35.984260889028747</v>
      </c>
      <c r="C20" s="20">
        <v>27.905878935073034</v>
      </c>
      <c r="D20" s="20">
        <v>1.28948674122579</v>
      </c>
      <c r="E20" s="13">
        <v>0.20445602052295056</v>
      </c>
      <c r="F20" s="9">
        <v>-20.372804936528219</v>
      </c>
      <c r="G20" s="9">
        <v>92.341326714585705</v>
      </c>
      <c r="H20" s="9">
        <v>-20.372804936528219</v>
      </c>
      <c r="I20" s="9">
        <v>92.341326714585705</v>
      </c>
    </row>
    <row r="21" spans="1:9" x14ac:dyDescent="0.25">
      <c r="A21" s="9" t="s">
        <v>17</v>
      </c>
      <c r="B21" s="20">
        <v>-59.427642340102253</v>
      </c>
      <c r="C21" s="20">
        <v>14.70769244328026</v>
      </c>
      <c r="D21" s="20">
        <v>-4.0405823394310856</v>
      </c>
      <c r="E21" s="13">
        <v>2.2851047747893697E-4</v>
      </c>
      <c r="F21" s="9">
        <v>-89.130429809957775</v>
      </c>
      <c r="G21" s="9">
        <v>-29.724854870246734</v>
      </c>
      <c r="H21" s="9">
        <v>-89.130429809957775</v>
      </c>
      <c r="I21" s="9">
        <v>-29.724854870246734</v>
      </c>
    </row>
    <row r="22" spans="1:9" x14ac:dyDescent="0.25">
      <c r="A22" s="9" t="s">
        <v>18</v>
      </c>
      <c r="B22" s="20">
        <v>-0.29650584846262268</v>
      </c>
      <c r="C22" s="20">
        <v>9.9607774093572313E-2</v>
      </c>
      <c r="D22" s="20">
        <v>-2.9767340065654193</v>
      </c>
      <c r="E22" s="13">
        <v>4.8711380825482258E-3</v>
      </c>
      <c r="F22" s="9">
        <v>-0.49766782921906116</v>
      </c>
      <c r="G22" s="9">
        <v>-9.5343867706184221E-2</v>
      </c>
      <c r="H22" s="9">
        <v>-0.49766782921906116</v>
      </c>
      <c r="I22" s="9">
        <v>-9.5343867706184221E-2</v>
      </c>
    </row>
    <row r="23" spans="1:9" x14ac:dyDescent="0.25">
      <c r="A23" s="9" t="s">
        <v>19</v>
      </c>
      <c r="B23" s="20">
        <v>42.587792117814359</v>
      </c>
      <c r="C23" s="20">
        <v>51.317766435769506</v>
      </c>
      <c r="D23" s="20">
        <v>0.82988397733791119</v>
      </c>
      <c r="E23" s="13">
        <v>0.4114105235519252</v>
      </c>
      <c r="F23" s="9">
        <v>-61.050539710763502</v>
      </c>
      <c r="G23" s="9">
        <v>146.22612394639222</v>
      </c>
      <c r="H23" s="9">
        <v>-61.050539710763502</v>
      </c>
      <c r="I23" s="9">
        <v>146.22612394639222</v>
      </c>
    </row>
    <row r="24" spans="1:9" x14ac:dyDescent="0.25">
      <c r="A24" s="9" t="s">
        <v>54</v>
      </c>
      <c r="B24" s="20">
        <v>-0.20220626020038146</v>
      </c>
      <c r="C24" s="20">
        <v>0.29933708458352926</v>
      </c>
      <c r="D24" s="20">
        <v>-0.67551356184855305</v>
      </c>
      <c r="E24" s="13">
        <v>0.50314191698044874</v>
      </c>
      <c r="F24" s="9">
        <v>-0.80672976648929462</v>
      </c>
      <c r="G24" s="9">
        <v>0.4023172460885317</v>
      </c>
      <c r="H24" s="9">
        <v>-0.80672976648929462</v>
      </c>
      <c r="I24" s="9">
        <v>0.4023172460885317</v>
      </c>
    </row>
    <row r="25" spans="1:9" x14ac:dyDescent="0.25">
      <c r="A25" s="9" t="s">
        <v>55</v>
      </c>
      <c r="B25" s="20">
        <v>2.6661539862888262</v>
      </c>
      <c r="C25" s="20">
        <v>0.24509693177312222</v>
      </c>
      <c r="D25" s="20">
        <v>10.877957414647659</v>
      </c>
      <c r="E25" s="23">
        <v>1.1722982435232227E-13</v>
      </c>
      <c r="F25" s="9">
        <v>2.1711706908435309</v>
      </c>
      <c r="G25" s="9">
        <v>3.1611372817341215</v>
      </c>
      <c r="H25" s="9">
        <v>2.1711706908435309</v>
      </c>
      <c r="I25" s="9">
        <v>3.1611372817341215</v>
      </c>
    </row>
    <row r="26" spans="1:9" ht="15.75" thickBot="1" x14ac:dyDescent="0.3">
      <c r="A26" s="10" t="s">
        <v>20</v>
      </c>
      <c r="B26" s="21">
        <v>17.895212806639382</v>
      </c>
      <c r="C26" s="21">
        <v>70.155622378455433</v>
      </c>
      <c r="D26" s="21">
        <v>0.25507881193189935</v>
      </c>
      <c r="E26" s="14">
        <v>0.79993745634072566</v>
      </c>
      <c r="F26" s="10">
        <v>-123.78694089346529</v>
      </c>
      <c r="G26" s="10">
        <v>159.57736650674406</v>
      </c>
      <c r="H26" s="10">
        <v>-123.78694089346529</v>
      </c>
      <c r="I26" s="10">
        <v>159.57736650674406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Original Data</vt:lpstr>
      <vt:lpstr>1_MultiC X1</vt:lpstr>
      <vt:lpstr>1_MultiC X2</vt:lpstr>
      <vt:lpstr>1_MultiC X3</vt:lpstr>
      <vt:lpstr>1_MultiC X4</vt:lpstr>
      <vt:lpstr>1_MultiC X5</vt:lpstr>
      <vt:lpstr>1_MultiC X6</vt:lpstr>
      <vt:lpstr>1_MultiC X8</vt:lpstr>
      <vt:lpstr>1_MultiC X9</vt:lpstr>
      <vt:lpstr>1_MultiC X10</vt:lpstr>
      <vt:lpstr>Model #1</vt:lpstr>
      <vt:lpstr>Model #1 Edit</vt:lpstr>
      <vt:lpstr>Drop X7</vt:lpstr>
      <vt:lpstr>Drop X10</vt:lpstr>
      <vt:lpstr>Drop X3</vt:lpstr>
      <vt:lpstr>Original Data Edit</vt:lpstr>
      <vt:lpstr>Model 2</vt:lpstr>
      <vt:lpstr>Data For Model 2</vt:lpstr>
      <vt:lpstr>Original Data Edit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LastAncientOne</dc:creator>
  <cp:lastModifiedBy>LastAncientOne</cp:lastModifiedBy>
  <dcterms:created xsi:type="dcterms:W3CDTF">2012-04-04T01:42:26Z</dcterms:created>
  <dcterms:modified xsi:type="dcterms:W3CDTF">2012-04-14T06:14:31Z</dcterms:modified>
</cp:coreProperties>
</file>