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40" yWindow="1230" windowWidth="17235" windowHeight="7395"/>
  </bookViews>
  <sheets>
    <sheet name="Model #5" sheetId="4" r:id="rId1"/>
    <sheet name="5_MultiC X1" sheetId="5" r:id="rId2"/>
    <sheet name="5_MultiC X2" sheetId="6" r:id="rId3"/>
    <sheet name="5_MultiC X4" sheetId="7" r:id="rId4"/>
    <sheet name="5_MultiC X5" sheetId="8" r:id="rId5"/>
    <sheet name="5_MultiC X8" sheetId="9" r:id="rId6"/>
    <sheet name="5_MultiC X9" sheetId="10" r:id="rId7"/>
    <sheet name="Drop X10 Data" sheetId="1" r:id="rId8"/>
  </sheets>
  <calcPr calcId="145621"/>
</workbook>
</file>

<file path=xl/calcChain.xml><?xml version="1.0" encoding="utf-8"?>
<calcChain xmlns="http://schemas.openxmlformats.org/spreadsheetml/2006/main">
  <c r="J19" i="4" l="1"/>
  <c r="J20" i="4"/>
  <c r="J21" i="4"/>
  <c r="J22" i="4"/>
  <c r="J23" i="4"/>
  <c r="J18" i="4"/>
</calcChain>
</file>

<file path=xl/sharedStrings.xml><?xml version="1.0" encoding="utf-8"?>
<sst xmlns="http://schemas.openxmlformats.org/spreadsheetml/2006/main" count="242" uniqueCount="51">
  <si>
    <t>Yearly</t>
  </si>
  <si>
    <t>GDP in billions of current dollars (Y)</t>
  </si>
  <si>
    <t>U.S. Population (in million) (X1)</t>
  </si>
  <si>
    <t>Personal Savings Rate (X2)</t>
  </si>
  <si>
    <t>Inflation Rates (X4)</t>
  </si>
  <si>
    <t>Housing Start (in thousands) (X5)</t>
  </si>
  <si>
    <t>U.S. Imports (in Billions) (X8)</t>
  </si>
  <si>
    <t>U.S. Exports (in Billions) (X9)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</si>
  <si>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</si>
  <si>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</si>
  <si>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</si>
  <si>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</si>
  <si>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</si>
  <si>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</si>
  <si>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</si>
  <si>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</si>
  <si>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</si>
  <si>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</si>
  <si>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</si>
  <si>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</si>
  <si>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</si>
  <si>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</si>
  <si>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</si>
  <si>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</si>
  <si>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</si>
  <si>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</si>
  <si>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</si>
  <si>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</si>
  <si>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</si>
  <si>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</si>
  <si>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</si>
  <si>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</si>
  <si>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</si>
  <si>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</si>
  <si>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GDP in billions of current dollars (Y)</t>
  </si>
  <si>
    <t>Residuals</t>
  </si>
  <si>
    <t>Standard Residuals</t>
  </si>
  <si>
    <t>PROBABILITY OUTPUT</t>
  </si>
  <si>
    <t>Percentile</t>
  </si>
  <si>
    <t>R Square for Multi Coll</t>
  </si>
  <si>
    <t>Multi Collinearity?</t>
  </si>
  <si>
    <t>VIF</t>
  </si>
  <si>
    <t>Action</t>
  </si>
  <si>
    <t>Model 5 Multi-Collinearity_X1</t>
  </si>
  <si>
    <t>Model 5 Multi-Collinearity_X9</t>
  </si>
  <si>
    <t>Model 5 Multi-Collinearity_X8</t>
  </si>
  <si>
    <t>Model 5 Multi-Collinearity_X5</t>
  </si>
  <si>
    <t>Model 5 Multi-Collinearity_X4</t>
  </si>
  <si>
    <t>Model 5 Multi-Collinearity_X2</t>
  </si>
  <si>
    <t>Yes</t>
  </si>
  <si>
    <t>Drop 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</si>
</sst>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#####"/>
    <numFmt numFmtId="165" formatCode="#,##0.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name val="Times New Roman"/>
      <family val="1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164" fontId="0" fillId="2" borderId="0" xfId="0" applyNumberFormat="1" applyFont="1" applyFill="1"/>
    <xf numFmtId="165" fontId="0" fillId="3" borderId="0" xfId="0" applyNumberFormat="1" applyFill="1"/>
    <xf numFmtId="43" fontId="0" fillId="0" borderId="0" xfId="1" applyFont="1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66" fontId="2" fillId="0" borderId="0" xfId="0" applyNumberFormat="1" applyFont="1" applyFill="1" applyBorder="1" applyAlignment="1"/>
    <xf numFmtId="0" fontId="5" fillId="0" borderId="2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/>
    <xf numFmtId="0" fontId="2" fillId="0" borderId="0" xfId="0" applyFont="1" applyFill="1" applyBorder="1" applyAlignment="1">
      <alignment horizontal="center"/>
    </xf>
    <xf numFmtId="166" fontId="2" fillId="0" borderId="0" xfId="0" applyNumberFormat="1" applyFont="1"/>
    <xf numFmtId="0" fontId="0" fillId="4" borderId="0" xfId="0" applyFill="1"/>
    <xf numFmtId="166" fontId="0" fillId="0" borderId="0" xfId="0" applyNumberForma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X10 Data'!$C$3:$C$53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'Model #5'!$C$30:$C$80</c:f>
              <c:numCache>
                <c:formatCode>General</c:formatCode>
                <c:ptCount val="51"/>
                <c:pt idx="0">
                  <c:v>314.61785187930548</c:v>
                </c:pt>
                <c:pt idx="1">
                  <c:v>243.72770216047132</c:v>
                </c:pt>
                <c:pt idx="2">
                  <c:v>180.37572942882349</c:v>
                </c:pt>
                <c:pt idx="3">
                  <c:v>74.980560899942702</c:v>
                </c:pt>
                <c:pt idx="4">
                  <c:v>-28.827648844212945</c:v>
                </c:pt>
                <c:pt idx="5">
                  <c:v>-216.23485871988657</c:v>
                </c:pt>
                <c:pt idx="6">
                  <c:v>-194.10259052848312</c:v>
                </c:pt>
                <c:pt idx="7">
                  <c:v>-97.033646176231059</c:v>
                </c:pt>
                <c:pt idx="8">
                  <c:v>-114.33091311626561</c:v>
                </c:pt>
                <c:pt idx="9">
                  <c:v>-94.674569193262869</c:v>
                </c:pt>
                <c:pt idx="10">
                  <c:v>4.8627099457471559</c:v>
                </c:pt>
                <c:pt idx="11">
                  <c:v>-32.475214877674034</c:v>
                </c:pt>
                <c:pt idx="12">
                  <c:v>120.4679064916038</c:v>
                </c:pt>
                <c:pt idx="13">
                  <c:v>61.20636306065262</c:v>
                </c:pt>
                <c:pt idx="14">
                  <c:v>-121.57264106681623</c:v>
                </c:pt>
                <c:pt idx="15">
                  <c:v>-297.68608479170734</c:v>
                </c:pt>
                <c:pt idx="16">
                  <c:v>-89.335022968466092</c:v>
                </c:pt>
                <c:pt idx="17">
                  <c:v>34.681646325670499</c:v>
                </c:pt>
                <c:pt idx="18">
                  <c:v>228.59473475961795</c:v>
                </c:pt>
                <c:pt idx="19">
                  <c:v>231.8890314157029</c:v>
                </c:pt>
                <c:pt idx="20">
                  <c:v>90.372596488283762</c:v>
                </c:pt>
                <c:pt idx="21">
                  <c:v>-203.17571530582154</c:v>
                </c:pt>
                <c:pt idx="22">
                  <c:v>-185.9719927532683</c:v>
                </c:pt>
                <c:pt idx="23">
                  <c:v>69.942567149572369</c:v>
                </c:pt>
                <c:pt idx="24">
                  <c:v>12.926351535331378</c:v>
                </c:pt>
                <c:pt idx="25">
                  <c:v>-173.16573560701272</c:v>
                </c:pt>
                <c:pt idx="26">
                  <c:v>-187.16153994722208</c:v>
                </c:pt>
                <c:pt idx="27">
                  <c:v>-22.54764638351935</c:v>
                </c:pt>
                <c:pt idx="28">
                  <c:v>177.09599285521199</c:v>
                </c:pt>
                <c:pt idx="29">
                  <c:v>118.95997962691672</c:v>
                </c:pt>
                <c:pt idx="30">
                  <c:v>36.88333931564739</c:v>
                </c:pt>
                <c:pt idx="31">
                  <c:v>113.70372655254778</c:v>
                </c:pt>
                <c:pt idx="32">
                  <c:v>-40.023730838036499</c:v>
                </c:pt>
                <c:pt idx="33">
                  <c:v>-63.066399693841959</c:v>
                </c:pt>
                <c:pt idx="34">
                  <c:v>-151.50146597190815</c:v>
                </c:pt>
                <c:pt idx="35">
                  <c:v>-35.121543953888249</c:v>
                </c:pt>
                <c:pt idx="36">
                  <c:v>-0.93203297647778527</c:v>
                </c:pt>
                <c:pt idx="37">
                  <c:v>49.563552997784427</c:v>
                </c:pt>
                <c:pt idx="38">
                  <c:v>-60.283070595356548</c:v>
                </c:pt>
                <c:pt idx="39">
                  <c:v>-244.72958620384452</c:v>
                </c:pt>
                <c:pt idx="40">
                  <c:v>23.033563258573849</c:v>
                </c:pt>
                <c:pt idx="41">
                  <c:v>106.52544963862056</c:v>
                </c:pt>
                <c:pt idx="42">
                  <c:v>182.91222607469717</c:v>
                </c:pt>
                <c:pt idx="43">
                  <c:v>61.761472324833449</c:v>
                </c:pt>
                <c:pt idx="44">
                  <c:v>92.53618969179297</c:v>
                </c:pt>
                <c:pt idx="45">
                  <c:v>8.7021576150455076</c:v>
                </c:pt>
                <c:pt idx="46">
                  <c:v>-22.722873772243474</c:v>
                </c:pt>
                <c:pt idx="47">
                  <c:v>-316.85905483597162</c:v>
                </c:pt>
                <c:pt idx="48">
                  <c:v>424.66133551920939</c:v>
                </c:pt>
                <c:pt idx="49">
                  <c:v>97.354861226634966</c:v>
                </c:pt>
                <c:pt idx="50">
                  <c:v>-168.80401911677291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3424"/>
        <c:axId val="73579136"/>
      </c:scatterChart>
      <c:valAx>
        <c:axId val="6690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579136"/>
        <c:crosses val="autoZero"/>
        <c:crossBetween val="midCat"/>
      </c:valAx>
      <c:valAx>
        <c:axId val="7357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90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X10 Data'!$F$3:$F$53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'Drop X10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X10 Data'!$F$3:$F$53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'Model #5'!$B$30:$B$80</c:f>
              <c:numCache>
                <c:formatCode>General</c:formatCode>
                <c:ptCount val="51"/>
                <c:pt idx="0">
                  <c:v>230.18214812069445</c:v>
                </c:pt>
                <c:pt idx="1">
                  <c:v>341.97229783952872</c:v>
                </c:pt>
                <c:pt idx="2">
                  <c:v>437.42427057117646</c:v>
                </c:pt>
                <c:pt idx="3">
                  <c:v>588.61943910005732</c:v>
                </c:pt>
                <c:pt idx="4">
                  <c:v>747.92764884421297</c:v>
                </c:pt>
                <c:pt idx="5">
                  <c:v>1003.9348587198866</c:v>
                </c:pt>
                <c:pt idx="6">
                  <c:v>1026.5025905284831</c:v>
                </c:pt>
                <c:pt idx="7">
                  <c:v>1006.833646176231</c:v>
                </c:pt>
                <c:pt idx="8">
                  <c:v>1098.7309131162656</c:v>
                </c:pt>
                <c:pt idx="9">
                  <c:v>1132.9745691932628</c:v>
                </c:pt>
                <c:pt idx="10">
                  <c:v>1121.9372900542528</c:v>
                </c:pt>
                <c:pt idx="11">
                  <c:v>1270.3752148776741</c:v>
                </c:pt>
                <c:pt idx="12">
                  <c:v>1261.8320935083962</c:v>
                </c:pt>
                <c:pt idx="13">
                  <c:v>1438.2936369393474</c:v>
                </c:pt>
                <c:pt idx="14">
                  <c:v>1759.2726410668163</c:v>
                </c:pt>
                <c:pt idx="15">
                  <c:v>2122.2860847917073</c:v>
                </c:pt>
                <c:pt idx="16">
                  <c:v>2119.435022968466</c:v>
                </c:pt>
                <c:pt idx="17">
                  <c:v>2259.1183536743297</c:v>
                </c:pt>
                <c:pt idx="18">
                  <c:v>2333.6052652403819</c:v>
                </c:pt>
                <c:pt idx="19">
                  <c:v>2556.210968584297</c:v>
                </c:pt>
                <c:pt idx="20">
                  <c:v>3036.4274035117164</c:v>
                </c:pt>
                <c:pt idx="21">
                  <c:v>3456.3757153058214</c:v>
                </c:pt>
                <c:pt idx="22">
                  <c:v>3720.5719927532682</c:v>
                </c:pt>
                <c:pt idx="23">
                  <c:v>3860.9574328504277</c:v>
                </c:pt>
                <c:pt idx="24">
                  <c:v>4204.5736484646686</c:v>
                </c:pt>
                <c:pt idx="25">
                  <c:v>4633.2657356070131</c:v>
                </c:pt>
                <c:pt idx="26">
                  <c:v>4923.5615399472217</c:v>
                </c:pt>
                <c:pt idx="27">
                  <c:v>5122.947646383519</c:v>
                </c:pt>
                <c:pt idx="28">
                  <c:v>5305.0040071447884</c:v>
                </c:pt>
                <c:pt idx="29">
                  <c:v>5681.5400203730833</c:v>
                </c:pt>
                <c:pt idx="30">
                  <c:v>5955.216660684353</c:v>
                </c:pt>
                <c:pt idx="31">
                  <c:v>6228.5962734474524</c:v>
                </c:pt>
                <c:pt idx="32">
                  <c:v>6707.4237308380361</c:v>
                </c:pt>
                <c:pt idx="33">
                  <c:v>7148.2663996938418</c:v>
                </c:pt>
                <c:pt idx="34">
                  <c:v>7566.201465971908</c:v>
                </c:pt>
                <c:pt idx="35">
                  <c:v>7873.6215439538882</c:v>
                </c:pt>
                <c:pt idx="36">
                  <c:v>8333.3320329764774</c:v>
                </c:pt>
                <c:pt idx="37">
                  <c:v>8743.9364470022156</c:v>
                </c:pt>
                <c:pt idx="38">
                  <c:v>9413.7830705953565</c:v>
                </c:pt>
                <c:pt idx="39">
                  <c:v>10196.229586203845</c:v>
                </c:pt>
                <c:pt idx="40">
                  <c:v>10263.166436741427</c:v>
                </c:pt>
                <c:pt idx="41">
                  <c:v>10535.774550361379</c:v>
                </c:pt>
                <c:pt idx="42">
                  <c:v>10959.287773925304</c:v>
                </c:pt>
                <c:pt idx="43">
                  <c:v>11791.538527675166</c:v>
                </c:pt>
                <c:pt idx="44">
                  <c:v>12530.463810308207</c:v>
                </c:pt>
                <c:pt idx="45">
                  <c:v>13368.497842384955</c:v>
                </c:pt>
                <c:pt idx="46">
                  <c:v>14051.422873772244</c:v>
                </c:pt>
                <c:pt idx="47">
                  <c:v>14608.359054835972</c:v>
                </c:pt>
                <c:pt idx="48">
                  <c:v>13514.338664480791</c:v>
                </c:pt>
                <c:pt idx="49">
                  <c:v>14429.145138773365</c:v>
                </c:pt>
                <c:pt idx="50">
                  <c:v>15263.204019116773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8208"/>
        <c:axId val="74474240"/>
      </c:scatterChart>
      <c:valAx>
        <c:axId val="7319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74240"/>
        <c:crosses val="autoZero"/>
        <c:crossBetween val="midCat"/>
      </c:valAx>
      <c:valAx>
        <c:axId val="74474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3198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X10 Data'!$G$3:$G$53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'Drop X10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X10 Data'!$G$3:$G$53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'Model #5'!$B$30:$B$80</c:f>
              <c:numCache>
                <c:formatCode>General</c:formatCode>
                <c:ptCount val="51"/>
                <c:pt idx="0">
                  <c:v>230.18214812069445</c:v>
                </c:pt>
                <c:pt idx="1">
                  <c:v>341.97229783952872</c:v>
                </c:pt>
                <c:pt idx="2">
                  <c:v>437.42427057117646</c:v>
                </c:pt>
                <c:pt idx="3">
                  <c:v>588.61943910005732</c:v>
                </c:pt>
                <c:pt idx="4">
                  <c:v>747.92764884421297</c:v>
                </c:pt>
                <c:pt idx="5">
                  <c:v>1003.9348587198866</c:v>
                </c:pt>
                <c:pt idx="6">
                  <c:v>1026.5025905284831</c:v>
                </c:pt>
                <c:pt idx="7">
                  <c:v>1006.833646176231</c:v>
                </c:pt>
                <c:pt idx="8">
                  <c:v>1098.7309131162656</c:v>
                </c:pt>
                <c:pt idx="9">
                  <c:v>1132.9745691932628</c:v>
                </c:pt>
                <c:pt idx="10">
                  <c:v>1121.9372900542528</c:v>
                </c:pt>
                <c:pt idx="11">
                  <c:v>1270.3752148776741</c:v>
                </c:pt>
                <c:pt idx="12">
                  <c:v>1261.8320935083962</c:v>
                </c:pt>
                <c:pt idx="13">
                  <c:v>1438.2936369393474</c:v>
                </c:pt>
                <c:pt idx="14">
                  <c:v>1759.2726410668163</c:v>
                </c:pt>
                <c:pt idx="15">
                  <c:v>2122.2860847917073</c:v>
                </c:pt>
                <c:pt idx="16">
                  <c:v>2119.435022968466</c:v>
                </c:pt>
                <c:pt idx="17">
                  <c:v>2259.1183536743297</c:v>
                </c:pt>
                <c:pt idx="18">
                  <c:v>2333.6052652403819</c:v>
                </c:pt>
                <c:pt idx="19">
                  <c:v>2556.210968584297</c:v>
                </c:pt>
                <c:pt idx="20">
                  <c:v>3036.4274035117164</c:v>
                </c:pt>
                <c:pt idx="21">
                  <c:v>3456.3757153058214</c:v>
                </c:pt>
                <c:pt idx="22">
                  <c:v>3720.5719927532682</c:v>
                </c:pt>
                <c:pt idx="23">
                  <c:v>3860.9574328504277</c:v>
                </c:pt>
                <c:pt idx="24">
                  <c:v>4204.5736484646686</c:v>
                </c:pt>
                <c:pt idx="25">
                  <c:v>4633.2657356070131</c:v>
                </c:pt>
                <c:pt idx="26">
                  <c:v>4923.5615399472217</c:v>
                </c:pt>
                <c:pt idx="27">
                  <c:v>5122.947646383519</c:v>
                </c:pt>
                <c:pt idx="28">
                  <c:v>5305.0040071447884</c:v>
                </c:pt>
                <c:pt idx="29">
                  <c:v>5681.5400203730833</c:v>
                </c:pt>
                <c:pt idx="30">
                  <c:v>5955.216660684353</c:v>
                </c:pt>
                <c:pt idx="31">
                  <c:v>6228.5962734474524</c:v>
                </c:pt>
                <c:pt idx="32">
                  <c:v>6707.4237308380361</c:v>
                </c:pt>
                <c:pt idx="33">
                  <c:v>7148.2663996938418</c:v>
                </c:pt>
                <c:pt idx="34">
                  <c:v>7566.201465971908</c:v>
                </c:pt>
                <c:pt idx="35">
                  <c:v>7873.6215439538882</c:v>
                </c:pt>
                <c:pt idx="36">
                  <c:v>8333.3320329764774</c:v>
                </c:pt>
                <c:pt idx="37">
                  <c:v>8743.9364470022156</c:v>
                </c:pt>
                <c:pt idx="38">
                  <c:v>9413.7830705953565</c:v>
                </c:pt>
                <c:pt idx="39">
                  <c:v>10196.229586203845</c:v>
                </c:pt>
                <c:pt idx="40">
                  <c:v>10263.166436741427</c:v>
                </c:pt>
                <c:pt idx="41">
                  <c:v>10535.774550361379</c:v>
                </c:pt>
                <c:pt idx="42">
                  <c:v>10959.287773925304</c:v>
                </c:pt>
                <c:pt idx="43">
                  <c:v>11791.538527675166</c:v>
                </c:pt>
                <c:pt idx="44">
                  <c:v>12530.463810308207</c:v>
                </c:pt>
                <c:pt idx="45">
                  <c:v>13368.497842384955</c:v>
                </c:pt>
                <c:pt idx="46">
                  <c:v>14051.422873772244</c:v>
                </c:pt>
                <c:pt idx="47">
                  <c:v>14608.359054835972</c:v>
                </c:pt>
                <c:pt idx="48">
                  <c:v>13514.338664480791</c:v>
                </c:pt>
                <c:pt idx="49">
                  <c:v>14429.145138773365</c:v>
                </c:pt>
                <c:pt idx="50">
                  <c:v>15263.204019116773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98272"/>
        <c:axId val="74645504"/>
      </c:scatterChart>
      <c:valAx>
        <c:axId val="7459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45504"/>
        <c:crosses val="autoZero"/>
        <c:crossBetween val="midCat"/>
      </c:valAx>
      <c:valAx>
        <c:axId val="7464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4598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U.S. Exports (in Billions) (X9)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X10 Data'!$H$3:$H$53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'Drop X10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X10 Data'!$H$3:$H$53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'Model #5'!$B$30:$B$80</c:f>
              <c:numCache>
                <c:formatCode>General</c:formatCode>
                <c:ptCount val="51"/>
                <c:pt idx="0">
                  <c:v>230.18214812069445</c:v>
                </c:pt>
                <c:pt idx="1">
                  <c:v>341.97229783952872</c:v>
                </c:pt>
                <c:pt idx="2">
                  <c:v>437.42427057117646</c:v>
                </c:pt>
                <c:pt idx="3">
                  <c:v>588.61943910005732</c:v>
                </c:pt>
                <c:pt idx="4">
                  <c:v>747.92764884421297</c:v>
                </c:pt>
                <c:pt idx="5">
                  <c:v>1003.9348587198866</c:v>
                </c:pt>
                <c:pt idx="6">
                  <c:v>1026.5025905284831</c:v>
                </c:pt>
                <c:pt idx="7">
                  <c:v>1006.833646176231</c:v>
                </c:pt>
                <c:pt idx="8">
                  <c:v>1098.7309131162656</c:v>
                </c:pt>
                <c:pt idx="9">
                  <c:v>1132.9745691932628</c:v>
                </c:pt>
                <c:pt idx="10">
                  <c:v>1121.9372900542528</c:v>
                </c:pt>
                <c:pt idx="11">
                  <c:v>1270.3752148776741</c:v>
                </c:pt>
                <c:pt idx="12">
                  <c:v>1261.8320935083962</c:v>
                </c:pt>
                <c:pt idx="13">
                  <c:v>1438.2936369393474</c:v>
                </c:pt>
                <c:pt idx="14">
                  <c:v>1759.2726410668163</c:v>
                </c:pt>
                <c:pt idx="15">
                  <c:v>2122.2860847917073</c:v>
                </c:pt>
                <c:pt idx="16">
                  <c:v>2119.435022968466</c:v>
                </c:pt>
                <c:pt idx="17">
                  <c:v>2259.1183536743297</c:v>
                </c:pt>
                <c:pt idx="18">
                  <c:v>2333.6052652403819</c:v>
                </c:pt>
                <c:pt idx="19">
                  <c:v>2556.210968584297</c:v>
                </c:pt>
                <c:pt idx="20">
                  <c:v>3036.4274035117164</c:v>
                </c:pt>
                <c:pt idx="21">
                  <c:v>3456.3757153058214</c:v>
                </c:pt>
                <c:pt idx="22">
                  <c:v>3720.5719927532682</c:v>
                </c:pt>
                <c:pt idx="23">
                  <c:v>3860.9574328504277</c:v>
                </c:pt>
                <c:pt idx="24">
                  <c:v>4204.5736484646686</c:v>
                </c:pt>
                <c:pt idx="25">
                  <c:v>4633.2657356070131</c:v>
                </c:pt>
                <c:pt idx="26">
                  <c:v>4923.5615399472217</c:v>
                </c:pt>
                <c:pt idx="27">
                  <c:v>5122.947646383519</c:v>
                </c:pt>
                <c:pt idx="28">
                  <c:v>5305.0040071447884</c:v>
                </c:pt>
                <c:pt idx="29">
                  <c:v>5681.5400203730833</c:v>
                </c:pt>
                <c:pt idx="30">
                  <c:v>5955.216660684353</c:v>
                </c:pt>
                <c:pt idx="31">
                  <c:v>6228.5962734474524</c:v>
                </c:pt>
                <c:pt idx="32">
                  <c:v>6707.4237308380361</c:v>
                </c:pt>
                <c:pt idx="33">
                  <c:v>7148.2663996938418</c:v>
                </c:pt>
                <c:pt idx="34">
                  <c:v>7566.201465971908</c:v>
                </c:pt>
                <c:pt idx="35">
                  <c:v>7873.6215439538882</c:v>
                </c:pt>
                <c:pt idx="36">
                  <c:v>8333.3320329764774</c:v>
                </c:pt>
                <c:pt idx="37">
                  <c:v>8743.9364470022156</c:v>
                </c:pt>
                <c:pt idx="38">
                  <c:v>9413.7830705953565</c:v>
                </c:pt>
                <c:pt idx="39">
                  <c:v>10196.229586203845</c:v>
                </c:pt>
                <c:pt idx="40">
                  <c:v>10263.166436741427</c:v>
                </c:pt>
                <c:pt idx="41">
                  <c:v>10535.774550361379</c:v>
                </c:pt>
                <c:pt idx="42">
                  <c:v>10959.287773925304</c:v>
                </c:pt>
                <c:pt idx="43">
                  <c:v>11791.538527675166</c:v>
                </c:pt>
                <c:pt idx="44">
                  <c:v>12530.463810308207</c:v>
                </c:pt>
                <c:pt idx="45">
                  <c:v>13368.497842384955</c:v>
                </c:pt>
                <c:pt idx="46">
                  <c:v>14051.422873772244</c:v>
                </c:pt>
                <c:pt idx="47">
                  <c:v>14608.359054835972</c:v>
                </c:pt>
                <c:pt idx="48">
                  <c:v>13514.338664480791</c:v>
                </c:pt>
                <c:pt idx="49">
                  <c:v>14429.145138773365</c:v>
                </c:pt>
                <c:pt idx="50">
                  <c:v>15263.204019116773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8096"/>
        <c:axId val="74710016"/>
      </c:scatterChart>
      <c:valAx>
        <c:axId val="747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U.S. Exports (in Billions) (X9)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10016"/>
        <c:crosses val="autoZero"/>
        <c:crossBetween val="midCat"/>
      </c:valAx>
      <c:valAx>
        <c:axId val="74710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4708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'Model #5'!$F$30:$F$80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'Model #5'!$G$30:$G$80</c:f>
              <c:numCache>
                <c:formatCode>General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13939</c:v>
                </c:pt>
                <c:pt idx="47">
                  <c:v>14028.7</c:v>
                </c:pt>
                <c:pt idx="48">
                  <c:v>14291.5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9072"/>
        <c:axId val="74835456"/>
      </c:scatterChart>
      <c:valAx>
        <c:axId val="7473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835456"/>
        <c:crosses val="autoZero"/>
        <c:crossBetween val="midCat"/>
      </c:valAx>
      <c:valAx>
        <c:axId val="7483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39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X10 Data'!$D$3:$D$53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'Model #5'!$C$30:$C$80</c:f>
              <c:numCache>
                <c:formatCode>General</c:formatCode>
                <c:ptCount val="51"/>
                <c:pt idx="0">
                  <c:v>314.61785187930548</c:v>
                </c:pt>
                <c:pt idx="1">
                  <c:v>243.72770216047132</c:v>
                </c:pt>
                <c:pt idx="2">
                  <c:v>180.37572942882349</c:v>
                </c:pt>
                <c:pt idx="3">
                  <c:v>74.980560899942702</c:v>
                </c:pt>
                <c:pt idx="4">
                  <c:v>-28.827648844212945</c:v>
                </c:pt>
                <c:pt idx="5">
                  <c:v>-216.23485871988657</c:v>
                </c:pt>
                <c:pt idx="6">
                  <c:v>-194.10259052848312</c:v>
                </c:pt>
                <c:pt idx="7">
                  <c:v>-97.033646176231059</c:v>
                </c:pt>
                <c:pt idx="8">
                  <c:v>-114.33091311626561</c:v>
                </c:pt>
                <c:pt idx="9">
                  <c:v>-94.674569193262869</c:v>
                </c:pt>
                <c:pt idx="10">
                  <c:v>4.8627099457471559</c:v>
                </c:pt>
                <c:pt idx="11">
                  <c:v>-32.475214877674034</c:v>
                </c:pt>
                <c:pt idx="12">
                  <c:v>120.4679064916038</c:v>
                </c:pt>
                <c:pt idx="13">
                  <c:v>61.20636306065262</c:v>
                </c:pt>
                <c:pt idx="14">
                  <c:v>-121.57264106681623</c:v>
                </c:pt>
                <c:pt idx="15">
                  <c:v>-297.68608479170734</c:v>
                </c:pt>
                <c:pt idx="16">
                  <c:v>-89.335022968466092</c:v>
                </c:pt>
                <c:pt idx="17">
                  <c:v>34.681646325670499</c:v>
                </c:pt>
                <c:pt idx="18">
                  <c:v>228.59473475961795</c:v>
                </c:pt>
                <c:pt idx="19">
                  <c:v>231.8890314157029</c:v>
                </c:pt>
                <c:pt idx="20">
                  <c:v>90.372596488283762</c:v>
                </c:pt>
                <c:pt idx="21">
                  <c:v>-203.17571530582154</c:v>
                </c:pt>
                <c:pt idx="22">
                  <c:v>-185.9719927532683</c:v>
                </c:pt>
                <c:pt idx="23">
                  <c:v>69.942567149572369</c:v>
                </c:pt>
                <c:pt idx="24">
                  <c:v>12.926351535331378</c:v>
                </c:pt>
                <c:pt idx="25">
                  <c:v>-173.16573560701272</c:v>
                </c:pt>
                <c:pt idx="26">
                  <c:v>-187.16153994722208</c:v>
                </c:pt>
                <c:pt idx="27">
                  <c:v>-22.54764638351935</c:v>
                </c:pt>
                <c:pt idx="28">
                  <c:v>177.09599285521199</c:v>
                </c:pt>
                <c:pt idx="29">
                  <c:v>118.95997962691672</c:v>
                </c:pt>
                <c:pt idx="30">
                  <c:v>36.88333931564739</c:v>
                </c:pt>
                <c:pt idx="31">
                  <c:v>113.70372655254778</c:v>
                </c:pt>
                <c:pt idx="32">
                  <c:v>-40.023730838036499</c:v>
                </c:pt>
                <c:pt idx="33">
                  <c:v>-63.066399693841959</c:v>
                </c:pt>
                <c:pt idx="34">
                  <c:v>-151.50146597190815</c:v>
                </c:pt>
                <c:pt idx="35">
                  <c:v>-35.121543953888249</c:v>
                </c:pt>
                <c:pt idx="36">
                  <c:v>-0.93203297647778527</c:v>
                </c:pt>
                <c:pt idx="37">
                  <c:v>49.563552997784427</c:v>
                </c:pt>
                <c:pt idx="38">
                  <c:v>-60.283070595356548</c:v>
                </c:pt>
                <c:pt idx="39">
                  <c:v>-244.72958620384452</c:v>
                </c:pt>
                <c:pt idx="40">
                  <c:v>23.033563258573849</c:v>
                </c:pt>
                <c:pt idx="41">
                  <c:v>106.52544963862056</c:v>
                </c:pt>
                <c:pt idx="42">
                  <c:v>182.91222607469717</c:v>
                </c:pt>
                <c:pt idx="43">
                  <c:v>61.761472324833449</c:v>
                </c:pt>
                <c:pt idx="44">
                  <c:v>92.53618969179297</c:v>
                </c:pt>
                <c:pt idx="45">
                  <c:v>8.7021576150455076</c:v>
                </c:pt>
                <c:pt idx="46">
                  <c:v>-22.722873772243474</c:v>
                </c:pt>
                <c:pt idx="47">
                  <c:v>-316.85905483597162</c:v>
                </c:pt>
                <c:pt idx="48">
                  <c:v>424.66133551920939</c:v>
                </c:pt>
                <c:pt idx="49">
                  <c:v>97.354861226634966</c:v>
                </c:pt>
                <c:pt idx="50">
                  <c:v>-168.80401911677291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23616"/>
        <c:axId val="80733312"/>
      </c:scatterChart>
      <c:valAx>
        <c:axId val="746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733312"/>
        <c:crosses val="autoZero"/>
        <c:crossBetween val="midCat"/>
      </c:valAx>
      <c:valAx>
        <c:axId val="8073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623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X10 Data'!$E$3:$E$53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'Model #5'!$C$30:$C$80</c:f>
              <c:numCache>
                <c:formatCode>General</c:formatCode>
                <c:ptCount val="51"/>
                <c:pt idx="0">
                  <c:v>314.61785187930548</c:v>
                </c:pt>
                <c:pt idx="1">
                  <c:v>243.72770216047132</c:v>
                </c:pt>
                <c:pt idx="2">
                  <c:v>180.37572942882349</c:v>
                </c:pt>
                <c:pt idx="3">
                  <c:v>74.980560899942702</c:v>
                </c:pt>
                <c:pt idx="4">
                  <c:v>-28.827648844212945</c:v>
                </c:pt>
                <c:pt idx="5">
                  <c:v>-216.23485871988657</c:v>
                </c:pt>
                <c:pt idx="6">
                  <c:v>-194.10259052848312</c:v>
                </c:pt>
                <c:pt idx="7">
                  <c:v>-97.033646176231059</c:v>
                </c:pt>
                <c:pt idx="8">
                  <c:v>-114.33091311626561</c:v>
                </c:pt>
                <c:pt idx="9">
                  <c:v>-94.674569193262869</c:v>
                </c:pt>
                <c:pt idx="10">
                  <c:v>4.8627099457471559</c:v>
                </c:pt>
                <c:pt idx="11">
                  <c:v>-32.475214877674034</c:v>
                </c:pt>
                <c:pt idx="12">
                  <c:v>120.4679064916038</c:v>
                </c:pt>
                <c:pt idx="13">
                  <c:v>61.20636306065262</c:v>
                </c:pt>
                <c:pt idx="14">
                  <c:v>-121.57264106681623</c:v>
                </c:pt>
                <c:pt idx="15">
                  <c:v>-297.68608479170734</c:v>
                </c:pt>
                <c:pt idx="16">
                  <c:v>-89.335022968466092</c:v>
                </c:pt>
                <c:pt idx="17">
                  <c:v>34.681646325670499</c:v>
                </c:pt>
                <c:pt idx="18">
                  <c:v>228.59473475961795</c:v>
                </c:pt>
                <c:pt idx="19">
                  <c:v>231.8890314157029</c:v>
                </c:pt>
                <c:pt idx="20">
                  <c:v>90.372596488283762</c:v>
                </c:pt>
                <c:pt idx="21">
                  <c:v>-203.17571530582154</c:v>
                </c:pt>
                <c:pt idx="22">
                  <c:v>-185.9719927532683</c:v>
                </c:pt>
                <c:pt idx="23">
                  <c:v>69.942567149572369</c:v>
                </c:pt>
                <c:pt idx="24">
                  <c:v>12.926351535331378</c:v>
                </c:pt>
                <c:pt idx="25">
                  <c:v>-173.16573560701272</c:v>
                </c:pt>
                <c:pt idx="26">
                  <c:v>-187.16153994722208</c:v>
                </c:pt>
                <c:pt idx="27">
                  <c:v>-22.54764638351935</c:v>
                </c:pt>
                <c:pt idx="28">
                  <c:v>177.09599285521199</c:v>
                </c:pt>
                <c:pt idx="29">
                  <c:v>118.95997962691672</c:v>
                </c:pt>
                <c:pt idx="30">
                  <c:v>36.88333931564739</c:v>
                </c:pt>
                <c:pt idx="31">
                  <c:v>113.70372655254778</c:v>
                </c:pt>
                <c:pt idx="32">
                  <c:v>-40.023730838036499</c:v>
                </c:pt>
                <c:pt idx="33">
                  <c:v>-63.066399693841959</c:v>
                </c:pt>
                <c:pt idx="34">
                  <c:v>-151.50146597190815</c:v>
                </c:pt>
                <c:pt idx="35">
                  <c:v>-35.121543953888249</c:v>
                </c:pt>
                <c:pt idx="36">
                  <c:v>-0.93203297647778527</c:v>
                </c:pt>
                <c:pt idx="37">
                  <c:v>49.563552997784427</c:v>
                </c:pt>
                <c:pt idx="38">
                  <c:v>-60.283070595356548</c:v>
                </c:pt>
                <c:pt idx="39">
                  <c:v>-244.72958620384452</c:v>
                </c:pt>
                <c:pt idx="40">
                  <c:v>23.033563258573849</c:v>
                </c:pt>
                <c:pt idx="41">
                  <c:v>106.52544963862056</c:v>
                </c:pt>
                <c:pt idx="42">
                  <c:v>182.91222607469717</c:v>
                </c:pt>
                <c:pt idx="43">
                  <c:v>61.761472324833449</c:v>
                </c:pt>
                <c:pt idx="44">
                  <c:v>92.53618969179297</c:v>
                </c:pt>
                <c:pt idx="45">
                  <c:v>8.7021576150455076</c:v>
                </c:pt>
                <c:pt idx="46">
                  <c:v>-22.722873772243474</c:v>
                </c:pt>
                <c:pt idx="47">
                  <c:v>-316.85905483597162</c:v>
                </c:pt>
                <c:pt idx="48">
                  <c:v>424.66133551920939</c:v>
                </c:pt>
                <c:pt idx="49">
                  <c:v>97.354861226634966</c:v>
                </c:pt>
                <c:pt idx="50">
                  <c:v>-168.80401911677291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4176"/>
        <c:axId val="55716096"/>
      </c:scatterChart>
      <c:valAx>
        <c:axId val="5571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5716096"/>
        <c:crosses val="autoZero"/>
        <c:crossBetween val="midCat"/>
      </c:valAx>
      <c:valAx>
        <c:axId val="5571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71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X10 Data'!$F$3:$F$53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'Model #5'!$C$30:$C$80</c:f>
              <c:numCache>
                <c:formatCode>General</c:formatCode>
                <c:ptCount val="51"/>
                <c:pt idx="0">
                  <c:v>314.61785187930548</c:v>
                </c:pt>
                <c:pt idx="1">
                  <c:v>243.72770216047132</c:v>
                </c:pt>
                <c:pt idx="2">
                  <c:v>180.37572942882349</c:v>
                </c:pt>
                <c:pt idx="3">
                  <c:v>74.980560899942702</c:v>
                </c:pt>
                <c:pt idx="4">
                  <c:v>-28.827648844212945</c:v>
                </c:pt>
                <c:pt idx="5">
                  <c:v>-216.23485871988657</c:v>
                </c:pt>
                <c:pt idx="6">
                  <c:v>-194.10259052848312</c:v>
                </c:pt>
                <c:pt idx="7">
                  <c:v>-97.033646176231059</c:v>
                </c:pt>
                <c:pt idx="8">
                  <c:v>-114.33091311626561</c:v>
                </c:pt>
                <c:pt idx="9">
                  <c:v>-94.674569193262869</c:v>
                </c:pt>
                <c:pt idx="10">
                  <c:v>4.8627099457471559</c:v>
                </c:pt>
                <c:pt idx="11">
                  <c:v>-32.475214877674034</c:v>
                </c:pt>
                <c:pt idx="12">
                  <c:v>120.4679064916038</c:v>
                </c:pt>
                <c:pt idx="13">
                  <c:v>61.20636306065262</c:v>
                </c:pt>
                <c:pt idx="14">
                  <c:v>-121.57264106681623</c:v>
                </c:pt>
                <c:pt idx="15">
                  <c:v>-297.68608479170734</c:v>
                </c:pt>
                <c:pt idx="16">
                  <c:v>-89.335022968466092</c:v>
                </c:pt>
                <c:pt idx="17">
                  <c:v>34.681646325670499</c:v>
                </c:pt>
                <c:pt idx="18">
                  <c:v>228.59473475961795</c:v>
                </c:pt>
                <c:pt idx="19">
                  <c:v>231.8890314157029</c:v>
                </c:pt>
                <c:pt idx="20">
                  <c:v>90.372596488283762</c:v>
                </c:pt>
                <c:pt idx="21">
                  <c:v>-203.17571530582154</c:v>
                </c:pt>
                <c:pt idx="22">
                  <c:v>-185.9719927532683</c:v>
                </c:pt>
                <c:pt idx="23">
                  <c:v>69.942567149572369</c:v>
                </c:pt>
                <c:pt idx="24">
                  <c:v>12.926351535331378</c:v>
                </c:pt>
                <c:pt idx="25">
                  <c:v>-173.16573560701272</c:v>
                </c:pt>
                <c:pt idx="26">
                  <c:v>-187.16153994722208</c:v>
                </c:pt>
                <c:pt idx="27">
                  <c:v>-22.54764638351935</c:v>
                </c:pt>
                <c:pt idx="28">
                  <c:v>177.09599285521199</c:v>
                </c:pt>
                <c:pt idx="29">
                  <c:v>118.95997962691672</c:v>
                </c:pt>
                <c:pt idx="30">
                  <c:v>36.88333931564739</c:v>
                </c:pt>
                <c:pt idx="31">
                  <c:v>113.70372655254778</c:v>
                </c:pt>
                <c:pt idx="32">
                  <c:v>-40.023730838036499</c:v>
                </c:pt>
                <c:pt idx="33">
                  <c:v>-63.066399693841959</c:v>
                </c:pt>
                <c:pt idx="34">
                  <c:v>-151.50146597190815</c:v>
                </c:pt>
                <c:pt idx="35">
                  <c:v>-35.121543953888249</c:v>
                </c:pt>
                <c:pt idx="36">
                  <c:v>-0.93203297647778527</c:v>
                </c:pt>
                <c:pt idx="37">
                  <c:v>49.563552997784427</c:v>
                </c:pt>
                <c:pt idx="38">
                  <c:v>-60.283070595356548</c:v>
                </c:pt>
                <c:pt idx="39">
                  <c:v>-244.72958620384452</c:v>
                </c:pt>
                <c:pt idx="40">
                  <c:v>23.033563258573849</c:v>
                </c:pt>
                <c:pt idx="41">
                  <c:v>106.52544963862056</c:v>
                </c:pt>
                <c:pt idx="42">
                  <c:v>182.91222607469717</c:v>
                </c:pt>
                <c:pt idx="43">
                  <c:v>61.761472324833449</c:v>
                </c:pt>
                <c:pt idx="44">
                  <c:v>92.53618969179297</c:v>
                </c:pt>
                <c:pt idx="45">
                  <c:v>8.7021576150455076</c:v>
                </c:pt>
                <c:pt idx="46">
                  <c:v>-22.722873772243474</c:v>
                </c:pt>
                <c:pt idx="47">
                  <c:v>-316.85905483597162</c:v>
                </c:pt>
                <c:pt idx="48">
                  <c:v>424.66133551920939</c:v>
                </c:pt>
                <c:pt idx="49">
                  <c:v>97.354861226634966</c:v>
                </c:pt>
                <c:pt idx="50">
                  <c:v>-168.80401911677291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8384"/>
        <c:axId val="55738752"/>
      </c:scatterChart>
      <c:valAx>
        <c:axId val="5572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738752"/>
        <c:crosses val="autoZero"/>
        <c:crossBetween val="midCat"/>
      </c:valAx>
      <c:valAx>
        <c:axId val="5573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728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X10 Data'!$G$3:$G$53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'Model #5'!$C$30:$C$80</c:f>
              <c:numCache>
                <c:formatCode>General</c:formatCode>
                <c:ptCount val="51"/>
                <c:pt idx="0">
                  <c:v>314.61785187930548</c:v>
                </c:pt>
                <c:pt idx="1">
                  <c:v>243.72770216047132</c:v>
                </c:pt>
                <c:pt idx="2">
                  <c:v>180.37572942882349</c:v>
                </c:pt>
                <c:pt idx="3">
                  <c:v>74.980560899942702</c:v>
                </c:pt>
                <c:pt idx="4">
                  <c:v>-28.827648844212945</c:v>
                </c:pt>
                <c:pt idx="5">
                  <c:v>-216.23485871988657</c:v>
                </c:pt>
                <c:pt idx="6">
                  <c:v>-194.10259052848312</c:v>
                </c:pt>
                <c:pt idx="7">
                  <c:v>-97.033646176231059</c:v>
                </c:pt>
                <c:pt idx="8">
                  <c:v>-114.33091311626561</c:v>
                </c:pt>
                <c:pt idx="9">
                  <c:v>-94.674569193262869</c:v>
                </c:pt>
                <c:pt idx="10">
                  <c:v>4.8627099457471559</c:v>
                </c:pt>
                <c:pt idx="11">
                  <c:v>-32.475214877674034</c:v>
                </c:pt>
                <c:pt idx="12">
                  <c:v>120.4679064916038</c:v>
                </c:pt>
                <c:pt idx="13">
                  <c:v>61.20636306065262</c:v>
                </c:pt>
                <c:pt idx="14">
                  <c:v>-121.57264106681623</c:v>
                </c:pt>
                <c:pt idx="15">
                  <c:v>-297.68608479170734</c:v>
                </c:pt>
                <c:pt idx="16">
                  <c:v>-89.335022968466092</c:v>
                </c:pt>
                <c:pt idx="17">
                  <c:v>34.681646325670499</c:v>
                </c:pt>
                <c:pt idx="18">
                  <c:v>228.59473475961795</c:v>
                </c:pt>
                <c:pt idx="19">
                  <c:v>231.8890314157029</c:v>
                </c:pt>
                <c:pt idx="20">
                  <c:v>90.372596488283762</c:v>
                </c:pt>
                <c:pt idx="21">
                  <c:v>-203.17571530582154</c:v>
                </c:pt>
                <c:pt idx="22">
                  <c:v>-185.9719927532683</c:v>
                </c:pt>
                <c:pt idx="23">
                  <c:v>69.942567149572369</c:v>
                </c:pt>
                <c:pt idx="24">
                  <c:v>12.926351535331378</c:v>
                </c:pt>
                <c:pt idx="25">
                  <c:v>-173.16573560701272</c:v>
                </c:pt>
                <c:pt idx="26">
                  <c:v>-187.16153994722208</c:v>
                </c:pt>
                <c:pt idx="27">
                  <c:v>-22.54764638351935</c:v>
                </c:pt>
                <c:pt idx="28">
                  <c:v>177.09599285521199</c:v>
                </c:pt>
                <c:pt idx="29">
                  <c:v>118.95997962691672</c:v>
                </c:pt>
                <c:pt idx="30">
                  <c:v>36.88333931564739</c:v>
                </c:pt>
                <c:pt idx="31">
                  <c:v>113.70372655254778</c:v>
                </c:pt>
                <c:pt idx="32">
                  <c:v>-40.023730838036499</c:v>
                </c:pt>
                <c:pt idx="33">
                  <c:v>-63.066399693841959</c:v>
                </c:pt>
                <c:pt idx="34">
                  <c:v>-151.50146597190815</c:v>
                </c:pt>
                <c:pt idx="35">
                  <c:v>-35.121543953888249</c:v>
                </c:pt>
                <c:pt idx="36">
                  <c:v>-0.93203297647778527</c:v>
                </c:pt>
                <c:pt idx="37">
                  <c:v>49.563552997784427</c:v>
                </c:pt>
                <c:pt idx="38">
                  <c:v>-60.283070595356548</c:v>
                </c:pt>
                <c:pt idx="39">
                  <c:v>-244.72958620384452</c:v>
                </c:pt>
                <c:pt idx="40">
                  <c:v>23.033563258573849</c:v>
                </c:pt>
                <c:pt idx="41">
                  <c:v>106.52544963862056</c:v>
                </c:pt>
                <c:pt idx="42">
                  <c:v>182.91222607469717</c:v>
                </c:pt>
                <c:pt idx="43">
                  <c:v>61.761472324833449</c:v>
                </c:pt>
                <c:pt idx="44">
                  <c:v>92.53618969179297</c:v>
                </c:pt>
                <c:pt idx="45">
                  <c:v>8.7021576150455076</c:v>
                </c:pt>
                <c:pt idx="46">
                  <c:v>-22.722873772243474</c:v>
                </c:pt>
                <c:pt idx="47">
                  <c:v>-316.85905483597162</c:v>
                </c:pt>
                <c:pt idx="48">
                  <c:v>424.66133551920939</c:v>
                </c:pt>
                <c:pt idx="49">
                  <c:v>97.354861226634966</c:v>
                </c:pt>
                <c:pt idx="50">
                  <c:v>-168.80401911677291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5136"/>
        <c:axId val="55757056"/>
      </c:scatterChart>
      <c:valAx>
        <c:axId val="5575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757056"/>
        <c:crosses val="autoZero"/>
        <c:crossBetween val="midCat"/>
      </c:valAx>
      <c:valAx>
        <c:axId val="5575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755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Exports (in Billions) (X9)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X10 Data'!$H$3:$H$53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'Model #5'!$C$30:$C$80</c:f>
              <c:numCache>
                <c:formatCode>General</c:formatCode>
                <c:ptCount val="51"/>
                <c:pt idx="0">
                  <c:v>314.61785187930548</c:v>
                </c:pt>
                <c:pt idx="1">
                  <c:v>243.72770216047132</c:v>
                </c:pt>
                <c:pt idx="2">
                  <c:v>180.37572942882349</c:v>
                </c:pt>
                <c:pt idx="3">
                  <c:v>74.980560899942702</c:v>
                </c:pt>
                <c:pt idx="4">
                  <c:v>-28.827648844212945</c:v>
                </c:pt>
                <c:pt idx="5">
                  <c:v>-216.23485871988657</c:v>
                </c:pt>
                <c:pt idx="6">
                  <c:v>-194.10259052848312</c:v>
                </c:pt>
                <c:pt idx="7">
                  <c:v>-97.033646176231059</c:v>
                </c:pt>
                <c:pt idx="8">
                  <c:v>-114.33091311626561</c:v>
                </c:pt>
                <c:pt idx="9">
                  <c:v>-94.674569193262869</c:v>
                </c:pt>
                <c:pt idx="10">
                  <c:v>4.8627099457471559</c:v>
                </c:pt>
                <c:pt idx="11">
                  <c:v>-32.475214877674034</c:v>
                </c:pt>
                <c:pt idx="12">
                  <c:v>120.4679064916038</c:v>
                </c:pt>
                <c:pt idx="13">
                  <c:v>61.20636306065262</c:v>
                </c:pt>
                <c:pt idx="14">
                  <c:v>-121.57264106681623</c:v>
                </c:pt>
                <c:pt idx="15">
                  <c:v>-297.68608479170734</c:v>
                </c:pt>
                <c:pt idx="16">
                  <c:v>-89.335022968466092</c:v>
                </c:pt>
                <c:pt idx="17">
                  <c:v>34.681646325670499</c:v>
                </c:pt>
                <c:pt idx="18">
                  <c:v>228.59473475961795</c:v>
                </c:pt>
                <c:pt idx="19">
                  <c:v>231.8890314157029</c:v>
                </c:pt>
                <c:pt idx="20">
                  <c:v>90.372596488283762</c:v>
                </c:pt>
                <c:pt idx="21">
                  <c:v>-203.17571530582154</c:v>
                </c:pt>
                <c:pt idx="22">
                  <c:v>-185.9719927532683</c:v>
                </c:pt>
                <c:pt idx="23">
                  <c:v>69.942567149572369</c:v>
                </c:pt>
                <c:pt idx="24">
                  <c:v>12.926351535331378</c:v>
                </c:pt>
                <c:pt idx="25">
                  <c:v>-173.16573560701272</c:v>
                </c:pt>
                <c:pt idx="26">
                  <c:v>-187.16153994722208</c:v>
                </c:pt>
                <c:pt idx="27">
                  <c:v>-22.54764638351935</c:v>
                </c:pt>
                <c:pt idx="28">
                  <c:v>177.09599285521199</c:v>
                </c:pt>
                <c:pt idx="29">
                  <c:v>118.95997962691672</c:v>
                </c:pt>
                <c:pt idx="30">
                  <c:v>36.88333931564739</c:v>
                </c:pt>
                <c:pt idx="31">
                  <c:v>113.70372655254778</c:v>
                </c:pt>
                <c:pt idx="32">
                  <c:v>-40.023730838036499</c:v>
                </c:pt>
                <c:pt idx="33">
                  <c:v>-63.066399693841959</c:v>
                </c:pt>
                <c:pt idx="34">
                  <c:v>-151.50146597190815</c:v>
                </c:pt>
                <c:pt idx="35">
                  <c:v>-35.121543953888249</c:v>
                </c:pt>
                <c:pt idx="36">
                  <c:v>-0.93203297647778527</c:v>
                </c:pt>
                <c:pt idx="37">
                  <c:v>49.563552997784427</c:v>
                </c:pt>
                <c:pt idx="38">
                  <c:v>-60.283070595356548</c:v>
                </c:pt>
                <c:pt idx="39">
                  <c:v>-244.72958620384452</c:v>
                </c:pt>
                <c:pt idx="40">
                  <c:v>23.033563258573849</c:v>
                </c:pt>
                <c:pt idx="41">
                  <c:v>106.52544963862056</c:v>
                </c:pt>
                <c:pt idx="42">
                  <c:v>182.91222607469717</c:v>
                </c:pt>
                <c:pt idx="43">
                  <c:v>61.761472324833449</c:v>
                </c:pt>
                <c:pt idx="44">
                  <c:v>92.53618969179297</c:v>
                </c:pt>
                <c:pt idx="45">
                  <c:v>8.7021576150455076</c:v>
                </c:pt>
                <c:pt idx="46">
                  <c:v>-22.722873772243474</c:v>
                </c:pt>
                <c:pt idx="47">
                  <c:v>-316.85905483597162</c:v>
                </c:pt>
                <c:pt idx="48">
                  <c:v>424.66133551920939</c:v>
                </c:pt>
                <c:pt idx="49">
                  <c:v>97.354861226634966</c:v>
                </c:pt>
                <c:pt idx="50">
                  <c:v>-168.80401911677291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9344"/>
        <c:axId val="66871680"/>
      </c:scatterChart>
      <c:valAx>
        <c:axId val="557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Exports (in Billions) (X9)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871680"/>
        <c:crosses val="autoZero"/>
        <c:crossBetween val="midCat"/>
      </c:valAx>
      <c:valAx>
        <c:axId val="66871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769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X10 Data'!$C$3:$C$53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'Drop X10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X10 Data'!$C$3:$C$53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'Model #5'!$B$30:$B$80</c:f>
              <c:numCache>
                <c:formatCode>General</c:formatCode>
                <c:ptCount val="51"/>
                <c:pt idx="0">
                  <c:v>230.18214812069445</c:v>
                </c:pt>
                <c:pt idx="1">
                  <c:v>341.97229783952872</c:v>
                </c:pt>
                <c:pt idx="2">
                  <c:v>437.42427057117646</c:v>
                </c:pt>
                <c:pt idx="3">
                  <c:v>588.61943910005732</c:v>
                </c:pt>
                <c:pt idx="4">
                  <c:v>747.92764884421297</c:v>
                </c:pt>
                <c:pt idx="5">
                  <c:v>1003.9348587198866</c:v>
                </c:pt>
                <c:pt idx="6">
                  <c:v>1026.5025905284831</c:v>
                </c:pt>
                <c:pt idx="7">
                  <c:v>1006.833646176231</c:v>
                </c:pt>
                <c:pt idx="8">
                  <c:v>1098.7309131162656</c:v>
                </c:pt>
                <c:pt idx="9">
                  <c:v>1132.9745691932628</c:v>
                </c:pt>
                <c:pt idx="10">
                  <c:v>1121.9372900542528</c:v>
                </c:pt>
                <c:pt idx="11">
                  <c:v>1270.3752148776741</c:v>
                </c:pt>
                <c:pt idx="12">
                  <c:v>1261.8320935083962</c:v>
                </c:pt>
                <c:pt idx="13">
                  <c:v>1438.2936369393474</c:v>
                </c:pt>
                <c:pt idx="14">
                  <c:v>1759.2726410668163</c:v>
                </c:pt>
                <c:pt idx="15">
                  <c:v>2122.2860847917073</c:v>
                </c:pt>
                <c:pt idx="16">
                  <c:v>2119.435022968466</c:v>
                </c:pt>
                <c:pt idx="17">
                  <c:v>2259.1183536743297</c:v>
                </c:pt>
                <c:pt idx="18">
                  <c:v>2333.6052652403819</c:v>
                </c:pt>
                <c:pt idx="19">
                  <c:v>2556.210968584297</c:v>
                </c:pt>
                <c:pt idx="20">
                  <c:v>3036.4274035117164</c:v>
                </c:pt>
                <c:pt idx="21">
                  <c:v>3456.3757153058214</c:v>
                </c:pt>
                <c:pt idx="22">
                  <c:v>3720.5719927532682</c:v>
                </c:pt>
                <c:pt idx="23">
                  <c:v>3860.9574328504277</c:v>
                </c:pt>
                <c:pt idx="24">
                  <c:v>4204.5736484646686</c:v>
                </c:pt>
                <c:pt idx="25">
                  <c:v>4633.2657356070131</c:v>
                </c:pt>
                <c:pt idx="26">
                  <c:v>4923.5615399472217</c:v>
                </c:pt>
                <c:pt idx="27">
                  <c:v>5122.947646383519</c:v>
                </c:pt>
                <c:pt idx="28">
                  <c:v>5305.0040071447884</c:v>
                </c:pt>
                <c:pt idx="29">
                  <c:v>5681.5400203730833</c:v>
                </c:pt>
                <c:pt idx="30">
                  <c:v>5955.216660684353</c:v>
                </c:pt>
                <c:pt idx="31">
                  <c:v>6228.5962734474524</c:v>
                </c:pt>
                <c:pt idx="32">
                  <c:v>6707.4237308380361</c:v>
                </c:pt>
                <c:pt idx="33">
                  <c:v>7148.2663996938418</c:v>
                </c:pt>
                <c:pt idx="34">
                  <c:v>7566.201465971908</c:v>
                </c:pt>
                <c:pt idx="35">
                  <c:v>7873.6215439538882</c:v>
                </c:pt>
                <c:pt idx="36">
                  <c:v>8333.3320329764774</c:v>
                </c:pt>
                <c:pt idx="37">
                  <c:v>8743.9364470022156</c:v>
                </c:pt>
                <c:pt idx="38">
                  <c:v>9413.7830705953565</c:v>
                </c:pt>
                <c:pt idx="39">
                  <c:v>10196.229586203845</c:v>
                </c:pt>
                <c:pt idx="40">
                  <c:v>10263.166436741427</c:v>
                </c:pt>
                <c:pt idx="41">
                  <c:v>10535.774550361379</c:v>
                </c:pt>
                <c:pt idx="42">
                  <c:v>10959.287773925304</c:v>
                </c:pt>
                <c:pt idx="43">
                  <c:v>11791.538527675166</c:v>
                </c:pt>
                <c:pt idx="44">
                  <c:v>12530.463810308207</c:v>
                </c:pt>
                <c:pt idx="45">
                  <c:v>13368.497842384955</c:v>
                </c:pt>
                <c:pt idx="46">
                  <c:v>14051.422873772244</c:v>
                </c:pt>
                <c:pt idx="47">
                  <c:v>14608.359054835972</c:v>
                </c:pt>
                <c:pt idx="48">
                  <c:v>13514.338664480791</c:v>
                </c:pt>
                <c:pt idx="49">
                  <c:v>14429.145138773365</c:v>
                </c:pt>
                <c:pt idx="50">
                  <c:v>15263.204019116773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6176"/>
        <c:axId val="66948096"/>
      </c:scatterChart>
      <c:valAx>
        <c:axId val="6694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948096"/>
        <c:crosses val="autoZero"/>
        <c:crossBetween val="midCat"/>
      </c:valAx>
      <c:valAx>
        <c:axId val="66948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66946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X10 Data'!$D$3:$D$53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'Drop X10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X10 Data'!$D$3:$D$53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'Model #5'!$B$30:$B$80</c:f>
              <c:numCache>
                <c:formatCode>General</c:formatCode>
                <c:ptCount val="51"/>
                <c:pt idx="0">
                  <c:v>230.18214812069445</c:v>
                </c:pt>
                <c:pt idx="1">
                  <c:v>341.97229783952872</c:v>
                </c:pt>
                <c:pt idx="2">
                  <c:v>437.42427057117646</c:v>
                </c:pt>
                <c:pt idx="3">
                  <c:v>588.61943910005732</c:v>
                </c:pt>
                <c:pt idx="4">
                  <c:v>747.92764884421297</c:v>
                </c:pt>
                <c:pt idx="5">
                  <c:v>1003.9348587198866</c:v>
                </c:pt>
                <c:pt idx="6">
                  <c:v>1026.5025905284831</c:v>
                </c:pt>
                <c:pt idx="7">
                  <c:v>1006.833646176231</c:v>
                </c:pt>
                <c:pt idx="8">
                  <c:v>1098.7309131162656</c:v>
                </c:pt>
                <c:pt idx="9">
                  <c:v>1132.9745691932628</c:v>
                </c:pt>
                <c:pt idx="10">
                  <c:v>1121.9372900542528</c:v>
                </c:pt>
                <c:pt idx="11">
                  <c:v>1270.3752148776741</c:v>
                </c:pt>
                <c:pt idx="12">
                  <c:v>1261.8320935083962</c:v>
                </c:pt>
                <c:pt idx="13">
                  <c:v>1438.2936369393474</c:v>
                </c:pt>
                <c:pt idx="14">
                  <c:v>1759.2726410668163</c:v>
                </c:pt>
                <c:pt idx="15">
                  <c:v>2122.2860847917073</c:v>
                </c:pt>
                <c:pt idx="16">
                  <c:v>2119.435022968466</c:v>
                </c:pt>
                <c:pt idx="17">
                  <c:v>2259.1183536743297</c:v>
                </c:pt>
                <c:pt idx="18">
                  <c:v>2333.6052652403819</c:v>
                </c:pt>
                <c:pt idx="19">
                  <c:v>2556.210968584297</c:v>
                </c:pt>
                <c:pt idx="20">
                  <c:v>3036.4274035117164</c:v>
                </c:pt>
                <c:pt idx="21">
                  <c:v>3456.3757153058214</c:v>
                </c:pt>
                <c:pt idx="22">
                  <c:v>3720.5719927532682</c:v>
                </c:pt>
                <c:pt idx="23">
                  <c:v>3860.9574328504277</c:v>
                </c:pt>
                <c:pt idx="24">
                  <c:v>4204.5736484646686</c:v>
                </c:pt>
                <c:pt idx="25">
                  <c:v>4633.2657356070131</c:v>
                </c:pt>
                <c:pt idx="26">
                  <c:v>4923.5615399472217</c:v>
                </c:pt>
                <c:pt idx="27">
                  <c:v>5122.947646383519</c:v>
                </c:pt>
                <c:pt idx="28">
                  <c:v>5305.0040071447884</c:v>
                </c:pt>
                <c:pt idx="29">
                  <c:v>5681.5400203730833</c:v>
                </c:pt>
                <c:pt idx="30">
                  <c:v>5955.216660684353</c:v>
                </c:pt>
                <c:pt idx="31">
                  <c:v>6228.5962734474524</c:v>
                </c:pt>
                <c:pt idx="32">
                  <c:v>6707.4237308380361</c:v>
                </c:pt>
                <c:pt idx="33">
                  <c:v>7148.2663996938418</c:v>
                </c:pt>
                <c:pt idx="34">
                  <c:v>7566.201465971908</c:v>
                </c:pt>
                <c:pt idx="35">
                  <c:v>7873.6215439538882</c:v>
                </c:pt>
                <c:pt idx="36">
                  <c:v>8333.3320329764774</c:v>
                </c:pt>
                <c:pt idx="37">
                  <c:v>8743.9364470022156</c:v>
                </c:pt>
                <c:pt idx="38">
                  <c:v>9413.7830705953565</c:v>
                </c:pt>
                <c:pt idx="39">
                  <c:v>10196.229586203845</c:v>
                </c:pt>
                <c:pt idx="40">
                  <c:v>10263.166436741427</c:v>
                </c:pt>
                <c:pt idx="41">
                  <c:v>10535.774550361379</c:v>
                </c:pt>
                <c:pt idx="42">
                  <c:v>10959.287773925304</c:v>
                </c:pt>
                <c:pt idx="43">
                  <c:v>11791.538527675166</c:v>
                </c:pt>
                <c:pt idx="44">
                  <c:v>12530.463810308207</c:v>
                </c:pt>
                <c:pt idx="45">
                  <c:v>13368.497842384955</c:v>
                </c:pt>
                <c:pt idx="46">
                  <c:v>14051.422873772244</c:v>
                </c:pt>
                <c:pt idx="47">
                  <c:v>14608.359054835972</c:v>
                </c:pt>
                <c:pt idx="48">
                  <c:v>13514.338664480791</c:v>
                </c:pt>
                <c:pt idx="49">
                  <c:v>14429.145138773365</c:v>
                </c:pt>
                <c:pt idx="50">
                  <c:v>15263.204019116773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95968"/>
        <c:axId val="67397888"/>
      </c:scatterChart>
      <c:valAx>
        <c:axId val="6739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97888"/>
        <c:crosses val="autoZero"/>
        <c:crossBetween val="midCat"/>
      </c:valAx>
      <c:valAx>
        <c:axId val="6739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6739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X10 Data'!$E$3:$E$53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'Drop X10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X10 Data'!$E$3:$E$53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'Model #5'!$B$30:$B$80</c:f>
              <c:numCache>
                <c:formatCode>General</c:formatCode>
                <c:ptCount val="51"/>
                <c:pt idx="0">
                  <c:v>230.18214812069445</c:v>
                </c:pt>
                <c:pt idx="1">
                  <c:v>341.97229783952872</c:v>
                </c:pt>
                <c:pt idx="2">
                  <c:v>437.42427057117646</c:v>
                </c:pt>
                <c:pt idx="3">
                  <c:v>588.61943910005732</c:v>
                </c:pt>
                <c:pt idx="4">
                  <c:v>747.92764884421297</c:v>
                </c:pt>
                <c:pt idx="5">
                  <c:v>1003.9348587198866</c:v>
                </c:pt>
                <c:pt idx="6">
                  <c:v>1026.5025905284831</c:v>
                </c:pt>
                <c:pt idx="7">
                  <c:v>1006.833646176231</c:v>
                </c:pt>
                <c:pt idx="8">
                  <c:v>1098.7309131162656</c:v>
                </c:pt>
                <c:pt idx="9">
                  <c:v>1132.9745691932628</c:v>
                </c:pt>
                <c:pt idx="10">
                  <c:v>1121.9372900542528</c:v>
                </c:pt>
                <c:pt idx="11">
                  <c:v>1270.3752148776741</c:v>
                </c:pt>
                <c:pt idx="12">
                  <c:v>1261.8320935083962</c:v>
                </c:pt>
                <c:pt idx="13">
                  <c:v>1438.2936369393474</c:v>
                </c:pt>
                <c:pt idx="14">
                  <c:v>1759.2726410668163</c:v>
                </c:pt>
                <c:pt idx="15">
                  <c:v>2122.2860847917073</c:v>
                </c:pt>
                <c:pt idx="16">
                  <c:v>2119.435022968466</c:v>
                </c:pt>
                <c:pt idx="17">
                  <c:v>2259.1183536743297</c:v>
                </c:pt>
                <c:pt idx="18">
                  <c:v>2333.6052652403819</c:v>
                </c:pt>
                <c:pt idx="19">
                  <c:v>2556.210968584297</c:v>
                </c:pt>
                <c:pt idx="20">
                  <c:v>3036.4274035117164</c:v>
                </c:pt>
                <c:pt idx="21">
                  <c:v>3456.3757153058214</c:v>
                </c:pt>
                <c:pt idx="22">
                  <c:v>3720.5719927532682</c:v>
                </c:pt>
                <c:pt idx="23">
                  <c:v>3860.9574328504277</c:v>
                </c:pt>
                <c:pt idx="24">
                  <c:v>4204.5736484646686</c:v>
                </c:pt>
                <c:pt idx="25">
                  <c:v>4633.2657356070131</c:v>
                </c:pt>
                <c:pt idx="26">
                  <c:v>4923.5615399472217</c:v>
                </c:pt>
                <c:pt idx="27">
                  <c:v>5122.947646383519</c:v>
                </c:pt>
                <c:pt idx="28">
                  <c:v>5305.0040071447884</c:v>
                </c:pt>
                <c:pt idx="29">
                  <c:v>5681.5400203730833</c:v>
                </c:pt>
                <c:pt idx="30">
                  <c:v>5955.216660684353</c:v>
                </c:pt>
                <c:pt idx="31">
                  <c:v>6228.5962734474524</c:v>
                </c:pt>
                <c:pt idx="32">
                  <c:v>6707.4237308380361</c:v>
                </c:pt>
                <c:pt idx="33">
                  <c:v>7148.2663996938418</c:v>
                </c:pt>
                <c:pt idx="34">
                  <c:v>7566.201465971908</c:v>
                </c:pt>
                <c:pt idx="35">
                  <c:v>7873.6215439538882</c:v>
                </c:pt>
                <c:pt idx="36">
                  <c:v>8333.3320329764774</c:v>
                </c:pt>
                <c:pt idx="37">
                  <c:v>8743.9364470022156</c:v>
                </c:pt>
                <c:pt idx="38">
                  <c:v>9413.7830705953565</c:v>
                </c:pt>
                <c:pt idx="39">
                  <c:v>10196.229586203845</c:v>
                </c:pt>
                <c:pt idx="40">
                  <c:v>10263.166436741427</c:v>
                </c:pt>
                <c:pt idx="41">
                  <c:v>10535.774550361379</c:v>
                </c:pt>
                <c:pt idx="42">
                  <c:v>10959.287773925304</c:v>
                </c:pt>
                <c:pt idx="43">
                  <c:v>11791.538527675166</c:v>
                </c:pt>
                <c:pt idx="44">
                  <c:v>12530.463810308207</c:v>
                </c:pt>
                <c:pt idx="45">
                  <c:v>13368.497842384955</c:v>
                </c:pt>
                <c:pt idx="46">
                  <c:v>14051.422873772244</c:v>
                </c:pt>
                <c:pt idx="47">
                  <c:v>14608.359054835972</c:v>
                </c:pt>
                <c:pt idx="48">
                  <c:v>13514.338664480791</c:v>
                </c:pt>
                <c:pt idx="49">
                  <c:v>14429.145138773365</c:v>
                </c:pt>
                <c:pt idx="50">
                  <c:v>15263.204019116773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7392"/>
        <c:axId val="70870528"/>
      </c:scatterChart>
      <c:valAx>
        <c:axId val="7082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0870528"/>
        <c:crosses val="autoZero"/>
        <c:crossBetween val="midCat"/>
      </c:valAx>
      <c:valAx>
        <c:axId val="7087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0827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workbookViewId="0">
      <selection activeCell="B6" sqref="B6"/>
    </sheetView>
  </sheetViews>
  <sheetFormatPr defaultRowHeight="15" x14ac:dyDescent="0.25"/>
  <cols>
    <col min="1" max="1" width="31.85546875" customWidth="1"/>
    <col min="2" max="2" width="9.5703125" bestFit="1" customWidth="1"/>
    <col min="8" max="8" width="18.85546875" customWidth="1"/>
    <col min="9" max="9" width="15.42578125" customWidth="1"/>
    <col min="10" max="10" width="9.5703125" bestFit="1" customWidth="1"/>
  </cols>
  <sheetData>
    <row r="1" spans="1:11" x14ac:dyDescent="0.25">
      <c r="A1" t="s">
        <v>8</v>
      </c>
    </row>
    <row r="2" spans="1:11" ht="15.75" thickBot="1" x14ac:dyDescent="0.3"/>
    <row r="3" spans="1:11" x14ac:dyDescent="0.25">
      <c r="A3" s="11" t="s">
        <v>9</v>
      </c>
      <c r="B3" s="11"/>
    </row>
    <row r="4" spans="1:11" x14ac:dyDescent="0.25">
      <c r="A4" s="8" t="s">
        <v>10</v>
      </c>
      <c r="B4" s="8">
        <v>0.99942479730361544</v>
      </c>
    </row>
    <row r="5" spans="1:11" x14ac:dyDescent="0.25">
      <c r="A5" s="8" t="s">
        <v>11</v>
      </c>
      <c r="B5" s="12">
        <v>0.99884992546537288</v>
      </c>
    </row>
    <row r="6" spans="1:11" x14ac:dyDescent="0.25">
      <c r="A6" s="8" t="s">
        <v>12</v>
      </c>
      <c r="B6" s="21">
        <v>0.99869309711974197</v>
      </c>
    </row>
    <row r="7" spans="1:11" x14ac:dyDescent="0.25">
      <c r="A7" s="8" t="s">
        <v>13</v>
      </c>
      <c r="B7" s="8">
        <v>167.76532280290164</v>
      </c>
    </row>
    <row r="8" spans="1:11" ht="15.75" thickBot="1" x14ac:dyDescent="0.3">
      <c r="A8" s="9" t="s">
        <v>14</v>
      </c>
      <c r="B8" s="9">
        <v>51</v>
      </c>
    </row>
    <row r="10" spans="1:11" ht="15.75" thickBot="1" x14ac:dyDescent="0.3">
      <c r="A10" t="s">
        <v>15</v>
      </c>
    </row>
    <row r="11" spans="1:11" x14ac:dyDescent="0.25">
      <c r="A11" s="10"/>
      <c r="B11" s="10" t="s">
        <v>20</v>
      </c>
      <c r="C11" s="10" t="s">
        <v>21</v>
      </c>
      <c r="D11" s="10" t="s">
        <v>22</v>
      </c>
      <c r="E11" s="10" t="s">
        <v>23</v>
      </c>
      <c r="F11" s="10" t="s">
        <v>24</v>
      </c>
    </row>
    <row r="12" spans="1:11" x14ac:dyDescent="0.25">
      <c r="A12" s="8" t="s">
        <v>16</v>
      </c>
      <c r="B12" s="8">
        <v>6</v>
      </c>
      <c r="C12" s="8">
        <v>1075551782.6907275</v>
      </c>
      <c r="D12" s="8">
        <v>179258630.44845459</v>
      </c>
      <c r="E12" s="8">
        <v>6369.0649891555022</v>
      </c>
      <c r="F12" s="8">
        <v>5.9693187058516925E-63</v>
      </c>
    </row>
    <row r="13" spans="1:11" x14ac:dyDescent="0.25">
      <c r="A13" s="8" t="s">
        <v>17</v>
      </c>
      <c r="B13" s="8">
        <v>44</v>
      </c>
      <c r="C13" s="8">
        <v>1238388.9555471186</v>
      </c>
      <c r="D13" s="8">
        <v>28145.203535161785</v>
      </c>
      <c r="E13" s="8"/>
      <c r="F13" s="8"/>
    </row>
    <row r="14" spans="1:11" ht="15.75" thickBot="1" x14ac:dyDescent="0.3">
      <c r="A14" s="9" t="s">
        <v>18</v>
      </c>
      <c r="B14" s="9">
        <v>50</v>
      </c>
      <c r="C14" s="9">
        <v>1076790171.6462746</v>
      </c>
      <c r="D14" s="9"/>
      <c r="E14" s="9"/>
      <c r="F14" s="9"/>
    </row>
    <row r="15" spans="1:11" ht="15.75" thickBot="1" x14ac:dyDescent="0.3"/>
    <row r="16" spans="1:11" ht="37.5" customHeight="1" x14ac:dyDescent="0.25">
      <c r="A16" s="10"/>
      <c r="B16" s="10" t="s">
        <v>25</v>
      </c>
      <c r="C16" s="10" t="s">
        <v>13</v>
      </c>
      <c r="D16" s="10" t="s">
        <v>26</v>
      </c>
      <c r="E16" s="10" t="s">
        <v>27</v>
      </c>
      <c r="F16" s="10" t="s">
        <v>28</v>
      </c>
      <c r="G16" s="10" t="s">
        <v>29</v>
      </c>
      <c r="H16" s="13" t="s">
        <v>39</v>
      </c>
      <c r="I16" s="13" t="s">
        <v>40</v>
      </c>
      <c r="J16" s="14" t="s">
        <v>41</v>
      </c>
      <c r="K16" s="15" t="s">
        <v>42</v>
      </c>
    </row>
    <row r="17" spans="1:11" x14ac:dyDescent="0.25">
      <c r="A17" s="8" t="s">
        <v>19</v>
      </c>
      <c r="B17" s="8">
        <v>-10184.840585862408</v>
      </c>
      <c r="C17" s="8">
        <v>527.94799559895205</v>
      </c>
      <c r="D17" s="8">
        <v>-19.291370875095001</v>
      </c>
      <c r="E17" s="8">
        <v>4.2973723397823116E-23</v>
      </c>
      <c r="F17" s="8">
        <v>-11248.849857185116</v>
      </c>
      <c r="G17" s="8">
        <v>-9120.8313145397005</v>
      </c>
      <c r="H17" s="8"/>
      <c r="I17" s="8"/>
    </row>
    <row r="18" spans="1:11" x14ac:dyDescent="0.25">
      <c r="A18" s="8" t="s">
        <v>2</v>
      </c>
      <c r="B18" s="8">
        <v>62.646104067187721</v>
      </c>
      <c r="C18" s="8">
        <v>2.4741684068379568</v>
      </c>
      <c r="D18" s="8">
        <v>25.320064670638512</v>
      </c>
      <c r="E18" s="8">
        <v>7.2578351281833566E-28</v>
      </c>
      <c r="F18" s="8">
        <v>57.659745286333312</v>
      </c>
      <c r="G18" s="8">
        <v>67.632462848042124</v>
      </c>
      <c r="H18" s="12">
        <v>0.9820926684031791</v>
      </c>
      <c r="I18" s="18" t="s">
        <v>49</v>
      </c>
      <c r="J18" s="19">
        <f>1/(1-H18)</f>
        <v>55.843049233395043</v>
      </c>
    </row>
    <row r="19" spans="1:11" x14ac:dyDescent="0.25">
      <c r="A19" s="8" t="s">
        <v>3</v>
      </c>
      <c r="B19" s="8">
        <v>-58.952440754447217</v>
      </c>
      <c r="C19" s="8">
        <v>18.393508519437816</v>
      </c>
      <c r="D19" s="8">
        <v>-3.2050677385528541</v>
      </c>
      <c r="E19" s="8">
        <v>2.5146247128868221E-3</v>
      </c>
      <c r="F19" s="8">
        <v>-96.022121404777323</v>
      </c>
      <c r="G19" s="8">
        <v>-21.882760104117104</v>
      </c>
      <c r="H19" s="12">
        <v>0.9985814233348288</v>
      </c>
      <c r="I19" s="18" t="s">
        <v>49</v>
      </c>
      <c r="J19" s="19">
        <f t="shared" ref="J19:J23" si="0">1/(1-H19)</f>
        <v>704.93193956444736</v>
      </c>
    </row>
    <row r="20" spans="1:11" x14ac:dyDescent="0.25">
      <c r="A20" s="8" t="s">
        <v>4</v>
      </c>
      <c r="B20" s="8">
        <v>-77.165611084692983</v>
      </c>
      <c r="C20" s="8">
        <v>10.267814082897281</v>
      </c>
      <c r="D20" s="8">
        <v>-7.5152910309532084</v>
      </c>
      <c r="E20" s="8">
        <v>2.0230426779923222E-9</v>
      </c>
      <c r="F20" s="8">
        <v>-97.859030647781211</v>
      </c>
      <c r="G20" s="8">
        <v>-56.472191521604756</v>
      </c>
      <c r="H20" s="12">
        <v>0.9985814233348288</v>
      </c>
      <c r="I20" s="18" t="s">
        <v>49</v>
      </c>
      <c r="J20" s="19">
        <f t="shared" si="0"/>
        <v>704.93193956444736</v>
      </c>
    </row>
    <row r="21" spans="1:11" x14ac:dyDescent="0.25">
      <c r="A21" s="8" t="s">
        <v>5</v>
      </c>
      <c r="B21" s="8">
        <v>-0.48871265473584158</v>
      </c>
      <c r="C21" s="8">
        <v>0.10161592478019758</v>
      </c>
      <c r="D21" s="8">
        <v>-4.8094100978066336</v>
      </c>
      <c r="E21" s="8">
        <v>1.804627702061515E-5</v>
      </c>
      <c r="F21" s="8">
        <v>-0.69350609458496848</v>
      </c>
      <c r="G21" s="8">
        <v>-0.28391921488671468</v>
      </c>
      <c r="H21" s="12">
        <v>0.99824534107151253</v>
      </c>
      <c r="I21" s="18" t="s">
        <v>49</v>
      </c>
      <c r="J21" s="19">
        <f t="shared" si="0"/>
        <v>569.91132793083943</v>
      </c>
    </row>
    <row r="22" spans="1:11" x14ac:dyDescent="0.25">
      <c r="A22" s="8" t="s">
        <v>6</v>
      </c>
      <c r="B22" s="8">
        <v>3.5097991199952663</v>
      </c>
      <c r="C22" s="8">
        <v>0.30406330848151431</v>
      </c>
      <c r="D22" s="8">
        <v>11.542987996556139</v>
      </c>
      <c r="E22" s="8">
        <v>6.6713416014155026E-15</v>
      </c>
      <c r="F22" s="8">
        <v>2.8969997875035305</v>
      </c>
      <c r="G22" s="8">
        <v>4.1225984524870016</v>
      </c>
      <c r="H22" s="12">
        <v>0.99536727572200301</v>
      </c>
      <c r="I22" s="18" t="s">
        <v>49</v>
      </c>
      <c r="J22" s="19">
        <f t="shared" si="0"/>
        <v>215.85571253387022</v>
      </c>
    </row>
    <row r="23" spans="1:11" ht="15.75" thickBot="1" x14ac:dyDescent="0.3">
      <c r="A23" s="9" t="s">
        <v>7</v>
      </c>
      <c r="B23" s="9">
        <v>-1.2954710355398344</v>
      </c>
      <c r="C23" s="9">
        <v>0.50673473604611796</v>
      </c>
      <c r="D23" s="9">
        <v>-2.5565072677826719</v>
      </c>
      <c r="E23" s="9">
        <v>1.4100209018893969E-2</v>
      </c>
      <c r="F23" s="9">
        <v>-2.316727791411501</v>
      </c>
      <c r="G23" s="9">
        <v>-0.27421427966816814</v>
      </c>
      <c r="H23" s="12">
        <v>0.9986790941935566</v>
      </c>
      <c r="I23" s="18" t="s">
        <v>49</v>
      </c>
      <c r="J23" s="19">
        <f t="shared" si="0"/>
        <v>757.05625270324902</v>
      </c>
      <c r="K23" s="20" t="s">
        <v>50</v>
      </c>
    </row>
    <row r="27" spans="1:11" x14ac:dyDescent="0.25">
      <c r="A27" t="s">
        <v>32</v>
      </c>
      <c r="F27" t="s">
        <v>37</v>
      </c>
    </row>
    <row r="28" spans="1:11" ht="15.75" thickBot="1" x14ac:dyDescent="0.3"/>
    <row r="29" spans="1:11" x14ac:dyDescent="0.25">
      <c r="A29" s="10" t="s">
        <v>33</v>
      </c>
      <c r="B29" s="10" t="s">
        <v>34</v>
      </c>
      <c r="C29" s="10" t="s">
        <v>35</v>
      </c>
      <c r="D29" s="10" t="s">
        <v>36</v>
      </c>
      <c r="F29" s="10" t="s">
        <v>38</v>
      </c>
      <c r="G29" s="10" t="s">
        <v>1</v>
      </c>
    </row>
    <row r="30" spans="1:11" x14ac:dyDescent="0.25">
      <c r="A30" s="8">
        <v>1</v>
      </c>
      <c r="B30" s="8">
        <v>230.18214812069445</v>
      </c>
      <c r="C30" s="8">
        <v>314.61785187930548</v>
      </c>
      <c r="D30" s="8">
        <v>1.9991244399695185</v>
      </c>
      <c r="F30" s="8">
        <v>0.98039215686274506</v>
      </c>
      <c r="G30" s="8">
        <v>544.79999999999995</v>
      </c>
    </row>
    <row r="31" spans="1:11" x14ac:dyDescent="0.25">
      <c r="A31" s="8">
        <v>2</v>
      </c>
      <c r="B31" s="8">
        <v>341.97229783952872</v>
      </c>
      <c r="C31" s="8">
        <v>243.72770216047132</v>
      </c>
      <c r="D31" s="8">
        <v>1.5486788279055663</v>
      </c>
      <c r="F31" s="8">
        <v>2.9411764705882351</v>
      </c>
      <c r="G31" s="8">
        <v>585.70000000000005</v>
      </c>
    </row>
    <row r="32" spans="1:11" x14ac:dyDescent="0.25">
      <c r="A32" s="8">
        <v>3</v>
      </c>
      <c r="B32" s="8">
        <v>437.42427057117646</v>
      </c>
      <c r="C32" s="8">
        <v>180.37572942882349</v>
      </c>
      <c r="D32" s="8">
        <v>1.1461318133238734</v>
      </c>
      <c r="F32" s="8">
        <v>4.901960784313725</v>
      </c>
      <c r="G32" s="8">
        <v>617.79999999999995</v>
      </c>
    </row>
    <row r="33" spans="1:7" x14ac:dyDescent="0.25">
      <c r="A33" s="8">
        <v>4</v>
      </c>
      <c r="B33" s="8">
        <v>588.61943910005732</v>
      </c>
      <c r="C33" s="8">
        <v>74.980560899942702</v>
      </c>
      <c r="D33" s="8">
        <v>0.47643663867872837</v>
      </c>
      <c r="F33" s="8">
        <v>6.8627450980392153</v>
      </c>
      <c r="G33" s="8">
        <v>663.6</v>
      </c>
    </row>
    <row r="34" spans="1:7" x14ac:dyDescent="0.25">
      <c r="A34" s="8">
        <v>5</v>
      </c>
      <c r="B34" s="8">
        <v>747.92764884421297</v>
      </c>
      <c r="C34" s="8">
        <v>-28.827648844212945</v>
      </c>
      <c r="D34" s="8">
        <v>-0.18317478492426215</v>
      </c>
      <c r="F34" s="8">
        <v>8.8235294117647047</v>
      </c>
      <c r="G34" s="8">
        <v>719.1</v>
      </c>
    </row>
    <row r="35" spans="1:7" x14ac:dyDescent="0.25">
      <c r="A35" s="8">
        <v>6</v>
      </c>
      <c r="B35" s="8">
        <v>1003.9348587198866</v>
      </c>
      <c r="C35" s="8">
        <v>-216.23485871988657</v>
      </c>
      <c r="D35" s="8">
        <v>-1.3739855772904894</v>
      </c>
      <c r="F35" s="8">
        <v>10.784313725490195</v>
      </c>
      <c r="G35" s="8">
        <v>787.7</v>
      </c>
    </row>
    <row r="36" spans="1:7" x14ac:dyDescent="0.25">
      <c r="A36" s="8">
        <v>7</v>
      </c>
      <c r="B36" s="8">
        <v>1026.5025905284831</v>
      </c>
      <c r="C36" s="8">
        <v>-194.10259052848312</v>
      </c>
      <c r="D36" s="8">
        <v>-1.2333541477987895</v>
      </c>
      <c r="F36" s="8">
        <v>12.745098039215685</v>
      </c>
      <c r="G36" s="8">
        <v>832.4</v>
      </c>
    </row>
    <row r="37" spans="1:7" x14ac:dyDescent="0.25">
      <c r="A37" s="8">
        <v>8</v>
      </c>
      <c r="B37" s="8">
        <v>1006.833646176231</v>
      </c>
      <c r="C37" s="8">
        <v>-97.033646176231059</v>
      </c>
      <c r="D37" s="8">
        <v>-0.6165649292039358</v>
      </c>
      <c r="F37" s="8">
        <v>14.705882352941176</v>
      </c>
      <c r="G37" s="8">
        <v>909.8</v>
      </c>
    </row>
    <row r="38" spans="1:7" x14ac:dyDescent="0.25">
      <c r="A38" s="8">
        <v>9</v>
      </c>
      <c r="B38" s="8">
        <v>1098.7309131162656</v>
      </c>
      <c r="C38" s="8">
        <v>-114.33091311626561</v>
      </c>
      <c r="D38" s="8">
        <v>-0.72647410593356798</v>
      </c>
      <c r="F38" s="8">
        <v>16.666666666666664</v>
      </c>
      <c r="G38" s="8">
        <v>984.4</v>
      </c>
    </row>
    <row r="39" spans="1:7" x14ac:dyDescent="0.25">
      <c r="A39" s="8">
        <v>10</v>
      </c>
      <c r="B39" s="8">
        <v>1132.9745691932628</v>
      </c>
      <c r="C39" s="8">
        <v>-94.674569193262869</v>
      </c>
      <c r="D39" s="8">
        <v>-0.60157503456111538</v>
      </c>
      <c r="F39" s="8">
        <v>18.627450980392155</v>
      </c>
      <c r="G39" s="8">
        <v>1038.3</v>
      </c>
    </row>
    <row r="40" spans="1:7" x14ac:dyDescent="0.25">
      <c r="A40" s="8">
        <v>11</v>
      </c>
      <c r="B40" s="8">
        <v>1121.9372900542528</v>
      </c>
      <c r="C40" s="8">
        <v>4.8627099457471559</v>
      </c>
      <c r="D40" s="8">
        <v>3.0898317558773647E-2</v>
      </c>
      <c r="F40" s="8">
        <v>20.588235294117645</v>
      </c>
      <c r="G40" s="8">
        <v>1126.8</v>
      </c>
    </row>
    <row r="41" spans="1:7" x14ac:dyDescent="0.25">
      <c r="A41" s="8">
        <v>12</v>
      </c>
      <c r="B41" s="8">
        <v>1270.3752148776741</v>
      </c>
      <c r="C41" s="8">
        <v>-32.475214877674034</v>
      </c>
      <c r="D41" s="8">
        <v>-0.20635191349575874</v>
      </c>
      <c r="F41" s="8">
        <v>22.549019607843135</v>
      </c>
      <c r="G41" s="8">
        <v>1237.9000000000001</v>
      </c>
    </row>
    <row r="42" spans="1:7" x14ac:dyDescent="0.25">
      <c r="A42" s="8">
        <v>13</v>
      </c>
      <c r="B42" s="8">
        <v>1261.8320935083962</v>
      </c>
      <c r="C42" s="8">
        <v>120.4679064916038</v>
      </c>
      <c r="D42" s="8">
        <v>0.76546939298192063</v>
      </c>
      <c r="F42" s="8">
        <v>24.509803921568626</v>
      </c>
      <c r="G42" s="8">
        <v>1382.3</v>
      </c>
    </row>
    <row r="43" spans="1:7" x14ac:dyDescent="0.25">
      <c r="A43" s="8">
        <v>14</v>
      </c>
      <c r="B43" s="8">
        <v>1438.2936369393474</v>
      </c>
      <c r="C43" s="8">
        <v>61.20636306065262</v>
      </c>
      <c r="D43" s="8">
        <v>0.38891352014932051</v>
      </c>
      <c r="F43" s="8">
        <v>26.470588235294116</v>
      </c>
      <c r="G43" s="8">
        <v>1499.5</v>
      </c>
    </row>
    <row r="44" spans="1:7" x14ac:dyDescent="0.25">
      <c r="A44" s="8">
        <v>15</v>
      </c>
      <c r="B44" s="8">
        <v>1759.2726410668163</v>
      </c>
      <c r="C44" s="8">
        <v>-121.57264106681623</v>
      </c>
      <c r="D44" s="8">
        <v>-0.77248902608854342</v>
      </c>
      <c r="F44" s="8">
        <v>28.431372549019606</v>
      </c>
      <c r="G44" s="8">
        <v>1637.7</v>
      </c>
    </row>
    <row r="45" spans="1:7" x14ac:dyDescent="0.25">
      <c r="A45" s="8">
        <v>16</v>
      </c>
      <c r="B45" s="8">
        <v>2122.2860847917073</v>
      </c>
      <c r="C45" s="8">
        <v>-297.68608479170734</v>
      </c>
      <c r="D45" s="8">
        <v>-1.8915376988024151</v>
      </c>
      <c r="F45" s="8">
        <v>30.392156862745097</v>
      </c>
      <c r="G45" s="8">
        <v>1824.6</v>
      </c>
    </row>
    <row r="46" spans="1:7" x14ac:dyDescent="0.25">
      <c r="A46" s="8">
        <v>17</v>
      </c>
      <c r="B46" s="8">
        <v>2119.435022968466</v>
      </c>
      <c r="C46" s="8">
        <v>-89.335022968466092</v>
      </c>
      <c r="D46" s="8">
        <v>-0.56764683470666732</v>
      </c>
      <c r="F46" s="8">
        <v>32.352941176470587</v>
      </c>
      <c r="G46" s="8">
        <v>2030.1</v>
      </c>
    </row>
    <row r="47" spans="1:7" x14ac:dyDescent="0.25">
      <c r="A47" s="8">
        <v>18</v>
      </c>
      <c r="B47" s="8">
        <v>2259.1183536743297</v>
      </c>
      <c r="C47" s="8">
        <v>34.681646325670499</v>
      </c>
      <c r="D47" s="8">
        <v>0.22037187773637407</v>
      </c>
      <c r="F47" s="8">
        <v>34.31372549019607</v>
      </c>
      <c r="G47" s="8">
        <v>2293.8000000000002</v>
      </c>
    </row>
    <row r="48" spans="1:7" x14ac:dyDescent="0.25">
      <c r="A48" s="8">
        <v>19</v>
      </c>
      <c r="B48" s="8">
        <v>2333.6052652403819</v>
      </c>
      <c r="C48" s="8">
        <v>228.59473475961795</v>
      </c>
      <c r="D48" s="8">
        <v>1.4525219035619545</v>
      </c>
      <c r="F48" s="8">
        <v>36.274509803921561</v>
      </c>
      <c r="G48" s="8">
        <v>2562.1999999999998</v>
      </c>
    </row>
    <row r="49" spans="1:7" x14ac:dyDescent="0.25">
      <c r="A49" s="8">
        <v>20</v>
      </c>
      <c r="B49" s="8">
        <v>2556.210968584297</v>
      </c>
      <c r="C49" s="8">
        <v>231.8890314157029</v>
      </c>
      <c r="D49" s="8">
        <v>1.4734543106658455</v>
      </c>
      <c r="F49" s="8">
        <v>38.235294117647051</v>
      </c>
      <c r="G49" s="8">
        <v>2788.1</v>
      </c>
    </row>
    <row r="50" spans="1:7" x14ac:dyDescent="0.25">
      <c r="A50" s="8">
        <v>21</v>
      </c>
      <c r="B50" s="8">
        <v>3036.4274035117164</v>
      </c>
      <c r="C50" s="8">
        <v>90.372596488283762</v>
      </c>
      <c r="D50" s="8">
        <v>0.57423971737159762</v>
      </c>
      <c r="F50" s="8">
        <v>40.196078431372541</v>
      </c>
      <c r="G50" s="8">
        <v>3126.8</v>
      </c>
    </row>
    <row r="51" spans="1:7" x14ac:dyDescent="0.25">
      <c r="A51" s="8">
        <v>22</v>
      </c>
      <c r="B51" s="8">
        <v>3456.3757153058214</v>
      </c>
      <c r="C51" s="8">
        <v>-203.17571530582154</v>
      </c>
      <c r="D51" s="8">
        <v>-1.2910060114197659</v>
      </c>
      <c r="F51" s="8">
        <v>42.156862745098032</v>
      </c>
      <c r="G51" s="8">
        <v>3253.2</v>
      </c>
    </row>
    <row r="52" spans="1:7" x14ac:dyDescent="0.25">
      <c r="A52" s="8">
        <v>23</v>
      </c>
      <c r="B52" s="8">
        <v>3720.5719927532682</v>
      </c>
      <c r="C52" s="8">
        <v>-185.9719927532683</v>
      </c>
      <c r="D52" s="8">
        <v>-1.1816912283970349</v>
      </c>
      <c r="F52" s="8">
        <v>44.117647058823522</v>
      </c>
      <c r="G52" s="8">
        <v>3534.6</v>
      </c>
    </row>
    <row r="53" spans="1:7" x14ac:dyDescent="0.25">
      <c r="A53" s="8">
        <v>24</v>
      </c>
      <c r="B53" s="8">
        <v>3860.9574328504277</v>
      </c>
      <c r="C53" s="8">
        <v>69.942567149572369</v>
      </c>
      <c r="D53" s="8">
        <v>0.44442454408645227</v>
      </c>
      <c r="F53" s="8">
        <v>46.078431372549012</v>
      </c>
      <c r="G53" s="8">
        <v>3930.9</v>
      </c>
    </row>
    <row r="54" spans="1:7" x14ac:dyDescent="0.25">
      <c r="A54" s="8">
        <v>25</v>
      </c>
      <c r="B54" s="8">
        <v>4204.5736484646686</v>
      </c>
      <c r="C54" s="8">
        <v>12.926351535331378</v>
      </c>
      <c r="D54" s="8">
        <v>8.2135788289063164E-2</v>
      </c>
      <c r="F54" s="8">
        <v>48.039215686274503</v>
      </c>
      <c r="G54" s="8">
        <v>4217.5</v>
      </c>
    </row>
    <row r="55" spans="1:7" x14ac:dyDescent="0.25">
      <c r="A55" s="8">
        <v>26</v>
      </c>
      <c r="B55" s="8">
        <v>4633.2657356070131</v>
      </c>
      <c r="C55" s="8">
        <v>-173.16573560701272</v>
      </c>
      <c r="D55" s="8">
        <v>-1.1003185361207077</v>
      </c>
      <c r="F55" s="8">
        <v>49.999999999999993</v>
      </c>
      <c r="G55" s="8">
        <v>4460.1000000000004</v>
      </c>
    </row>
    <row r="56" spans="1:7" x14ac:dyDescent="0.25">
      <c r="A56" s="8">
        <v>27</v>
      </c>
      <c r="B56" s="8">
        <v>4923.5615399472217</v>
      </c>
      <c r="C56" s="8">
        <v>-187.16153994722208</v>
      </c>
      <c r="D56" s="8">
        <v>-1.1892497723694297</v>
      </c>
      <c r="F56" s="8">
        <v>51.960784313725483</v>
      </c>
      <c r="G56" s="8">
        <v>4736.3999999999996</v>
      </c>
    </row>
    <row r="57" spans="1:7" x14ac:dyDescent="0.25">
      <c r="A57" s="8">
        <v>28</v>
      </c>
      <c r="B57" s="8">
        <v>5122.947646383519</v>
      </c>
      <c r="C57" s="8">
        <v>-22.54764638351935</v>
      </c>
      <c r="D57" s="8">
        <v>-0.14327079877964416</v>
      </c>
      <c r="F57" s="8">
        <v>53.921568627450974</v>
      </c>
      <c r="G57" s="8">
        <v>5100.3999999999996</v>
      </c>
    </row>
    <row r="58" spans="1:7" x14ac:dyDescent="0.25">
      <c r="A58" s="8">
        <v>29</v>
      </c>
      <c r="B58" s="8">
        <v>5305.0040071447884</v>
      </c>
      <c r="C58" s="8">
        <v>177.09599285521199</v>
      </c>
      <c r="D58" s="8">
        <v>1.1252919229559106</v>
      </c>
      <c r="F58" s="8">
        <v>55.882352941176464</v>
      </c>
      <c r="G58" s="8">
        <v>5482.1</v>
      </c>
    </row>
    <row r="59" spans="1:7" x14ac:dyDescent="0.25">
      <c r="A59" s="8">
        <v>30</v>
      </c>
      <c r="B59" s="8">
        <v>5681.5400203730833</v>
      </c>
      <c r="C59" s="8">
        <v>118.95997962691672</v>
      </c>
      <c r="D59" s="8">
        <v>0.75588782146308964</v>
      </c>
      <c r="F59" s="8">
        <v>57.843137254901954</v>
      </c>
      <c r="G59" s="8">
        <v>5800.5</v>
      </c>
    </row>
    <row r="60" spans="1:7" x14ac:dyDescent="0.25">
      <c r="A60" s="8">
        <v>31</v>
      </c>
      <c r="B60" s="8">
        <v>5955.216660684353</v>
      </c>
      <c r="C60" s="8">
        <v>36.88333931564739</v>
      </c>
      <c r="D60" s="8">
        <v>0.23436173317299711</v>
      </c>
      <c r="F60" s="8">
        <v>59.803921568627445</v>
      </c>
      <c r="G60" s="8">
        <v>5992.1</v>
      </c>
    </row>
    <row r="61" spans="1:7" x14ac:dyDescent="0.25">
      <c r="A61" s="8">
        <v>32</v>
      </c>
      <c r="B61" s="8">
        <v>6228.5962734474524</v>
      </c>
      <c r="C61" s="8">
        <v>113.70372655254778</v>
      </c>
      <c r="D61" s="8">
        <v>0.72248887756696589</v>
      </c>
      <c r="F61" s="8">
        <v>61.764705882352935</v>
      </c>
      <c r="G61" s="8">
        <v>6342.3</v>
      </c>
    </row>
    <row r="62" spans="1:7" x14ac:dyDescent="0.25">
      <c r="A62" s="8">
        <v>33</v>
      </c>
      <c r="B62" s="8">
        <v>6707.4237308380361</v>
      </c>
      <c r="C62" s="8">
        <v>-40.023730838036499</v>
      </c>
      <c r="D62" s="8">
        <v>-0.25431620621380074</v>
      </c>
      <c r="F62" s="8">
        <v>63.725490196078425</v>
      </c>
      <c r="G62" s="8">
        <v>6667.4</v>
      </c>
    </row>
    <row r="63" spans="1:7" x14ac:dyDescent="0.25">
      <c r="A63" s="8">
        <v>34</v>
      </c>
      <c r="B63" s="8">
        <v>7148.2663996938418</v>
      </c>
      <c r="C63" s="8">
        <v>-63.066399693841959</v>
      </c>
      <c r="D63" s="8">
        <v>-0.40073244482392512</v>
      </c>
      <c r="F63" s="8">
        <v>65.686274509803923</v>
      </c>
      <c r="G63" s="8">
        <v>7085.2</v>
      </c>
    </row>
    <row r="64" spans="1:7" x14ac:dyDescent="0.25">
      <c r="A64" s="8">
        <v>35</v>
      </c>
      <c r="B64" s="8">
        <v>7566.201465971908</v>
      </c>
      <c r="C64" s="8">
        <v>-151.50146597190815</v>
      </c>
      <c r="D64" s="8">
        <v>-0.96266083283741899</v>
      </c>
      <c r="F64" s="8">
        <v>67.647058823529406</v>
      </c>
      <c r="G64" s="8">
        <v>7414.7</v>
      </c>
    </row>
    <row r="65" spans="1:7" x14ac:dyDescent="0.25">
      <c r="A65" s="8">
        <v>36</v>
      </c>
      <c r="B65" s="8">
        <v>7873.6215439538882</v>
      </c>
      <c r="C65" s="8">
        <v>-35.121543953888249</v>
      </c>
      <c r="D65" s="8">
        <v>-0.22316704684201047</v>
      </c>
      <c r="F65" s="8">
        <v>69.607843137254903</v>
      </c>
      <c r="G65" s="8">
        <v>7838.5</v>
      </c>
    </row>
    <row r="66" spans="1:7" x14ac:dyDescent="0.25">
      <c r="A66" s="8">
        <v>37</v>
      </c>
      <c r="B66" s="8">
        <v>8333.3320329764774</v>
      </c>
      <c r="C66" s="8">
        <v>-0.93203297647778527</v>
      </c>
      <c r="D66" s="8">
        <v>-5.9222637590477887E-3</v>
      </c>
      <c r="F66" s="8">
        <v>71.568627450980387</v>
      </c>
      <c r="G66" s="8">
        <v>8332.4</v>
      </c>
    </row>
    <row r="67" spans="1:7" x14ac:dyDescent="0.25">
      <c r="A67" s="8">
        <v>38</v>
      </c>
      <c r="B67" s="8">
        <v>8743.9364470022156</v>
      </c>
      <c r="C67" s="8">
        <v>49.563552997784427</v>
      </c>
      <c r="D67" s="8">
        <v>0.31493352820807541</v>
      </c>
      <c r="F67" s="8">
        <v>73.529411764705884</v>
      </c>
      <c r="G67" s="8">
        <v>8793.5</v>
      </c>
    </row>
    <row r="68" spans="1:7" x14ac:dyDescent="0.25">
      <c r="A68" s="8">
        <v>39</v>
      </c>
      <c r="B68" s="8">
        <v>9413.7830705953565</v>
      </c>
      <c r="C68" s="8">
        <v>-60.283070595356548</v>
      </c>
      <c r="D68" s="8">
        <v>-0.38304679478206077</v>
      </c>
      <c r="F68" s="8">
        <v>75.490196078431367</v>
      </c>
      <c r="G68" s="8">
        <v>9353.5</v>
      </c>
    </row>
    <row r="69" spans="1:7" x14ac:dyDescent="0.25">
      <c r="A69" s="8">
        <v>40</v>
      </c>
      <c r="B69" s="8">
        <v>10196.229586203845</v>
      </c>
      <c r="C69" s="8">
        <v>-244.72958620384452</v>
      </c>
      <c r="D69" s="8">
        <v>-1.5550449348036937</v>
      </c>
      <c r="F69" s="8">
        <v>77.450980392156865</v>
      </c>
      <c r="G69" s="8">
        <v>9951.5</v>
      </c>
    </row>
    <row r="70" spans="1:7" x14ac:dyDescent="0.25">
      <c r="A70" s="8">
        <v>41</v>
      </c>
      <c r="B70" s="8">
        <v>10263.166436741427</v>
      </c>
      <c r="C70" s="8">
        <v>23.033563258573849</v>
      </c>
      <c r="D70" s="8">
        <v>0.14635838041213117</v>
      </c>
      <c r="F70" s="8">
        <v>79.411764705882348</v>
      </c>
      <c r="G70" s="8">
        <v>10286.200000000001</v>
      </c>
    </row>
    <row r="71" spans="1:7" x14ac:dyDescent="0.25">
      <c r="A71" s="8">
        <v>42</v>
      </c>
      <c r="B71" s="8">
        <v>10535.774550361379</v>
      </c>
      <c r="C71" s="8">
        <v>106.52544963862056</v>
      </c>
      <c r="D71" s="8">
        <v>0.67687713389195681</v>
      </c>
      <c r="F71" s="8">
        <v>81.372549019607845</v>
      </c>
      <c r="G71" s="8">
        <v>10642.3</v>
      </c>
    </row>
    <row r="72" spans="1:7" x14ac:dyDescent="0.25">
      <c r="A72" s="8">
        <v>43</v>
      </c>
      <c r="B72" s="8">
        <v>10959.287773925304</v>
      </c>
      <c r="C72" s="8">
        <v>182.91222607469717</v>
      </c>
      <c r="D72" s="8">
        <v>1.1622490565329842</v>
      </c>
      <c r="F72" s="8">
        <v>83.333333333333329</v>
      </c>
      <c r="G72" s="8">
        <v>11142.2</v>
      </c>
    </row>
    <row r="73" spans="1:7" x14ac:dyDescent="0.25">
      <c r="A73" s="8">
        <v>44</v>
      </c>
      <c r="B73" s="8">
        <v>11791.538527675166</v>
      </c>
      <c r="C73" s="8">
        <v>61.761472324833449</v>
      </c>
      <c r="D73" s="8">
        <v>0.39244075959313662</v>
      </c>
      <c r="F73" s="8">
        <v>85.294117647058826</v>
      </c>
      <c r="G73" s="8">
        <v>11853.3</v>
      </c>
    </row>
    <row r="74" spans="1:7" x14ac:dyDescent="0.25">
      <c r="A74" s="8">
        <v>45</v>
      </c>
      <c r="B74" s="8">
        <v>12530.463810308207</v>
      </c>
      <c r="C74" s="8">
        <v>92.53618969179297</v>
      </c>
      <c r="D74" s="8">
        <v>0.58798748160509862</v>
      </c>
      <c r="F74" s="8">
        <v>87.254901960784309</v>
      </c>
      <c r="G74" s="8">
        <v>12623</v>
      </c>
    </row>
    <row r="75" spans="1:7" x14ac:dyDescent="0.25">
      <c r="A75" s="8">
        <v>46</v>
      </c>
      <c r="B75" s="8">
        <v>13368.497842384955</v>
      </c>
      <c r="C75" s="8">
        <v>8.7021576150455076</v>
      </c>
      <c r="D75" s="8">
        <v>5.5294688031174079E-2</v>
      </c>
      <c r="F75" s="8">
        <v>89.215686274509807</v>
      </c>
      <c r="G75" s="8">
        <v>13377.2</v>
      </c>
    </row>
    <row r="76" spans="1:7" x14ac:dyDescent="0.25">
      <c r="A76" s="8">
        <v>47</v>
      </c>
      <c r="B76" s="8">
        <v>14051.422873772244</v>
      </c>
      <c r="C76" s="8">
        <v>-22.722873772243474</v>
      </c>
      <c r="D76" s="8">
        <v>-0.14438421733888349</v>
      </c>
      <c r="F76" s="8">
        <v>91.17647058823529</v>
      </c>
      <c r="G76" s="8">
        <v>13939</v>
      </c>
    </row>
    <row r="77" spans="1:7" x14ac:dyDescent="0.25">
      <c r="A77" s="8">
        <v>48</v>
      </c>
      <c r="B77" s="8">
        <v>14608.359054835972</v>
      </c>
      <c r="C77" s="8">
        <v>-316.85905483597162</v>
      </c>
      <c r="D77" s="8">
        <v>-2.0133653470853741</v>
      </c>
      <c r="F77" s="8">
        <v>93.137254901960787</v>
      </c>
      <c r="G77" s="8">
        <v>14028.7</v>
      </c>
    </row>
    <row r="78" spans="1:7" x14ac:dyDescent="0.25">
      <c r="A78" s="8">
        <v>49</v>
      </c>
      <c r="B78" s="8">
        <v>13514.338664480791</v>
      </c>
      <c r="C78" s="8">
        <v>424.66133551920939</v>
      </c>
      <c r="D78" s="8">
        <v>2.6983556383578136</v>
      </c>
      <c r="F78" s="8">
        <v>95.098039215686271</v>
      </c>
      <c r="G78" s="8">
        <v>14291.5</v>
      </c>
    </row>
    <row r="79" spans="1:7" x14ac:dyDescent="0.25">
      <c r="A79" s="8">
        <v>50</v>
      </c>
      <c r="B79" s="8">
        <v>14429.145138773365</v>
      </c>
      <c r="C79" s="8">
        <v>97.354861226634966</v>
      </c>
      <c r="D79" s="8">
        <v>0.61860597313679833</v>
      </c>
      <c r="F79" s="8">
        <v>97.058823529411768</v>
      </c>
      <c r="G79" s="8">
        <v>14526.5</v>
      </c>
    </row>
    <row r="80" spans="1:7" ht="15.75" thickBot="1" x14ac:dyDescent="0.3">
      <c r="A80" s="9">
        <v>51</v>
      </c>
      <c r="B80" s="9">
        <v>15263.204019116773</v>
      </c>
      <c r="C80" s="9">
        <v>-168.80401911677291</v>
      </c>
      <c r="D80" s="9">
        <v>-1.0726035988284603</v>
      </c>
      <c r="F80" s="9">
        <v>99.019607843137251</v>
      </c>
      <c r="G80" s="9">
        <v>15094.4</v>
      </c>
    </row>
  </sheetData>
  <sortState ref="G30:G80">
    <sortCondition ref="G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5" sqref="B5"/>
    </sheetView>
  </sheetViews>
  <sheetFormatPr defaultRowHeight="15" x14ac:dyDescent="0.25"/>
  <cols>
    <col min="1" max="1" width="32.5703125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11" t="s">
        <v>9</v>
      </c>
      <c r="B3" s="11"/>
      <c r="D3" s="17" t="s">
        <v>43</v>
      </c>
    </row>
    <row r="4" spans="1:9" x14ac:dyDescent="0.25">
      <c r="A4" s="8" t="s">
        <v>10</v>
      </c>
      <c r="B4" s="8">
        <v>0.99100588716877913</v>
      </c>
    </row>
    <row r="5" spans="1:9" x14ac:dyDescent="0.25">
      <c r="A5" s="16" t="s">
        <v>11</v>
      </c>
      <c r="B5" s="12">
        <v>0.9820926684031791</v>
      </c>
    </row>
    <row r="6" spans="1:9" x14ac:dyDescent="0.25">
      <c r="A6" s="8" t="s">
        <v>12</v>
      </c>
      <c r="B6" s="8">
        <v>0.98010296489242121</v>
      </c>
    </row>
    <row r="7" spans="1:9" x14ac:dyDescent="0.25">
      <c r="A7" s="8" t="s">
        <v>13</v>
      </c>
      <c r="B7" s="8">
        <v>654.59807284686644</v>
      </c>
    </row>
    <row r="8" spans="1:9" ht="15.75" thickBot="1" x14ac:dyDescent="0.3">
      <c r="A8" s="9" t="s">
        <v>14</v>
      </c>
      <c r="B8" s="9">
        <v>51</v>
      </c>
    </row>
    <row r="10" spans="1:9" ht="15.75" thickBot="1" x14ac:dyDescent="0.3">
      <c r="A10" t="s">
        <v>15</v>
      </c>
    </row>
    <row r="11" spans="1:9" x14ac:dyDescent="0.25">
      <c r="A11" s="10"/>
      <c r="B11" s="10" t="s">
        <v>20</v>
      </c>
      <c r="C11" s="10" t="s">
        <v>21</v>
      </c>
      <c r="D11" s="10" t="s">
        <v>22</v>
      </c>
      <c r="E11" s="10" t="s">
        <v>23</v>
      </c>
      <c r="F11" s="10" t="s">
        <v>24</v>
      </c>
    </row>
    <row r="12" spans="1:9" x14ac:dyDescent="0.25">
      <c r="A12" s="8" t="s">
        <v>16</v>
      </c>
      <c r="B12" s="8">
        <v>5</v>
      </c>
      <c r="C12" s="8">
        <v>1057507732.9824071</v>
      </c>
      <c r="D12" s="8">
        <v>211501546.59648141</v>
      </c>
      <c r="E12" s="8">
        <v>493.58744310055835</v>
      </c>
      <c r="F12" s="8">
        <v>4.1853119127640185E-38</v>
      </c>
    </row>
    <row r="13" spans="1:9" x14ac:dyDescent="0.25">
      <c r="A13" s="8" t="s">
        <v>17</v>
      </c>
      <c r="B13" s="8">
        <v>45</v>
      </c>
      <c r="C13" s="8">
        <v>19282438.663867414</v>
      </c>
      <c r="D13" s="8">
        <v>428498.6369748314</v>
      </c>
      <c r="E13" s="8"/>
      <c r="F13" s="8"/>
    </row>
    <row r="14" spans="1:9" ht="15.75" thickBot="1" x14ac:dyDescent="0.3">
      <c r="A14" s="9" t="s">
        <v>18</v>
      </c>
      <c r="B14" s="9">
        <v>50</v>
      </c>
      <c r="C14" s="9">
        <v>1076790171.6462746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25</v>
      </c>
      <c r="C16" s="10" t="s">
        <v>13</v>
      </c>
      <c r="D16" s="10" t="s">
        <v>26</v>
      </c>
      <c r="E16" s="10" t="s">
        <v>27</v>
      </c>
      <c r="F16" s="10" t="s">
        <v>28</v>
      </c>
      <c r="G16" s="10" t="s">
        <v>29</v>
      </c>
      <c r="H16" s="10" t="s">
        <v>30</v>
      </c>
      <c r="I16" s="10" t="s">
        <v>31</v>
      </c>
    </row>
    <row r="17" spans="1:9" x14ac:dyDescent="0.25">
      <c r="A17" s="8" t="s">
        <v>19</v>
      </c>
      <c r="B17" s="8">
        <v>1388.8857098486205</v>
      </c>
      <c r="C17" s="8">
        <v>1030.797747014936</v>
      </c>
      <c r="D17" s="8">
        <v>1.3473891593871479</v>
      </c>
      <c r="E17" s="8">
        <v>0.18460039248170926</v>
      </c>
      <c r="F17" s="8">
        <v>-687.2475256649027</v>
      </c>
      <c r="G17" s="8">
        <v>3465.0189453621438</v>
      </c>
      <c r="H17" s="8">
        <v>-687.2475256649027</v>
      </c>
      <c r="I17" s="8">
        <v>3465.0189453621438</v>
      </c>
    </row>
    <row r="18" spans="1:9" x14ac:dyDescent="0.25">
      <c r="A18" s="8" t="s">
        <v>3</v>
      </c>
      <c r="B18" s="8">
        <v>-149.16473474291712</v>
      </c>
      <c r="C18" s="8">
        <v>70.409744497126596</v>
      </c>
      <c r="D18" s="8">
        <v>-2.118524016927863</v>
      </c>
      <c r="E18" s="8">
        <v>3.9685343718300237E-2</v>
      </c>
      <c r="F18" s="8">
        <v>-290.97723974481426</v>
      </c>
      <c r="G18" s="8">
        <v>-7.3522297410199542</v>
      </c>
      <c r="H18" s="8">
        <v>-290.97723974481426</v>
      </c>
      <c r="I18" s="8">
        <v>-7.3522297410199542</v>
      </c>
    </row>
    <row r="19" spans="1:9" x14ac:dyDescent="0.25">
      <c r="A19" s="8" t="s">
        <v>4</v>
      </c>
      <c r="B19" s="8">
        <v>-2.1369141025286584</v>
      </c>
      <c r="C19" s="8">
        <v>38.359026919585709</v>
      </c>
      <c r="D19" s="8">
        <v>-5.5708245858488471E-2</v>
      </c>
      <c r="E19" s="8">
        <v>0.95582084289473279</v>
      </c>
      <c r="F19" s="8">
        <v>-79.395960215437825</v>
      </c>
      <c r="G19" s="8">
        <v>75.122132010380497</v>
      </c>
      <c r="H19" s="8">
        <v>-79.395960215437825</v>
      </c>
      <c r="I19" s="8">
        <v>75.122132010380497</v>
      </c>
    </row>
    <row r="20" spans="1:9" x14ac:dyDescent="0.25">
      <c r="A20" s="8" t="s">
        <v>5</v>
      </c>
      <c r="B20" s="8">
        <v>0.62122185075888048</v>
      </c>
      <c r="C20" s="8">
        <v>0.35770118314948374</v>
      </c>
      <c r="D20" s="8">
        <v>1.736706167111757</v>
      </c>
      <c r="E20" s="8">
        <v>8.9280988245988027E-2</v>
      </c>
      <c r="F20" s="8">
        <v>-9.9225314429182809E-2</v>
      </c>
      <c r="G20" s="8">
        <v>1.3416690159469438</v>
      </c>
      <c r="H20" s="8">
        <v>-9.9225314429182809E-2</v>
      </c>
      <c r="I20" s="8">
        <v>1.3416690159469438</v>
      </c>
    </row>
    <row r="21" spans="1:9" x14ac:dyDescent="0.25">
      <c r="A21" s="8" t="s">
        <v>6</v>
      </c>
      <c r="B21" s="8">
        <v>0.52238226081458583</v>
      </c>
      <c r="C21" s="8">
        <v>1.0934545455137714</v>
      </c>
      <c r="D21" s="8">
        <v>0.47773568911283726</v>
      </c>
      <c r="E21" s="8">
        <v>0.63515084081444662</v>
      </c>
      <c r="F21" s="8">
        <v>-1.6799482448918663</v>
      </c>
      <c r="G21" s="8">
        <v>2.724712766521038</v>
      </c>
      <c r="H21" s="8">
        <v>-1.6799482448918663</v>
      </c>
      <c r="I21" s="8">
        <v>2.724712766521038</v>
      </c>
    </row>
    <row r="22" spans="1:9" ht="15.75" thickBot="1" x14ac:dyDescent="0.3">
      <c r="A22" s="9" t="s">
        <v>7</v>
      </c>
      <c r="B22" s="9">
        <v>6.7872889257994808</v>
      </c>
      <c r="C22" s="9">
        <v>1.5355544023461505</v>
      </c>
      <c r="D22" s="9">
        <v>4.4200901742258587</v>
      </c>
      <c r="E22" s="9">
        <v>6.1620063460592409E-5</v>
      </c>
      <c r="F22" s="9">
        <v>3.6945236002231976</v>
      </c>
      <c r="G22" s="9">
        <v>9.8800542513757641</v>
      </c>
      <c r="H22" s="9">
        <v>3.6945236002231976</v>
      </c>
      <c r="I22" s="9">
        <v>9.8800542513757641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5" sqref="B5"/>
    </sheetView>
  </sheetViews>
  <sheetFormatPr defaultRowHeight="15" x14ac:dyDescent="0.25"/>
  <cols>
    <col min="1" max="1" width="29.7109375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11" t="s">
        <v>9</v>
      </c>
      <c r="B3" s="11"/>
      <c r="D3" s="17" t="s">
        <v>48</v>
      </c>
    </row>
    <row r="4" spans="1:9" x14ac:dyDescent="0.25">
      <c r="A4" s="8" t="s">
        <v>10</v>
      </c>
      <c r="B4" s="8">
        <v>0.99929045994386878</v>
      </c>
    </row>
    <row r="5" spans="1:9" x14ac:dyDescent="0.25">
      <c r="A5" s="12" t="s">
        <v>11</v>
      </c>
      <c r="B5" s="12">
        <v>0.9985814233348288</v>
      </c>
    </row>
    <row r="6" spans="1:9" x14ac:dyDescent="0.25">
      <c r="A6" s="8" t="s">
        <v>12</v>
      </c>
      <c r="B6" s="8">
        <v>0.99842380370536532</v>
      </c>
    </row>
    <row r="7" spans="1:9" x14ac:dyDescent="0.25">
      <c r="A7" s="8" t="s">
        <v>13</v>
      </c>
      <c r="B7" s="8">
        <v>184.24074894809502</v>
      </c>
    </row>
    <row r="8" spans="1:9" ht="15.75" thickBot="1" x14ac:dyDescent="0.3">
      <c r="A8" s="9" t="s">
        <v>14</v>
      </c>
      <c r="B8" s="9">
        <v>51</v>
      </c>
    </row>
    <row r="10" spans="1:9" ht="15.75" thickBot="1" x14ac:dyDescent="0.3">
      <c r="A10" t="s">
        <v>15</v>
      </c>
    </row>
    <row r="11" spans="1:9" x14ac:dyDescent="0.25">
      <c r="A11" s="10"/>
      <c r="B11" s="10" t="s">
        <v>20</v>
      </c>
      <c r="C11" s="10" t="s">
        <v>21</v>
      </c>
      <c r="D11" s="10" t="s">
        <v>22</v>
      </c>
      <c r="E11" s="10" t="s">
        <v>23</v>
      </c>
      <c r="F11" s="10" t="s">
        <v>24</v>
      </c>
    </row>
    <row r="12" spans="1:9" x14ac:dyDescent="0.25">
      <c r="A12" s="8" t="s">
        <v>16</v>
      </c>
      <c r="B12" s="8">
        <v>5</v>
      </c>
      <c r="C12" s="8">
        <v>1075262662.2354915</v>
      </c>
      <c r="D12" s="8">
        <v>215052532.44709831</v>
      </c>
      <c r="E12" s="8">
        <v>6335.3874560805361</v>
      </c>
      <c r="F12" s="8">
        <v>7.1713667944248766E-63</v>
      </c>
    </row>
    <row r="13" spans="1:9" x14ac:dyDescent="0.25">
      <c r="A13" s="8" t="s">
        <v>17</v>
      </c>
      <c r="B13" s="8">
        <v>45</v>
      </c>
      <c r="C13" s="8">
        <v>1527509.4107829742</v>
      </c>
      <c r="D13" s="8">
        <v>33944.65357295498</v>
      </c>
      <c r="E13" s="8"/>
      <c r="F13" s="8"/>
    </row>
    <row r="14" spans="1:9" ht="15.75" thickBot="1" x14ac:dyDescent="0.3">
      <c r="A14" s="9" t="s">
        <v>18</v>
      </c>
      <c r="B14" s="9">
        <v>50</v>
      </c>
      <c r="C14" s="9">
        <v>1076790171.6462746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25</v>
      </c>
      <c r="C16" s="10" t="s">
        <v>13</v>
      </c>
      <c r="D16" s="10" t="s">
        <v>26</v>
      </c>
      <c r="E16" s="10" t="s">
        <v>27</v>
      </c>
      <c r="F16" s="10" t="s">
        <v>28</v>
      </c>
      <c r="G16" s="10" t="s">
        <v>29</v>
      </c>
      <c r="H16" s="10" t="s">
        <v>30</v>
      </c>
      <c r="I16" s="10" t="s">
        <v>31</v>
      </c>
    </row>
    <row r="17" spans="1:9" x14ac:dyDescent="0.25">
      <c r="A17" s="8" t="s">
        <v>19</v>
      </c>
      <c r="B17" s="8">
        <v>-11136.446395775078</v>
      </c>
      <c r="C17" s="8">
        <v>479.42103250745669</v>
      </c>
      <c r="D17" s="8">
        <v>-23.228948336975321</v>
      </c>
      <c r="E17" s="8">
        <v>1.0783825839771711E-26</v>
      </c>
      <c r="F17" s="8">
        <v>-12102.0499220491</v>
      </c>
      <c r="G17" s="8">
        <v>-10170.842869501055</v>
      </c>
      <c r="H17" s="8">
        <v>-12102.0499220491</v>
      </c>
      <c r="I17" s="8">
        <v>-10170.842869501055</v>
      </c>
    </row>
    <row r="18" spans="1:9" x14ac:dyDescent="0.25">
      <c r="A18" s="8" t="s">
        <v>2</v>
      </c>
      <c r="B18" s="8">
        <v>64.182145066456854</v>
      </c>
      <c r="C18" s="8">
        <v>2.6656824671727017</v>
      </c>
      <c r="D18" s="8">
        <v>24.077190684504242</v>
      </c>
      <c r="E18" s="8">
        <v>2.415124097363795E-27</v>
      </c>
      <c r="F18" s="8">
        <v>58.813184975644063</v>
      </c>
      <c r="G18" s="8">
        <v>69.551105157269646</v>
      </c>
      <c r="H18" s="8">
        <v>58.813184975644063</v>
      </c>
      <c r="I18" s="8">
        <v>69.551105157269646</v>
      </c>
    </row>
    <row r="19" spans="1:9" x14ac:dyDescent="0.25">
      <c r="A19" s="8" t="s">
        <v>4</v>
      </c>
      <c r="B19" s="8">
        <v>-91.922387662556019</v>
      </c>
      <c r="C19" s="8">
        <v>10.07894758499754</v>
      </c>
      <c r="D19" s="8">
        <v>-9.1202367000481281</v>
      </c>
      <c r="E19" s="8">
        <v>8.577832687262873E-12</v>
      </c>
      <c r="F19" s="8">
        <v>-112.22243014985199</v>
      </c>
      <c r="G19" s="8">
        <v>-71.622345175260051</v>
      </c>
      <c r="H19" s="8">
        <v>-112.22243014985199</v>
      </c>
      <c r="I19" s="8">
        <v>-71.622345175260051</v>
      </c>
    </row>
    <row r="20" spans="1:9" x14ac:dyDescent="0.25">
      <c r="A20" s="8" t="s">
        <v>5</v>
      </c>
      <c r="B20" s="8">
        <v>-0.38962870624149842</v>
      </c>
      <c r="C20" s="8">
        <v>0.1063053146282479</v>
      </c>
      <c r="D20" s="8">
        <v>-3.6651855798935253</v>
      </c>
      <c r="E20" s="8">
        <v>6.4958191805215186E-4</v>
      </c>
      <c r="F20" s="8">
        <v>-0.60373860069029706</v>
      </c>
      <c r="G20" s="8">
        <v>-0.17551881179269979</v>
      </c>
      <c r="H20" s="8">
        <v>-0.60373860069029706</v>
      </c>
      <c r="I20" s="8">
        <v>-0.17551881179269979</v>
      </c>
    </row>
    <row r="21" spans="1:9" x14ac:dyDescent="0.25">
      <c r="A21" s="8" t="s">
        <v>6</v>
      </c>
      <c r="B21" s="8">
        <v>3.7187215375383227</v>
      </c>
      <c r="C21" s="8">
        <v>0.32616030206448127</v>
      </c>
      <c r="D21" s="8">
        <v>11.401514880873327</v>
      </c>
      <c r="E21" s="8">
        <v>7.3039322810075047E-15</v>
      </c>
      <c r="F21" s="8">
        <v>3.0618009678318505</v>
      </c>
      <c r="G21" s="8">
        <v>4.3756421072447944</v>
      </c>
      <c r="H21" s="8">
        <v>3.0618009678318505</v>
      </c>
      <c r="I21" s="8">
        <v>4.3756421072447944</v>
      </c>
    </row>
    <row r="22" spans="1:9" ht="15.75" thickBot="1" x14ac:dyDescent="0.3">
      <c r="A22" s="9" t="s">
        <v>7</v>
      </c>
      <c r="B22" s="9">
        <v>-1.4089869742516592</v>
      </c>
      <c r="C22" s="9">
        <v>0.55513776528560821</v>
      </c>
      <c r="D22" s="9">
        <v>-2.5380852508327574</v>
      </c>
      <c r="E22" s="9">
        <v>1.4677439368033375E-2</v>
      </c>
      <c r="F22" s="9">
        <v>-2.5270918286091422</v>
      </c>
      <c r="G22" s="9">
        <v>-0.29088211989417623</v>
      </c>
      <c r="H22" s="9">
        <v>-2.5270918286091422</v>
      </c>
      <c r="I22" s="9">
        <v>-0.29088211989417623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5" sqref="B5"/>
    </sheetView>
  </sheetViews>
  <sheetFormatPr defaultRowHeight="15" x14ac:dyDescent="0.25"/>
  <cols>
    <col min="1" max="1" width="31.5703125" customWidth="1"/>
    <col min="2" max="2" width="10.5703125" bestFit="1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11" t="s">
        <v>9</v>
      </c>
      <c r="B3" s="11"/>
      <c r="D3" s="17" t="s">
        <v>47</v>
      </c>
    </row>
    <row r="4" spans="1:9" x14ac:dyDescent="0.25">
      <c r="A4" s="8" t="s">
        <v>10</v>
      </c>
      <c r="B4" s="8">
        <v>0.99929045994386878</v>
      </c>
    </row>
    <row r="5" spans="1:9" x14ac:dyDescent="0.25">
      <c r="A5" s="12" t="s">
        <v>11</v>
      </c>
      <c r="B5" s="12">
        <v>0.9985814233348288</v>
      </c>
    </row>
    <row r="6" spans="1:9" x14ac:dyDescent="0.25">
      <c r="A6" s="8" t="s">
        <v>12</v>
      </c>
      <c r="B6" s="8">
        <v>0.99842380370536532</v>
      </c>
    </row>
    <row r="7" spans="1:9" x14ac:dyDescent="0.25">
      <c r="A7" s="8" t="s">
        <v>13</v>
      </c>
      <c r="B7" s="8">
        <v>184.24074894809502</v>
      </c>
    </row>
    <row r="8" spans="1:9" ht="15.75" thickBot="1" x14ac:dyDescent="0.3">
      <c r="A8" s="9" t="s">
        <v>14</v>
      </c>
      <c r="B8" s="9">
        <v>51</v>
      </c>
    </row>
    <row r="10" spans="1:9" ht="15.75" thickBot="1" x14ac:dyDescent="0.3">
      <c r="A10" t="s">
        <v>15</v>
      </c>
    </row>
    <row r="11" spans="1:9" x14ac:dyDescent="0.25">
      <c r="A11" s="10"/>
      <c r="B11" s="10" t="s">
        <v>20</v>
      </c>
      <c r="C11" s="10" t="s">
        <v>21</v>
      </c>
      <c r="D11" s="10" t="s">
        <v>22</v>
      </c>
      <c r="E11" s="10" t="s">
        <v>23</v>
      </c>
      <c r="F11" s="10" t="s">
        <v>24</v>
      </c>
    </row>
    <row r="12" spans="1:9" x14ac:dyDescent="0.25">
      <c r="A12" s="8" t="s">
        <v>16</v>
      </c>
      <c r="B12" s="8">
        <v>5</v>
      </c>
      <c r="C12" s="8">
        <v>1075262662.2354915</v>
      </c>
      <c r="D12" s="8">
        <v>215052532.44709831</v>
      </c>
      <c r="E12" s="8">
        <v>6335.3874560805361</v>
      </c>
      <c r="F12" s="8">
        <v>7.1713667944248766E-63</v>
      </c>
    </row>
    <row r="13" spans="1:9" x14ac:dyDescent="0.25">
      <c r="A13" s="8" t="s">
        <v>17</v>
      </c>
      <c r="B13" s="8">
        <v>45</v>
      </c>
      <c r="C13" s="8">
        <v>1527509.4107829742</v>
      </c>
      <c r="D13" s="8">
        <v>33944.65357295498</v>
      </c>
      <c r="E13" s="8"/>
      <c r="F13" s="8"/>
    </row>
    <row r="14" spans="1:9" ht="15.75" thickBot="1" x14ac:dyDescent="0.3">
      <c r="A14" s="9" t="s">
        <v>18</v>
      </c>
      <c r="B14" s="9">
        <v>50</v>
      </c>
      <c r="C14" s="9">
        <v>1076790171.6462746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25</v>
      </c>
      <c r="C16" s="10" t="s">
        <v>13</v>
      </c>
      <c r="D16" s="10" t="s">
        <v>26</v>
      </c>
      <c r="E16" s="10" t="s">
        <v>27</v>
      </c>
      <c r="F16" s="10" t="s">
        <v>28</v>
      </c>
      <c r="G16" s="10" t="s">
        <v>29</v>
      </c>
      <c r="H16" s="10" t="s">
        <v>30</v>
      </c>
      <c r="I16" s="10" t="s">
        <v>31</v>
      </c>
    </row>
    <row r="17" spans="1:9" x14ac:dyDescent="0.25">
      <c r="A17" s="8" t="s">
        <v>19</v>
      </c>
      <c r="B17" s="8">
        <v>-11136.446395775078</v>
      </c>
      <c r="C17" s="8">
        <v>479.42103250745669</v>
      </c>
      <c r="D17" s="8">
        <v>-23.228948336975321</v>
      </c>
      <c r="E17" s="8">
        <v>1.0783825839771711E-26</v>
      </c>
      <c r="F17" s="8">
        <v>-12102.0499220491</v>
      </c>
      <c r="G17" s="8">
        <v>-10170.842869501055</v>
      </c>
      <c r="H17" s="8">
        <v>-12102.0499220491</v>
      </c>
      <c r="I17" s="8">
        <v>-10170.842869501055</v>
      </c>
    </row>
    <row r="18" spans="1:9" x14ac:dyDescent="0.25">
      <c r="A18" s="8" t="s">
        <v>2</v>
      </c>
      <c r="B18" s="8">
        <v>64.182145066456854</v>
      </c>
      <c r="C18" s="8">
        <v>2.6656824671727017</v>
      </c>
      <c r="D18" s="8">
        <v>24.077190684504242</v>
      </c>
      <c r="E18" s="8">
        <v>2.415124097363795E-27</v>
      </c>
      <c r="F18" s="8">
        <v>58.813184975644063</v>
      </c>
      <c r="G18" s="8">
        <v>69.551105157269646</v>
      </c>
      <c r="H18" s="8">
        <v>58.813184975644063</v>
      </c>
      <c r="I18" s="8">
        <v>69.551105157269646</v>
      </c>
    </row>
    <row r="19" spans="1:9" x14ac:dyDescent="0.25">
      <c r="A19" s="8" t="s">
        <v>4</v>
      </c>
      <c r="B19" s="8">
        <v>-91.922387662556019</v>
      </c>
      <c r="C19" s="8">
        <v>10.07894758499754</v>
      </c>
      <c r="D19" s="8">
        <v>-9.1202367000481281</v>
      </c>
      <c r="E19" s="8">
        <v>8.577832687262873E-12</v>
      </c>
      <c r="F19" s="8">
        <v>-112.22243014985199</v>
      </c>
      <c r="G19" s="8">
        <v>-71.622345175260051</v>
      </c>
      <c r="H19" s="8">
        <v>-112.22243014985199</v>
      </c>
      <c r="I19" s="8">
        <v>-71.622345175260051</v>
      </c>
    </row>
    <row r="20" spans="1:9" x14ac:dyDescent="0.25">
      <c r="A20" s="8" t="s">
        <v>5</v>
      </c>
      <c r="B20" s="8">
        <v>-0.38962870624149842</v>
      </c>
      <c r="C20" s="8">
        <v>0.1063053146282479</v>
      </c>
      <c r="D20" s="8">
        <v>-3.6651855798935253</v>
      </c>
      <c r="E20" s="8">
        <v>6.4958191805215186E-4</v>
      </c>
      <c r="F20" s="8">
        <v>-0.60373860069029706</v>
      </c>
      <c r="G20" s="8">
        <v>-0.17551881179269979</v>
      </c>
      <c r="H20" s="8">
        <v>-0.60373860069029706</v>
      </c>
      <c r="I20" s="8">
        <v>-0.17551881179269979</v>
      </c>
    </row>
    <row r="21" spans="1:9" x14ac:dyDescent="0.25">
      <c r="A21" s="8" t="s">
        <v>6</v>
      </c>
      <c r="B21" s="8">
        <v>3.7187215375383227</v>
      </c>
      <c r="C21" s="8">
        <v>0.32616030206448127</v>
      </c>
      <c r="D21" s="8">
        <v>11.401514880873327</v>
      </c>
      <c r="E21" s="8">
        <v>7.3039322810075047E-15</v>
      </c>
      <c r="F21" s="8">
        <v>3.0618009678318505</v>
      </c>
      <c r="G21" s="8">
        <v>4.3756421072447944</v>
      </c>
      <c r="H21" s="8">
        <v>3.0618009678318505</v>
      </c>
      <c r="I21" s="8">
        <v>4.3756421072447944</v>
      </c>
    </row>
    <row r="22" spans="1:9" ht="15.75" thickBot="1" x14ac:dyDescent="0.3">
      <c r="A22" s="9" t="s">
        <v>7</v>
      </c>
      <c r="B22" s="9">
        <v>-1.4089869742516592</v>
      </c>
      <c r="C22" s="9">
        <v>0.55513776528560821</v>
      </c>
      <c r="D22" s="9">
        <v>-2.5380852508327574</v>
      </c>
      <c r="E22" s="9">
        <v>1.4677439368033375E-2</v>
      </c>
      <c r="F22" s="9">
        <v>-2.5270918286091422</v>
      </c>
      <c r="G22" s="9">
        <v>-0.29088211989417623</v>
      </c>
      <c r="H22" s="9">
        <v>-2.5270918286091422</v>
      </c>
      <c r="I22" s="9">
        <v>-0.29088211989417623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5" sqref="B5"/>
    </sheetView>
  </sheetViews>
  <sheetFormatPr defaultRowHeight="15" x14ac:dyDescent="0.25"/>
  <cols>
    <col min="1" max="1" width="28.5703125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11" t="s">
        <v>9</v>
      </c>
      <c r="B3" s="11"/>
      <c r="D3" s="17" t="s">
        <v>46</v>
      </c>
    </row>
    <row r="4" spans="1:9" x14ac:dyDescent="0.25">
      <c r="A4" s="8" t="s">
        <v>10</v>
      </c>
      <c r="B4" s="8">
        <v>0.99912228534424785</v>
      </c>
    </row>
    <row r="5" spans="1:9" x14ac:dyDescent="0.25">
      <c r="A5" s="12" t="s">
        <v>11</v>
      </c>
      <c r="B5" s="12">
        <v>0.99824534107151253</v>
      </c>
    </row>
    <row r="6" spans="1:9" x14ac:dyDescent="0.25">
      <c r="A6" s="8" t="s">
        <v>12</v>
      </c>
      <c r="B6" s="8">
        <v>0.99805037896834725</v>
      </c>
    </row>
    <row r="7" spans="1:9" x14ac:dyDescent="0.25">
      <c r="A7" s="8" t="s">
        <v>13</v>
      </c>
      <c r="B7" s="8">
        <v>204.90645501391694</v>
      </c>
    </row>
    <row r="8" spans="1:9" ht="15.75" thickBot="1" x14ac:dyDescent="0.3">
      <c r="A8" s="9" t="s">
        <v>14</v>
      </c>
      <c r="B8" s="9">
        <v>51</v>
      </c>
    </row>
    <row r="10" spans="1:9" ht="15.75" thickBot="1" x14ac:dyDescent="0.3">
      <c r="A10" t="s">
        <v>15</v>
      </c>
    </row>
    <row r="11" spans="1:9" x14ac:dyDescent="0.25">
      <c r="A11" s="10"/>
      <c r="B11" s="10" t="s">
        <v>20</v>
      </c>
      <c r="C11" s="10" t="s">
        <v>21</v>
      </c>
      <c r="D11" s="10" t="s">
        <v>22</v>
      </c>
      <c r="E11" s="10" t="s">
        <v>23</v>
      </c>
      <c r="F11" s="10" t="s">
        <v>24</v>
      </c>
    </row>
    <row r="12" spans="1:9" x14ac:dyDescent="0.25">
      <c r="A12" s="8" t="s">
        <v>16</v>
      </c>
      <c r="B12" s="8">
        <v>5</v>
      </c>
      <c r="C12" s="8">
        <v>1074900772.1574879</v>
      </c>
      <c r="D12" s="8">
        <v>214980154.43149757</v>
      </c>
      <c r="E12" s="8">
        <v>5120.2019513776331</v>
      </c>
      <c r="F12" s="8">
        <v>8.5711623716004671E-61</v>
      </c>
    </row>
    <row r="13" spans="1:9" x14ac:dyDescent="0.25">
      <c r="A13" s="8" t="s">
        <v>17</v>
      </c>
      <c r="B13" s="8">
        <v>45</v>
      </c>
      <c r="C13" s="8">
        <v>1889399.4887866664</v>
      </c>
      <c r="D13" s="8">
        <v>41986.655306370361</v>
      </c>
      <c r="E13" s="8"/>
      <c r="F13" s="8"/>
    </row>
    <row r="14" spans="1:9" ht="15.75" thickBot="1" x14ac:dyDescent="0.3">
      <c r="A14" s="9" t="s">
        <v>18</v>
      </c>
      <c r="B14" s="9">
        <v>50</v>
      </c>
      <c r="C14" s="9">
        <v>1076790171.6462746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25</v>
      </c>
      <c r="C16" s="10" t="s">
        <v>13</v>
      </c>
      <c r="D16" s="10" t="s">
        <v>26</v>
      </c>
      <c r="E16" s="10" t="s">
        <v>27</v>
      </c>
      <c r="F16" s="10" t="s">
        <v>28</v>
      </c>
      <c r="G16" s="10" t="s">
        <v>29</v>
      </c>
      <c r="H16" s="10" t="s">
        <v>30</v>
      </c>
      <c r="I16" s="10" t="s">
        <v>31</v>
      </c>
    </row>
    <row r="17" spans="1:9" x14ac:dyDescent="0.25">
      <c r="A17" s="8" t="s">
        <v>19</v>
      </c>
      <c r="B17" s="8">
        <v>-10210.79883660047</v>
      </c>
      <c r="C17" s="8">
        <v>644.7953424395979</v>
      </c>
      <c r="D17" s="8">
        <v>-15.835720521751412</v>
      </c>
      <c r="E17" s="8">
        <v>5.1042217443507853E-20</v>
      </c>
      <c r="F17" s="8">
        <v>-11509.483320942651</v>
      </c>
      <c r="G17" s="8">
        <v>-8912.1143522582897</v>
      </c>
      <c r="H17" s="8">
        <v>-11509.483320942651</v>
      </c>
      <c r="I17" s="8">
        <v>-8912.1143522582897</v>
      </c>
    </row>
    <row r="18" spans="1:9" x14ac:dyDescent="0.25">
      <c r="A18" s="8" t="s">
        <v>2</v>
      </c>
      <c r="B18" s="8">
        <v>57.512860917222007</v>
      </c>
      <c r="C18" s="8">
        <v>2.7262694513890691</v>
      </c>
      <c r="D18" s="8">
        <v>21.095809472507742</v>
      </c>
      <c r="E18" s="8">
        <v>5.7559412252196317E-25</v>
      </c>
      <c r="F18" s="8">
        <v>52.021872376176958</v>
      </c>
      <c r="G18" s="8">
        <v>63.003849458267055</v>
      </c>
      <c r="H18" s="8">
        <v>52.021872376176958</v>
      </c>
      <c r="I18" s="8">
        <v>63.003849458267055</v>
      </c>
    </row>
    <row r="19" spans="1:9" x14ac:dyDescent="0.25">
      <c r="A19" s="8" t="s">
        <v>3</v>
      </c>
      <c r="B19" s="8">
        <v>-32.039527784742248</v>
      </c>
      <c r="C19" s="8">
        <v>21.400687757316284</v>
      </c>
      <c r="D19" s="8">
        <v>-1.4971260806227524</v>
      </c>
      <c r="E19" s="8">
        <v>0.14134230103383788</v>
      </c>
      <c r="F19" s="8">
        <v>-75.142725521133798</v>
      </c>
      <c r="G19" s="8">
        <v>11.063669951649302</v>
      </c>
      <c r="H19" s="8">
        <v>-75.142725521133798</v>
      </c>
      <c r="I19" s="8">
        <v>11.063669951649302</v>
      </c>
    </row>
    <row r="20" spans="1:9" x14ac:dyDescent="0.25">
      <c r="A20" s="8" t="s">
        <v>4</v>
      </c>
      <c r="B20" s="8">
        <v>-75.180208819070586</v>
      </c>
      <c r="C20" s="8">
        <v>12.530839047351998</v>
      </c>
      <c r="D20" s="8">
        <v>-5.9996149128543452</v>
      </c>
      <c r="E20" s="8">
        <v>3.1264926757804511E-7</v>
      </c>
      <c r="F20" s="8">
        <v>-100.41861420986268</v>
      </c>
      <c r="G20" s="8">
        <v>-49.941803428278497</v>
      </c>
      <c r="H20" s="8">
        <v>-100.41861420986268</v>
      </c>
      <c r="I20" s="8">
        <v>-49.941803428278497</v>
      </c>
    </row>
    <row r="21" spans="1:9" x14ac:dyDescent="0.25">
      <c r="A21" s="8" t="s">
        <v>6</v>
      </c>
      <c r="B21" s="8">
        <v>2.7334061068807589</v>
      </c>
      <c r="C21" s="8">
        <v>0.31471573683853382</v>
      </c>
      <c r="D21" s="8">
        <v>8.6853175323836567</v>
      </c>
      <c r="E21" s="8">
        <v>3.5442406664085193E-11</v>
      </c>
      <c r="F21" s="8">
        <v>2.0995360747801355</v>
      </c>
      <c r="G21" s="8">
        <v>3.3672761389813823</v>
      </c>
      <c r="H21" s="8">
        <v>2.0995360747801355</v>
      </c>
      <c r="I21" s="8">
        <v>3.3672761389813823</v>
      </c>
    </row>
    <row r="22" spans="1:9" ht="15.75" thickBot="1" x14ac:dyDescent="0.3">
      <c r="A22" s="9" t="s">
        <v>7</v>
      </c>
      <c r="B22" s="9">
        <v>0.33891336143496104</v>
      </c>
      <c r="C22" s="9">
        <v>0.45911058248831943</v>
      </c>
      <c r="D22" s="9">
        <v>0.73819549006710949</v>
      </c>
      <c r="E22" s="9">
        <v>0.46422822770421657</v>
      </c>
      <c r="F22" s="9">
        <v>-0.58578281862582227</v>
      </c>
      <c r="G22" s="9">
        <v>1.2636095414957442</v>
      </c>
      <c r="H22" s="9">
        <v>-0.58578281862582227</v>
      </c>
      <c r="I22" s="9">
        <v>1.2636095414957442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5" sqref="B5"/>
    </sheetView>
  </sheetViews>
  <sheetFormatPr defaultRowHeight="15" x14ac:dyDescent="0.25"/>
  <cols>
    <col min="1" max="1" width="31.7109375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11" t="s">
        <v>9</v>
      </c>
      <c r="B3" s="11"/>
      <c r="D3" s="17" t="s">
        <v>45</v>
      </c>
    </row>
    <row r="4" spans="1:9" x14ac:dyDescent="0.25">
      <c r="A4" s="8" t="s">
        <v>10</v>
      </c>
      <c r="B4" s="8">
        <v>0.99768094886191094</v>
      </c>
    </row>
    <row r="5" spans="1:9" x14ac:dyDescent="0.25">
      <c r="A5" s="12" t="s">
        <v>11</v>
      </c>
      <c r="B5" s="12">
        <v>0.99536727572200301</v>
      </c>
    </row>
    <row r="6" spans="1:9" x14ac:dyDescent="0.25">
      <c r="A6" s="8" t="s">
        <v>12</v>
      </c>
      <c r="B6" s="8">
        <v>0.99485252858000339</v>
      </c>
    </row>
    <row r="7" spans="1:9" x14ac:dyDescent="0.25">
      <c r="A7" s="8" t="s">
        <v>13</v>
      </c>
      <c r="B7" s="8">
        <v>332.94884393499478</v>
      </c>
    </row>
    <row r="8" spans="1:9" ht="15.75" thickBot="1" x14ac:dyDescent="0.3">
      <c r="A8" s="9" t="s">
        <v>14</v>
      </c>
      <c r="B8" s="9">
        <v>51</v>
      </c>
    </row>
    <row r="10" spans="1:9" ht="15.75" thickBot="1" x14ac:dyDescent="0.3">
      <c r="A10" t="s">
        <v>15</v>
      </c>
    </row>
    <row r="11" spans="1:9" x14ac:dyDescent="0.25">
      <c r="A11" s="10"/>
      <c r="B11" s="10" t="s">
        <v>20</v>
      </c>
      <c r="C11" s="10" t="s">
        <v>21</v>
      </c>
      <c r="D11" s="10" t="s">
        <v>22</v>
      </c>
      <c r="E11" s="10" t="s">
        <v>23</v>
      </c>
      <c r="F11" s="10" t="s">
        <v>24</v>
      </c>
    </row>
    <row r="12" spans="1:9" x14ac:dyDescent="0.25">
      <c r="A12" s="8" t="s">
        <v>16</v>
      </c>
      <c r="B12" s="8">
        <v>5</v>
      </c>
      <c r="C12" s="8">
        <v>1071801699.6757803</v>
      </c>
      <c r="D12" s="8">
        <v>214360339.93515605</v>
      </c>
      <c r="E12" s="8">
        <v>1933.7014128048379</v>
      </c>
      <c r="F12" s="8">
        <v>2.6195296855246502E-51</v>
      </c>
    </row>
    <row r="13" spans="1:9" x14ac:dyDescent="0.25">
      <c r="A13" s="8" t="s">
        <v>17</v>
      </c>
      <c r="B13" s="8">
        <v>45</v>
      </c>
      <c r="C13" s="8">
        <v>4988471.9704942284</v>
      </c>
      <c r="D13" s="8">
        <v>110854.93267764951</v>
      </c>
      <c r="E13" s="8"/>
      <c r="F13" s="8"/>
    </row>
    <row r="14" spans="1:9" ht="15.75" thickBot="1" x14ac:dyDescent="0.3">
      <c r="A14" s="9" t="s">
        <v>18</v>
      </c>
      <c r="B14" s="9">
        <v>50</v>
      </c>
      <c r="C14" s="9">
        <v>1076790171.6462746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25</v>
      </c>
      <c r="C16" s="10" t="s">
        <v>13</v>
      </c>
      <c r="D16" s="10" t="s">
        <v>26</v>
      </c>
      <c r="E16" s="10" t="s">
        <v>27</v>
      </c>
      <c r="F16" s="10" t="s">
        <v>28</v>
      </c>
      <c r="G16" s="10" t="s">
        <v>29</v>
      </c>
      <c r="H16" s="10" t="s">
        <v>30</v>
      </c>
      <c r="I16" s="10" t="s">
        <v>31</v>
      </c>
    </row>
    <row r="17" spans="1:9" x14ac:dyDescent="0.25">
      <c r="A17" s="8" t="s">
        <v>19</v>
      </c>
      <c r="B17" s="8">
        <v>-8743.8635221809636</v>
      </c>
      <c r="C17" s="8">
        <v>1018.05908751898</v>
      </c>
      <c r="D17" s="8">
        <v>-8.5887583828654233</v>
      </c>
      <c r="E17" s="8">
        <v>4.8698013147690747E-11</v>
      </c>
      <c r="F17" s="8">
        <v>-10794.339780433882</v>
      </c>
      <c r="G17" s="8">
        <v>-6693.3872639280444</v>
      </c>
      <c r="H17" s="8">
        <v>-10794.339780433882</v>
      </c>
      <c r="I17" s="8">
        <v>-6693.3872639280444</v>
      </c>
    </row>
    <row r="18" spans="1:9" x14ac:dyDescent="0.25">
      <c r="A18" s="8" t="s">
        <v>2</v>
      </c>
      <c r="B18" s="8">
        <v>51.564197064760698</v>
      </c>
      <c r="C18" s="8">
        <v>4.5255228647405445</v>
      </c>
      <c r="D18" s="8">
        <v>11.394086077105028</v>
      </c>
      <c r="E18" s="8">
        <v>7.4659695217075117E-15</v>
      </c>
      <c r="F18" s="8">
        <v>42.449326126429014</v>
      </c>
      <c r="G18" s="8">
        <v>60.679068003092382</v>
      </c>
      <c r="H18" s="8">
        <v>42.449326126429014</v>
      </c>
      <c r="I18" s="8">
        <v>60.679068003092382</v>
      </c>
    </row>
    <row r="19" spans="1:9" x14ac:dyDescent="0.25">
      <c r="A19" s="8" t="s">
        <v>3</v>
      </c>
      <c r="B19" s="8">
        <v>-104.46870762230455</v>
      </c>
      <c r="C19" s="8">
        <v>35.655249733707585</v>
      </c>
      <c r="D19" s="8">
        <v>-2.9299670708390084</v>
      </c>
      <c r="E19" s="8">
        <v>5.3076544580344881E-3</v>
      </c>
      <c r="F19" s="8">
        <v>-176.28206694235786</v>
      </c>
      <c r="G19" s="8">
        <v>-32.655348302251227</v>
      </c>
      <c r="H19" s="8">
        <v>-176.28206694235786</v>
      </c>
      <c r="I19" s="8">
        <v>-32.655348302251227</v>
      </c>
    </row>
    <row r="20" spans="1:9" x14ac:dyDescent="0.25">
      <c r="A20" s="8" t="s">
        <v>4</v>
      </c>
      <c r="B20" s="8">
        <v>-54.77541766798997</v>
      </c>
      <c r="C20" s="8">
        <v>20.010690640359066</v>
      </c>
      <c r="D20" s="8">
        <v>-2.7373077047882988</v>
      </c>
      <c r="E20" s="8">
        <v>8.8390214784118057E-3</v>
      </c>
      <c r="F20" s="8">
        <v>-95.079017500583376</v>
      </c>
      <c r="G20" s="8">
        <v>-14.471817835396557</v>
      </c>
      <c r="H20" s="8">
        <v>-95.079017500583376</v>
      </c>
      <c r="I20" s="8">
        <v>-14.471817835396557</v>
      </c>
    </row>
    <row r="21" spans="1:9" x14ac:dyDescent="0.25">
      <c r="A21" s="8" t="s">
        <v>5</v>
      </c>
      <c r="B21" s="8">
        <v>0.13402597799009708</v>
      </c>
      <c r="C21" s="8">
        <v>0.17089843600387961</v>
      </c>
      <c r="D21" s="8">
        <v>0.78424344379052435</v>
      </c>
      <c r="E21" s="8">
        <v>0.43700619124217865</v>
      </c>
      <c r="F21" s="8">
        <v>-0.21018114111975317</v>
      </c>
      <c r="G21" s="8">
        <v>0.47823309709994732</v>
      </c>
      <c r="H21" s="8">
        <v>-0.21018114111975317</v>
      </c>
      <c r="I21" s="8">
        <v>0.47823309709994732</v>
      </c>
    </row>
    <row r="22" spans="1:9" ht="15.75" thickBot="1" x14ac:dyDescent="0.3">
      <c r="A22" s="9" t="s">
        <v>7</v>
      </c>
      <c r="B22" s="9">
        <v>4.186632527566382</v>
      </c>
      <c r="C22" s="9">
        <v>0.35067695689247852</v>
      </c>
      <c r="D22" s="9">
        <v>11.938715804614588</v>
      </c>
      <c r="E22" s="9">
        <v>1.5228846356045041E-15</v>
      </c>
      <c r="F22" s="9">
        <v>3.4803328802868188</v>
      </c>
      <c r="G22" s="9">
        <v>4.8929321748459449</v>
      </c>
      <c r="H22" s="9">
        <v>3.4803328802868188</v>
      </c>
      <c r="I22" s="9">
        <v>4.8929321748459449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5" sqref="B5"/>
    </sheetView>
  </sheetViews>
  <sheetFormatPr defaultRowHeight="15" x14ac:dyDescent="0.25"/>
  <cols>
    <col min="1" max="1" width="30.28515625" customWidth="1"/>
    <col min="2" max="2" width="10.5703125" bestFit="1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11" t="s">
        <v>9</v>
      </c>
      <c r="B3" s="11"/>
      <c r="D3" s="17" t="s">
        <v>44</v>
      </c>
    </row>
    <row r="4" spans="1:9" x14ac:dyDescent="0.25">
      <c r="A4" s="8" t="s">
        <v>10</v>
      </c>
      <c r="B4" s="8">
        <v>0.99933932885359644</v>
      </c>
    </row>
    <row r="5" spans="1:9" x14ac:dyDescent="0.25">
      <c r="A5" s="16" t="s">
        <v>11</v>
      </c>
      <c r="B5" s="12">
        <v>0.9986790941935566</v>
      </c>
    </row>
    <row r="6" spans="1:9" x14ac:dyDescent="0.25">
      <c r="A6" s="8" t="s">
        <v>12</v>
      </c>
      <c r="B6" s="8">
        <v>0.99853232688172955</v>
      </c>
    </row>
    <row r="7" spans="1:9" x14ac:dyDescent="0.25">
      <c r="A7" s="8" t="s">
        <v>13</v>
      </c>
      <c r="B7" s="8">
        <v>177.78503811867628</v>
      </c>
    </row>
    <row r="8" spans="1:9" ht="15.75" thickBot="1" x14ac:dyDescent="0.3">
      <c r="A8" s="9" t="s">
        <v>14</v>
      </c>
      <c r="B8" s="9">
        <v>51</v>
      </c>
    </row>
    <row r="10" spans="1:9" ht="15.75" thickBot="1" x14ac:dyDescent="0.3">
      <c r="A10" t="s">
        <v>15</v>
      </c>
    </row>
    <row r="11" spans="1:9" x14ac:dyDescent="0.25">
      <c r="A11" s="10"/>
      <c r="B11" s="10" t="s">
        <v>20</v>
      </c>
      <c r="C11" s="10" t="s">
        <v>21</v>
      </c>
      <c r="D11" s="10" t="s">
        <v>22</v>
      </c>
      <c r="E11" s="10" t="s">
        <v>23</v>
      </c>
      <c r="F11" s="10" t="s">
        <v>24</v>
      </c>
    </row>
    <row r="12" spans="1:9" x14ac:dyDescent="0.25">
      <c r="A12" s="8" t="s">
        <v>16</v>
      </c>
      <c r="B12" s="8">
        <v>5</v>
      </c>
      <c r="C12" s="8">
        <v>1075367833.2562258</v>
      </c>
      <c r="D12" s="8">
        <v>215073566.65124518</v>
      </c>
      <c r="E12" s="8">
        <v>6804.5062743296312</v>
      </c>
      <c r="F12" s="8">
        <v>1.4407588010052613E-63</v>
      </c>
    </row>
    <row r="13" spans="1:9" x14ac:dyDescent="0.25">
      <c r="A13" s="8" t="s">
        <v>17</v>
      </c>
      <c r="B13" s="8">
        <v>45</v>
      </c>
      <c r="C13" s="8">
        <v>1422338.3900486629</v>
      </c>
      <c r="D13" s="8">
        <v>31607.519778859176</v>
      </c>
      <c r="E13" s="8"/>
      <c r="F13" s="8"/>
    </row>
    <row r="14" spans="1:9" ht="15.75" thickBot="1" x14ac:dyDescent="0.3">
      <c r="A14" s="9" t="s">
        <v>18</v>
      </c>
      <c r="B14" s="9">
        <v>50</v>
      </c>
      <c r="C14" s="9">
        <v>1076790171.6462746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25</v>
      </c>
      <c r="C16" s="10" t="s">
        <v>13</v>
      </c>
      <c r="D16" s="10" t="s">
        <v>26</v>
      </c>
      <c r="E16" s="10" t="s">
        <v>27</v>
      </c>
      <c r="F16" s="10" t="s">
        <v>28</v>
      </c>
      <c r="G16" s="10" t="s">
        <v>29</v>
      </c>
      <c r="H16" s="10" t="s">
        <v>30</v>
      </c>
      <c r="I16" s="10" t="s">
        <v>31</v>
      </c>
    </row>
    <row r="17" spans="1:9" x14ac:dyDescent="0.25">
      <c r="A17" s="8" t="s">
        <v>19</v>
      </c>
      <c r="B17" s="8">
        <v>-9674.9766306655692</v>
      </c>
      <c r="C17" s="8">
        <v>518.02399795707618</v>
      </c>
      <c r="D17" s="8">
        <v>-18.676695807183908</v>
      </c>
      <c r="E17" s="8">
        <v>7.9651247094556322E-23</v>
      </c>
      <c r="F17" s="8">
        <v>-10718.33052047252</v>
      </c>
      <c r="G17" s="8">
        <v>-8631.6227408586183</v>
      </c>
      <c r="H17" s="8">
        <v>-10718.33052047252</v>
      </c>
      <c r="I17" s="8">
        <v>-8631.6227408586183</v>
      </c>
    </row>
    <row r="18" spans="1:9" x14ac:dyDescent="0.25">
      <c r="A18" s="8" t="s">
        <v>2</v>
      </c>
      <c r="B18" s="8">
        <v>58.661451280929114</v>
      </c>
      <c r="C18" s="8">
        <v>2.0362649017213927</v>
      </c>
      <c r="D18" s="8">
        <v>28.808359477855074</v>
      </c>
      <c r="E18" s="8">
        <v>1.2214166753182745E-30</v>
      </c>
      <c r="F18" s="8">
        <v>54.560203241712934</v>
      </c>
      <c r="G18" s="8">
        <v>62.762699320145295</v>
      </c>
      <c r="H18" s="8">
        <v>54.560203241712934</v>
      </c>
      <c r="I18" s="8">
        <v>62.762699320145295</v>
      </c>
    </row>
    <row r="19" spans="1:9" x14ac:dyDescent="0.25">
      <c r="A19" s="8" t="s">
        <v>3</v>
      </c>
      <c r="B19" s="8">
        <v>-62.239068869307012</v>
      </c>
      <c r="C19" s="8">
        <v>19.444384203743855</v>
      </c>
      <c r="D19" s="8">
        <v>-3.2008763156059934</v>
      </c>
      <c r="E19" s="8">
        <v>2.5138967424620444E-3</v>
      </c>
      <c r="F19" s="8">
        <v>-101.40206898876869</v>
      </c>
      <c r="G19" s="8">
        <v>-23.076068749845327</v>
      </c>
      <c r="H19" s="8">
        <v>-101.40206898876869</v>
      </c>
      <c r="I19" s="8">
        <v>-23.076068749845327</v>
      </c>
    </row>
    <row r="20" spans="1:9" x14ac:dyDescent="0.25">
      <c r="A20" s="8" t="s">
        <v>4</v>
      </c>
      <c r="B20" s="8">
        <v>-71.740278491366041</v>
      </c>
      <c r="C20" s="8">
        <v>10.646114650356104</v>
      </c>
      <c r="D20" s="8">
        <v>-6.7386347834387061</v>
      </c>
      <c r="E20" s="8">
        <v>2.4900990571274389E-8</v>
      </c>
      <c r="F20" s="8">
        <v>-93.182654087062289</v>
      </c>
      <c r="G20" s="8">
        <v>-50.297902895669793</v>
      </c>
      <c r="H20" s="8">
        <v>-93.182654087062289</v>
      </c>
      <c r="I20" s="8">
        <v>-50.297902895669793</v>
      </c>
    </row>
    <row r="21" spans="1:9" x14ac:dyDescent="0.25">
      <c r="A21" s="8" t="s">
        <v>5</v>
      </c>
      <c r="B21" s="8">
        <v>-0.31449565647947836</v>
      </c>
      <c r="C21" s="8">
        <v>7.9879984315824326E-2</v>
      </c>
      <c r="D21" s="8">
        <v>-3.9371021310675993</v>
      </c>
      <c r="E21" s="8">
        <v>2.835279424443945E-4</v>
      </c>
      <c r="F21" s="8">
        <v>-0.47538220359372896</v>
      </c>
      <c r="G21" s="8">
        <v>-0.15360910936522779</v>
      </c>
      <c r="H21" s="8">
        <v>-0.47538220359372896</v>
      </c>
      <c r="I21" s="8">
        <v>-0.15360910936522779</v>
      </c>
    </row>
    <row r="22" spans="1:9" ht="15.75" thickBot="1" x14ac:dyDescent="0.3">
      <c r="A22" s="9" t="s">
        <v>6</v>
      </c>
      <c r="B22" s="9">
        <v>2.7812491170350602</v>
      </c>
      <c r="C22" s="9">
        <v>0.11235910421651044</v>
      </c>
      <c r="D22" s="9">
        <v>24.753215473093579</v>
      </c>
      <c r="E22" s="9">
        <v>7.5677652870060189E-28</v>
      </c>
      <c r="F22" s="9">
        <v>2.5549462644609702</v>
      </c>
      <c r="G22" s="9">
        <v>3.0075519696091502</v>
      </c>
      <c r="H22" s="9">
        <v>2.5549462644609702</v>
      </c>
      <c r="I22" s="9">
        <v>3.0075519696091502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topLeftCell="A2" workbookViewId="0">
      <selection activeCell="G2" sqref="G2:G54"/>
    </sheetView>
  </sheetViews>
  <sheetFormatPr defaultRowHeight="15" x14ac:dyDescent="0.25"/>
  <cols>
    <col min="2" max="2" width="16.85546875" customWidth="1"/>
    <col min="3" max="3" width="18.28515625" customWidth="1"/>
    <col min="4" max="4" width="11" customWidth="1"/>
    <col min="6" max="6" width="15.42578125" customWidth="1"/>
    <col min="7" max="7" width="15.28515625" customWidth="1"/>
    <col min="8" max="8" width="13.42578125" customWidth="1"/>
  </cols>
  <sheetData>
    <row r="2" spans="1:8" ht="50.25" customHeight="1" x14ac:dyDescent="0.25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25">
      <c r="A3" s="4">
        <v>1961</v>
      </c>
      <c r="B3" s="5">
        <v>544.79999999999995</v>
      </c>
      <c r="C3">
        <v>185</v>
      </c>
      <c r="D3">
        <v>8.4</v>
      </c>
      <c r="E3" s="6">
        <v>1.07</v>
      </c>
      <c r="F3">
        <v>1312</v>
      </c>
      <c r="G3">
        <v>23</v>
      </c>
      <c r="H3">
        <v>28</v>
      </c>
    </row>
    <row r="4" spans="1:8" x14ac:dyDescent="0.25">
      <c r="A4" s="4">
        <v>1962</v>
      </c>
      <c r="B4" s="5">
        <v>585.70000000000005</v>
      </c>
      <c r="C4">
        <v>188</v>
      </c>
      <c r="D4">
        <v>8.4</v>
      </c>
      <c r="E4" s="6">
        <v>1.2</v>
      </c>
      <c r="F4">
        <v>1459</v>
      </c>
      <c r="G4">
        <v>25</v>
      </c>
      <c r="H4">
        <v>29</v>
      </c>
    </row>
    <row r="5" spans="1:8" x14ac:dyDescent="0.25">
      <c r="A5" s="4">
        <v>1963</v>
      </c>
      <c r="B5" s="5">
        <v>617.79999999999995</v>
      </c>
      <c r="C5">
        <v>190</v>
      </c>
      <c r="D5">
        <v>7.8</v>
      </c>
      <c r="E5" s="6">
        <v>1.24</v>
      </c>
      <c r="F5">
        <v>1588</v>
      </c>
      <c r="G5">
        <v>26</v>
      </c>
      <c r="H5">
        <v>31</v>
      </c>
    </row>
    <row r="6" spans="1:8" x14ac:dyDescent="0.25">
      <c r="A6" s="4">
        <v>1964</v>
      </c>
      <c r="B6" s="5">
        <v>663.6</v>
      </c>
      <c r="C6">
        <v>193</v>
      </c>
      <c r="D6">
        <v>8.8000000000000007</v>
      </c>
      <c r="E6" s="6">
        <v>1.28</v>
      </c>
      <c r="F6">
        <v>1540</v>
      </c>
      <c r="G6">
        <v>28</v>
      </c>
      <c r="H6">
        <v>35</v>
      </c>
    </row>
    <row r="7" spans="1:8" x14ac:dyDescent="0.25">
      <c r="A7" s="4">
        <v>1965</v>
      </c>
      <c r="B7" s="5">
        <v>719.1</v>
      </c>
      <c r="C7">
        <v>195</v>
      </c>
      <c r="D7">
        <v>8.6</v>
      </c>
      <c r="E7" s="6">
        <v>1.59</v>
      </c>
      <c r="F7">
        <v>1469</v>
      </c>
      <c r="G7">
        <v>32</v>
      </c>
      <c r="H7">
        <v>37</v>
      </c>
    </row>
    <row r="8" spans="1:8" x14ac:dyDescent="0.25">
      <c r="A8" s="4">
        <v>1966</v>
      </c>
      <c r="B8" s="5">
        <v>787.7</v>
      </c>
      <c r="C8">
        <v>198</v>
      </c>
      <c r="D8">
        <v>8.3000000000000007</v>
      </c>
      <c r="E8" s="6">
        <v>3.01</v>
      </c>
      <c r="F8">
        <v>1167</v>
      </c>
      <c r="G8">
        <v>37</v>
      </c>
      <c r="H8">
        <v>41</v>
      </c>
    </row>
    <row r="9" spans="1:8" x14ac:dyDescent="0.25">
      <c r="A9" s="4">
        <v>1967</v>
      </c>
      <c r="B9" s="5">
        <v>832.4</v>
      </c>
      <c r="C9">
        <v>200</v>
      </c>
      <c r="D9">
        <v>9.5</v>
      </c>
      <c r="E9" s="6">
        <v>2.78</v>
      </c>
      <c r="F9">
        <v>1285</v>
      </c>
      <c r="G9">
        <v>40</v>
      </c>
      <c r="H9">
        <v>43</v>
      </c>
    </row>
    <row r="10" spans="1:8" x14ac:dyDescent="0.25">
      <c r="A10" s="4">
        <v>1968</v>
      </c>
      <c r="B10" s="5">
        <v>909.8</v>
      </c>
      <c r="C10">
        <v>202</v>
      </c>
      <c r="D10">
        <v>8.5</v>
      </c>
      <c r="E10" s="6">
        <v>4.2699999999999996</v>
      </c>
      <c r="F10">
        <v>1504</v>
      </c>
      <c r="G10">
        <v>47</v>
      </c>
      <c r="H10">
        <v>48</v>
      </c>
    </row>
    <row r="11" spans="1:8" x14ac:dyDescent="0.25">
      <c r="A11" s="4">
        <v>1969</v>
      </c>
      <c r="B11" s="5">
        <v>984.4</v>
      </c>
      <c r="C11">
        <v>204</v>
      </c>
      <c r="D11">
        <v>7.8</v>
      </c>
      <c r="E11" s="6">
        <v>5.46</v>
      </c>
      <c r="F11">
        <v>1487</v>
      </c>
      <c r="G11">
        <v>51</v>
      </c>
      <c r="H11">
        <v>52</v>
      </c>
    </row>
    <row r="12" spans="1:8" x14ac:dyDescent="0.25">
      <c r="A12" s="4">
        <v>1970</v>
      </c>
      <c r="B12" s="5">
        <v>1038.3</v>
      </c>
      <c r="C12">
        <v>206</v>
      </c>
      <c r="D12">
        <v>9.4</v>
      </c>
      <c r="E12" s="6">
        <v>5.84</v>
      </c>
      <c r="F12">
        <v>1435</v>
      </c>
      <c r="G12">
        <v>56</v>
      </c>
      <c r="H12">
        <v>60</v>
      </c>
    </row>
    <row r="13" spans="1:8" x14ac:dyDescent="0.25">
      <c r="A13" s="4">
        <v>1971</v>
      </c>
      <c r="B13" s="5">
        <v>1126.8</v>
      </c>
      <c r="C13">
        <v>209</v>
      </c>
      <c r="D13">
        <v>10.1</v>
      </c>
      <c r="E13" s="6">
        <v>4.3</v>
      </c>
      <c r="F13">
        <v>2036</v>
      </c>
      <c r="G13">
        <v>62</v>
      </c>
      <c r="H13">
        <v>63</v>
      </c>
    </row>
    <row r="14" spans="1:8" x14ac:dyDescent="0.25">
      <c r="A14" s="4">
        <v>1972</v>
      </c>
      <c r="B14" s="5">
        <v>1237.9000000000001</v>
      </c>
      <c r="C14">
        <v>211</v>
      </c>
      <c r="D14">
        <v>8.9</v>
      </c>
      <c r="E14" s="6">
        <v>3.27</v>
      </c>
      <c r="F14">
        <v>2361</v>
      </c>
      <c r="G14">
        <v>74</v>
      </c>
      <c r="H14">
        <v>71</v>
      </c>
    </row>
    <row r="15" spans="1:8" x14ac:dyDescent="0.25">
      <c r="A15" s="4">
        <v>1973</v>
      </c>
      <c r="B15" s="5">
        <v>1382.3</v>
      </c>
      <c r="C15">
        <v>213</v>
      </c>
      <c r="D15">
        <v>10.5</v>
      </c>
      <c r="E15" s="6">
        <v>6.16</v>
      </c>
      <c r="F15">
        <v>2044</v>
      </c>
      <c r="G15">
        <v>91</v>
      </c>
      <c r="H15">
        <v>95</v>
      </c>
    </row>
    <row r="16" spans="1:8" x14ac:dyDescent="0.25">
      <c r="A16" s="4">
        <v>1974</v>
      </c>
      <c r="B16" s="5">
        <v>1499.5</v>
      </c>
      <c r="C16">
        <v>215</v>
      </c>
      <c r="D16">
        <v>10.6</v>
      </c>
      <c r="E16" s="6">
        <v>11.03</v>
      </c>
      <c r="F16">
        <v>1332</v>
      </c>
      <c r="G16">
        <v>127</v>
      </c>
      <c r="H16">
        <v>127</v>
      </c>
    </row>
    <row r="17" spans="1:8" x14ac:dyDescent="0.25">
      <c r="A17" s="4">
        <v>1975</v>
      </c>
      <c r="B17" s="5">
        <v>1637.7</v>
      </c>
      <c r="C17">
        <v>217</v>
      </c>
      <c r="D17">
        <v>10.6</v>
      </c>
      <c r="E17" s="6">
        <v>9.1999999999999993</v>
      </c>
      <c r="F17">
        <v>1160</v>
      </c>
      <c r="G17">
        <v>123</v>
      </c>
      <c r="H17">
        <v>139</v>
      </c>
    </row>
    <row r="18" spans="1:8" x14ac:dyDescent="0.25">
      <c r="A18" s="4">
        <v>1976</v>
      </c>
      <c r="B18" s="5">
        <v>1824.6</v>
      </c>
      <c r="C18">
        <v>219</v>
      </c>
      <c r="D18">
        <v>9.4</v>
      </c>
      <c r="E18" s="6">
        <v>5.75</v>
      </c>
      <c r="F18">
        <v>1535</v>
      </c>
      <c r="G18">
        <v>151</v>
      </c>
      <c r="H18">
        <v>150</v>
      </c>
    </row>
    <row r="19" spans="1:8" x14ac:dyDescent="0.25">
      <c r="A19" s="4">
        <v>1977</v>
      </c>
      <c r="B19" s="5">
        <v>2030.1</v>
      </c>
      <c r="C19">
        <v>221</v>
      </c>
      <c r="D19">
        <v>8.6999999999999993</v>
      </c>
      <c r="E19" s="6">
        <v>6.5</v>
      </c>
      <c r="F19">
        <v>1962</v>
      </c>
      <c r="G19">
        <v>182</v>
      </c>
      <c r="H19">
        <v>159</v>
      </c>
    </row>
    <row r="20" spans="1:8" x14ac:dyDescent="0.25">
      <c r="A20" s="4">
        <v>1978</v>
      </c>
      <c r="B20" s="5">
        <v>2293.8000000000002</v>
      </c>
      <c r="C20">
        <v>224</v>
      </c>
      <c r="D20">
        <v>8.9</v>
      </c>
      <c r="E20" s="6">
        <v>7.62</v>
      </c>
      <c r="F20">
        <v>2001</v>
      </c>
      <c r="G20">
        <v>212</v>
      </c>
      <c r="H20">
        <v>187</v>
      </c>
    </row>
    <row r="21" spans="1:8" x14ac:dyDescent="0.25">
      <c r="A21" s="4">
        <v>1979</v>
      </c>
      <c r="B21" s="5">
        <v>2562.1999999999998</v>
      </c>
      <c r="C21">
        <v>226</v>
      </c>
      <c r="D21">
        <v>8.9</v>
      </c>
      <c r="E21" s="6">
        <v>11.22</v>
      </c>
      <c r="F21">
        <v>1717</v>
      </c>
      <c r="G21">
        <v>253</v>
      </c>
      <c r="H21">
        <v>230</v>
      </c>
    </row>
    <row r="22" spans="1:8" x14ac:dyDescent="0.25">
      <c r="A22" s="4">
        <v>1980</v>
      </c>
      <c r="B22" s="5">
        <v>2788.1</v>
      </c>
      <c r="C22">
        <v>229</v>
      </c>
      <c r="D22">
        <v>10</v>
      </c>
      <c r="E22" s="6">
        <v>13.58</v>
      </c>
      <c r="F22">
        <v>1300</v>
      </c>
      <c r="G22">
        <v>294</v>
      </c>
      <c r="H22">
        <v>281</v>
      </c>
    </row>
    <row r="23" spans="1:8" x14ac:dyDescent="0.25">
      <c r="A23" s="4">
        <v>1981</v>
      </c>
      <c r="B23" s="5">
        <v>3126.8</v>
      </c>
      <c r="C23">
        <v>231</v>
      </c>
      <c r="D23">
        <v>10.8</v>
      </c>
      <c r="E23" s="6">
        <v>10.35</v>
      </c>
      <c r="F23">
        <v>1096</v>
      </c>
      <c r="G23">
        <v>318</v>
      </c>
      <c r="H23">
        <v>305</v>
      </c>
    </row>
    <row r="24" spans="1:8" x14ac:dyDescent="0.25">
      <c r="A24" s="4">
        <v>1982</v>
      </c>
      <c r="B24" s="5">
        <v>3253.2</v>
      </c>
      <c r="C24">
        <v>233</v>
      </c>
      <c r="D24">
        <v>11.2</v>
      </c>
      <c r="E24" s="6">
        <v>6.16</v>
      </c>
      <c r="F24">
        <v>1057</v>
      </c>
      <c r="G24">
        <v>303</v>
      </c>
      <c r="H24">
        <v>283</v>
      </c>
    </row>
    <row r="25" spans="1:8" x14ac:dyDescent="0.25">
      <c r="A25" s="4">
        <v>1983</v>
      </c>
      <c r="B25" s="5">
        <v>3534.6</v>
      </c>
      <c r="C25">
        <v>235</v>
      </c>
      <c r="D25">
        <v>9</v>
      </c>
      <c r="E25" s="6">
        <v>3.22</v>
      </c>
      <c r="F25">
        <v>1705</v>
      </c>
      <c r="G25">
        <v>329</v>
      </c>
      <c r="H25">
        <v>277</v>
      </c>
    </row>
    <row r="26" spans="1:8" x14ac:dyDescent="0.25">
      <c r="A26" s="4">
        <v>1984</v>
      </c>
      <c r="B26" s="5">
        <v>3930.9</v>
      </c>
      <c r="C26">
        <v>237</v>
      </c>
      <c r="D26">
        <v>10.8</v>
      </c>
      <c r="E26" s="6">
        <v>4.3</v>
      </c>
      <c r="F26">
        <v>1766</v>
      </c>
      <c r="G26">
        <v>405</v>
      </c>
      <c r="H26">
        <v>302</v>
      </c>
    </row>
    <row r="27" spans="1:8" x14ac:dyDescent="0.25">
      <c r="A27" s="4">
        <v>1985</v>
      </c>
      <c r="B27" s="5">
        <v>4217.5</v>
      </c>
      <c r="C27">
        <v>239</v>
      </c>
      <c r="D27">
        <v>9</v>
      </c>
      <c r="E27" s="6">
        <v>3.55</v>
      </c>
      <c r="F27">
        <v>1741</v>
      </c>
      <c r="G27">
        <v>417</v>
      </c>
      <c r="H27">
        <v>302</v>
      </c>
    </row>
    <row r="28" spans="1:8" x14ac:dyDescent="0.25">
      <c r="A28" s="4">
        <v>1986</v>
      </c>
      <c r="B28" s="5">
        <v>4460.1000000000004</v>
      </c>
      <c r="C28">
        <v>242</v>
      </c>
      <c r="D28">
        <v>8.1999999999999993</v>
      </c>
      <c r="E28" s="6">
        <v>1.91</v>
      </c>
      <c r="F28">
        <v>1812</v>
      </c>
      <c r="G28">
        <v>453</v>
      </c>
      <c r="H28">
        <v>321</v>
      </c>
    </row>
    <row r="29" spans="1:8" x14ac:dyDescent="0.25">
      <c r="A29" s="4">
        <v>1987</v>
      </c>
      <c r="B29" s="5">
        <v>4736.3999999999996</v>
      </c>
      <c r="C29">
        <v>244</v>
      </c>
      <c r="D29">
        <v>7</v>
      </c>
      <c r="E29" s="6">
        <v>3.66</v>
      </c>
      <c r="F29">
        <v>1631</v>
      </c>
      <c r="G29">
        <v>509</v>
      </c>
      <c r="H29">
        <v>364</v>
      </c>
    </row>
    <row r="30" spans="1:8" x14ac:dyDescent="0.25">
      <c r="A30" s="4">
        <v>1988</v>
      </c>
      <c r="B30" s="5">
        <v>5100.3999999999996</v>
      </c>
      <c r="C30">
        <v>246</v>
      </c>
      <c r="D30">
        <v>7.3</v>
      </c>
      <c r="E30" s="6">
        <v>4.08</v>
      </c>
      <c r="F30">
        <v>1488</v>
      </c>
      <c r="G30">
        <v>554</v>
      </c>
      <c r="H30">
        <v>444</v>
      </c>
    </row>
    <row r="31" spans="1:8" x14ac:dyDescent="0.25">
      <c r="A31" s="4">
        <v>1989</v>
      </c>
      <c r="B31" s="5">
        <v>5482.1</v>
      </c>
      <c r="C31">
        <v>248</v>
      </c>
      <c r="D31">
        <v>7.2</v>
      </c>
      <c r="E31" s="6">
        <v>4.83</v>
      </c>
      <c r="F31">
        <v>1382</v>
      </c>
      <c r="G31">
        <v>592</v>
      </c>
      <c r="H31">
        <v>503</v>
      </c>
    </row>
    <row r="32" spans="1:8" x14ac:dyDescent="0.25">
      <c r="A32" s="4">
        <v>1990</v>
      </c>
      <c r="B32" s="5">
        <v>5800.5</v>
      </c>
      <c r="C32">
        <v>252</v>
      </c>
      <c r="D32">
        <v>7</v>
      </c>
      <c r="E32" s="6">
        <v>5.39</v>
      </c>
      <c r="F32">
        <v>1203</v>
      </c>
      <c r="G32">
        <v>630</v>
      </c>
      <c r="H32">
        <v>552</v>
      </c>
    </row>
    <row r="33" spans="1:8" x14ac:dyDescent="0.25">
      <c r="A33" s="4">
        <v>1991</v>
      </c>
      <c r="B33" s="5">
        <v>5992.1</v>
      </c>
      <c r="C33">
        <v>255</v>
      </c>
      <c r="D33">
        <v>7.3</v>
      </c>
      <c r="E33" s="6">
        <v>4.25</v>
      </c>
      <c r="F33">
        <v>1009</v>
      </c>
      <c r="G33">
        <v>624</v>
      </c>
      <c r="H33">
        <v>597</v>
      </c>
    </row>
    <row r="34" spans="1:8" x14ac:dyDescent="0.25">
      <c r="A34" s="4">
        <v>1992</v>
      </c>
      <c r="B34" s="5">
        <v>6342.3</v>
      </c>
      <c r="C34">
        <v>258</v>
      </c>
      <c r="D34">
        <v>7.7</v>
      </c>
      <c r="E34" s="6">
        <v>3.03</v>
      </c>
      <c r="F34">
        <v>1201</v>
      </c>
      <c r="G34">
        <v>669</v>
      </c>
      <c r="H34">
        <v>635</v>
      </c>
    </row>
    <row r="35" spans="1:8" x14ac:dyDescent="0.25">
      <c r="A35" s="4">
        <v>1993</v>
      </c>
      <c r="B35" s="5">
        <v>6667.4</v>
      </c>
      <c r="C35">
        <v>262</v>
      </c>
      <c r="D35">
        <v>5.8</v>
      </c>
      <c r="E35" s="6">
        <v>2.96</v>
      </c>
      <c r="F35">
        <v>1292</v>
      </c>
      <c r="G35">
        <v>721</v>
      </c>
      <c r="H35">
        <v>656</v>
      </c>
    </row>
    <row r="36" spans="1:8" x14ac:dyDescent="0.25">
      <c r="A36" s="4">
        <v>1994</v>
      </c>
      <c r="B36" s="5">
        <v>7085.2</v>
      </c>
      <c r="C36">
        <v>265</v>
      </c>
      <c r="D36">
        <v>4.8</v>
      </c>
      <c r="E36" s="6">
        <v>2.61</v>
      </c>
      <c r="F36">
        <v>1446</v>
      </c>
      <c r="G36">
        <v>814</v>
      </c>
      <c r="H36">
        <v>721</v>
      </c>
    </row>
    <row r="37" spans="1:8" x14ac:dyDescent="0.25">
      <c r="A37" s="4">
        <v>1995</v>
      </c>
      <c r="B37" s="5">
        <v>7414.7</v>
      </c>
      <c r="C37">
        <v>268</v>
      </c>
      <c r="D37">
        <v>4.7</v>
      </c>
      <c r="E37" s="6">
        <v>2.81</v>
      </c>
      <c r="F37">
        <v>1361</v>
      </c>
      <c r="G37">
        <v>904</v>
      </c>
      <c r="H37">
        <v>812</v>
      </c>
    </row>
    <row r="38" spans="1:8" x14ac:dyDescent="0.25">
      <c r="A38" s="4">
        <v>1996</v>
      </c>
      <c r="B38" s="5">
        <v>7838.5</v>
      </c>
      <c r="C38">
        <v>271</v>
      </c>
      <c r="D38">
        <v>4</v>
      </c>
      <c r="E38" s="6">
        <v>2.93</v>
      </c>
      <c r="F38">
        <v>1469</v>
      </c>
      <c r="G38">
        <v>965</v>
      </c>
      <c r="H38">
        <v>869</v>
      </c>
    </row>
    <row r="39" spans="1:8" x14ac:dyDescent="0.25">
      <c r="A39" s="4">
        <v>1997</v>
      </c>
      <c r="B39" s="5">
        <v>8332.4</v>
      </c>
      <c r="C39">
        <v>274</v>
      </c>
      <c r="D39">
        <v>3.7</v>
      </c>
      <c r="E39" s="6">
        <v>2.34</v>
      </c>
      <c r="F39">
        <v>1475</v>
      </c>
      <c r="G39">
        <v>1057</v>
      </c>
      <c r="H39">
        <v>955</v>
      </c>
    </row>
    <row r="40" spans="1:8" x14ac:dyDescent="0.25">
      <c r="A40" s="4">
        <v>1998</v>
      </c>
      <c r="B40" s="5">
        <v>8793.5</v>
      </c>
      <c r="C40">
        <v>278</v>
      </c>
      <c r="D40">
        <v>4.3</v>
      </c>
      <c r="E40" s="6">
        <v>1.55</v>
      </c>
      <c r="F40">
        <v>1621</v>
      </c>
      <c r="G40">
        <v>1116</v>
      </c>
      <c r="H40">
        <v>956</v>
      </c>
    </row>
    <row r="41" spans="1:8" x14ac:dyDescent="0.25">
      <c r="A41" s="4">
        <v>1999</v>
      </c>
      <c r="B41" s="5">
        <v>9353.5</v>
      </c>
      <c r="C41">
        <v>281</v>
      </c>
      <c r="D41">
        <v>2.4</v>
      </c>
      <c r="E41" s="6">
        <v>2.19</v>
      </c>
      <c r="F41">
        <v>1647</v>
      </c>
      <c r="G41">
        <v>1252</v>
      </c>
      <c r="H41">
        <v>991</v>
      </c>
    </row>
    <row r="42" spans="1:8" x14ac:dyDescent="0.25">
      <c r="A42" s="4">
        <v>2000</v>
      </c>
      <c r="B42" s="5">
        <v>9951.5</v>
      </c>
      <c r="C42">
        <v>284</v>
      </c>
      <c r="D42">
        <v>2.4</v>
      </c>
      <c r="E42" s="6">
        <v>3.38</v>
      </c>
      <c r="F42">
        <v>1573</v>
      </c>
      <c r="G42">
        <v>1476</v>
      </c>
      <c r="H42">
        <v>1096</v>
      </c>
    </row>
    <row r="43" spans="1:8" x14ac:dyDescent="0.25">
      <c r="A43" s="4">
        <v>2001</v>
      </c>
      <c r="B43" s="5">
        <v>10286.200000000001</v>
      </c>
      <c r="C43">
        <v>287</v>
      </c>
      <c r="D43">
        <v>1.8</v>
      </c>
      <c r="E43" s="6">
        <v>2.83</v>
      </c>
      <c r="F43">
        <v>1601</v>
      </c>
      <c r="G43">
        <v>1400</v>
      </c>
      <c r="H43">
        <v>1033</v>
      </c>
    </row>
    <row r="44" spans="1:8" x14ac:dyDescent="0.25">
      <c r="A44" s="4">
        <v>2002</v>
      </c>
      <c r="B44" s="5">
        <v>10642.3</v>
      </c>
      <c r="C44">
        <v>289</v>
      </c>
      <c r="D44">
        <v>2.4</v>
      </c>
      <c r="E44" s="6">
        <v>1.59</v>
      </c>
      <c r="F44">
        <v>1710</v>
      </c>
      <c r="G44">
        <v>1430</v>
      </c>
      <c r="H44">
        <v>1006</v>
      </c>
    </row>
    <row r="45" spans="1:8" x14ac:dyDescent="0.25">
      <c r="A45" s="4">
        <v>2003</v>
      </c>
      <c r="B45" s="5">
        <v>11142.2</v>
      </c>
      <c r="C45">
        <v>292</v>
      </c>
      <c r="D45">
        <v>2.1</v>
      </c>
      <c r="E45" s="6">
        <v>2.27</v>
      </c>
      <c r="F45">
        <v>1854</v>
      </c>
      <c r="G45">
        <v>1540</v>
      </c>
      <c r="H45">
        <v>1041</v>
      </c>
    </row>
    <row r="46" spans="1:8" x14ac:dyDescent="0.25">
      <c r="A46" s="4">
        <v>2004</v>
      </c>
      <c r="B46" s="5">
        <v>11853.3</v>
      </c>
      <c r="C46">
        <v>295</v>
      </c>
      <c r="D46">
        <v>2.1</v>
      </c>
      <c r="E46" s="6">
        <v>2.68</v>
      </c>
      <c r="F46">
        <v>1950</v>
      </c>
      <c r="G46">
        <v>1798</v>
      </c>
      <c r="H46">
        <v>1182</v>
      </c>
    </row>
    <row r="47" spans="1:8" x14ac:dyDescent="0.25">
      <c r="A47" s="4">
        <v>2005</v>
      </c>
      <c r="B47" s="5">
        <v>12623</v>
      </c>
      <c r="C47">
        <v>297</v>
      </c>
      <c r="D47">
        <v>0.4</v>
      </c>
      <c r="E47" s="6">
        <v>3.39</v>
      </c>
      <c r="F47">
        <v>2073</v>
      </c>
      <c r="G47">
        <v>2025</v>
      </c>
      <c r="H47">
        <v>1312</v>
      </c>
    </row>
    <row r="48" spans="1:8" x14ac:dyDescent="0.25">
      <c r="A48" s="4">
        <v>2006</v>
      </c>
      <c r="B48" s="5">
        <v>13377.2</v>
      </c>
      <c r="C48">
        <v>300</v>
      </c>
      <c r="D48">
        <v>0.7</v>
      </c>
      <c r="E48" s="6">
        <v>3.24</v>
      </c>
      <c r="F48">
        <v>1812</v>
      </c>
      <c r="G48">
        <v>2238</v>
      </c>
      <c r="H48">
        <v>1481</v>
      </c>
    </row>
    <row r="49" spans="1:8" x14ac:dyDescent="0.25">
      <c r="A49" s="4">
        <v>2007</v>
      </c>
      <c r="B49" s="5">
        <v>14028.7</v>
      </c>
      <c r="C49">
        <v>303</v>
      </c>
      <c r="D49">
        <v>0.6</v>
      </c>
      <c r="E49" s="6">
        <v>2.85</v>
      </c>
      <c r="F49">
        <v>1341</v>
      </c>
      <c r="G49">
        <v>2370</v>
      </c>
      <c r="H49">
        <v>1662</v>
      </c>
    </row>
    <row r="50" spans="1:8" x14ac:dyDescent="0.25">
      <c r="A50" s="4">
        <v>2008</v>
      </c>
      <c r="B50" s="5">
        <v>14291.5</v>
      </c>
      <c r="C50">
        <v>306</v>
      </c>
      <c r="D50">
        <v>1.8</v>
      </c>
      <c r="E50" s="6">
        <v>3.85</v>
      </c>
      <c r="F50">
        <v>903</v>
      </c>
      <c r="G50">
        <v>2529</v>
      </c>
      <c r="H50">
        <v>1859</v>
      </c>
    </row>
    <row r="51" spans="1:8" x14ac:dyDescent="0.25">
      <c r="A51" s="4">
        <v>2009</v>
      </c>
      <c r="B51" s="5">
        <v>13939</v>
      </c>
      <c r="C51">
        <v>309</v>
      </c>
      <c r="D51">
        <v>4.3</v>
      </c>
      <c r="E51" s="6">
        <v>-0.34</v>
      </c>
      <c r="F51">
        <v>553</v>
      </c>
      <c r="G51">
        <v>1956</v>
      </c>
      <c r="H51">
        <v>1564</v>
      </c>
    </row>
    <row r="52" spans="1:8" x14ac:dyDescent="0.25">
      <c r="A52" s="4">
        <v>2010</v>
      </c>
      <c r="B52" s="5">
        <v>14526.5</v>
      </c>
      <c r="C52">
        <v>311</v>
      </c>
      <c r="D52">
        <v>5.8</v>
      </c>
      <c r="E52" s="6">
        <v>1.64</v>
      </c>
      <c r="F52">
        <v>585</v>
      </c>
      <c r="G52">
        <v>2356</v>
      </c>
      <c r="H52">
        <v>1840</v>
      </c>
    </row>
    <row r="53" spans="1:8" x14ac:dyDescent="0.25">
      <c r="A53" s="4">
        <v>2011</v>
      </c>
      <c r="B53" s="5">
        <v>15094.4</v>
      </c>
      <c r="C53">
        <v>313</v>
      </c>
      <c r="D53">
        <v>4.4000000000000004</v>
      </c>
      <c r="E53" s="6">
        <v>3.16</v>
      </c>
      <c r="F53">
        <v>611</v>
      </c>
      <c r="G53" s="7">
        <v>2663</v>
      </c>
      <c r="H53" s="7">
        <v>2088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 #5</vt:lpstr>
      <vt:lpstr>5_MultiC X1</vt:lpstr>
      <vt:lpstr>5_MultiC X2</vt:lpstr>
      <vt:lpstr>5_MultiC X4</vt:lpstr>
      <vt:lpstr>5_MultiC X5</vt:lpstr>
      <vt:lpstr>5_MultiC X8</vt:lpstr>
      <vt:lpstr>5_MultiC X9</vt:lpstr>
      <vt:lpstr>Drop X10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LastAncientOne</dc:creator>
  <cp:lastModifiedBy>LastAncientOne</cp:lastModifiedBy>
  <dcterms:created xsi:type="dcterms:W3CDTF">2012-04-17T00:45:57Z</dcterms:created>
  <dcterms:modified xsi:type="dcterms:W3CDTF">2012-04-18T03:30:42Z</dcterms:modified>
</cp:coreProperties>
</file>