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s\Mes documents portable\GitHub\DevOnRasp\Results Simuls\Excel\"/>
    </mc:Choice>
  </mc:AlternateContent>
  <bookViews>
    <workbookView xWindow="0" yWindow="0" windowWidth="20490" windowHeight="9090" activeTab="1"/>
  </bookViews>
  <sheets>
    <sheet name="Pulse" sheetId="12" r:id="rId1"/>
    <sheet name="Result Rasp" sheetId="16" r:id="rId2"/>
  </sheets>
  <definedNames>
    <definedName name="_60test" localSheetId="0">Pulse!$A$21:$B$1149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2" l="1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F573" i="12"/>
  <c r="F574" i="12"/>
  <c r="F575" i="12"/>
  <c r="F576" i="12"/>
  <c r="F577" i="12"/>
  <c r="F578" i="12"/>
  <c r="F579" i="12"/>
  <c r="F580" i="12"/>
  <c r="F581" i="12"/>
  <c r="F582" i="12"/>
  <c r="F583" i="12"/>
  <c r="F584" i="12"/>
  <c r="F585" i="12"/>
  <c r="F586" i="12"/>
  <c r="F587" i="12"/>
  <c r="F588" i="12"/>
  <c r="F589" i="12"/>
  <c r="F590" i="12"/>
  <c r="F591" i="12"/>
  <c r="F592" i="12"/>
  <c r="F593" i="12"/>
  <c r="F594" i="12"/>
  <c r="F595" i="12"/>
  <c r="F596" i="12"/>
  <c r="F597" i="12"/>
  <c r="F598" i="12"/>
  <c r="F599" i="12"/>
  <c r="F600" i="12"/>
  <c r="F601" i="12"/>
  <c r="F602" i="12"/>
  <c r="F603" i="12"/>
  <c r="F604" i="12"/>
  <c r="F605" i="12"/>
  <c r="F606" i="12"/>
  <c r="F607" i="12"/>
  <c r="F608" i="12"/>
  <c r="F609" i="12"/>
  <c r="F610" i="12"/>
  <c r="F611" i="12"/>
  <c r="F612" i="12"/>
  <c r="F613" i="12"/>
  <c r="F614" i="12"/>
  <c r="F615" i="12"/>
  <c r="F616" i="12"/>
  <c r="F617" i="12"/>
  <c r="F618" i="12"/>
  <c r="F619" i="12"/>
  <c r="F620" i="12"/>
  <c r="F621" i="12"/>
  <c r="F622" i="12"/>
  <c r="F623" i="12"/>
  <c r="F624" i="12"/>
  <c r="F625" i="12"/>
  <c r="F626" i="12"/>
  <c r="F627" i="12"/>
  <c r="F628" i="12"/>
  <c r="F629" i="12"/>
  <c r="F630" i="12"/>
  <c r="F631" i="12"/>
  <c r="F632" i="12"/>
  <c r="F633" i="12"/>
  <c r="F634" i="12"/>
  <c r="F635" i="12"/>
  <c r="F636" i="12"/>
  <c r="F637" i="12"/>
  <c r="F638" i="12"/>
  <c r="F639" i="12"/>
  <c r="F640" i="12"/>
  <c r="F641" i="12"/>
  <c r="F642" i="12"/>
  <c r="F643" i="12"/>
  <c r="F644" i="12"/>
  <c r="F645" i="12"/>
  <c r="F646" i="12"/>
  <c r="F647" i="12"/>
  <c r="F648" i="12"/>
  <c r="F649" i="12"/>
  <c r="F650" i="12"/>
  <c r="F651" i="12"/>
  <c r="F652" i="12"/>
  <c r="F653" i="12"/>
  <c r="F654" i="12"/>
  <c r="F655" i="12"/>
  <c r="F656" i="12"/>
  <c r="F657" i="12"/>
  <c r="F658" i="12"/>
  <c r="F659" i="12"/>
  <c r="F660" i="12"/>
  <c r="F661" i="12"/>
  <c r="F662" i="12"/>
  <c r="F663" i="12"/>
  <c r="F664" i="12"/>
  <c r="F665" i="12"/>
  <c r="F666" i="12"/>
  <c r="F667" i="12"/>
  <c r="F668" i="12"/>
  <c r="F669" i="12"/>
  <c r="F670" i="12"/>
  <c r="F671" i="12"/>
  <c r="F672" i="12"/>
  <c r="F673" i="12"/>
  <c r="F674" i="12"/>
  <c r="F675" i="12"/>
  <c r="F676" i="12"/>
  <c r="F677" i="12"/>
  <c r="F678" i="12"/>
  <c r="F679" i="12"/>
  <c r="F680" i="12"/>
  <c r="F681" i="12"/>
  <c r="F682" i="12"/>
  <c r="F683" i="12"/>
  <c r="F684" i="12"/>
  <c r="F685" i="12"/>
  <c r="F686" i="12"/>
  <c r="F687" i="12"/>
  <c r="F688" i="12"/>
  <c r="F689" i="12"/>
  <c r="F690" i="12"/>
  <c r="F691" i="12"/>
  <c r="F692" i="12"/>
  <c r="F693" i="12"/>
  <c r="F694" i="12"/>
  <c r="F695" i="12"/>
  <c r="F696" i="12"/>
  <c r="F697" i="12"/>
  <c r="F698" i="12"/>
  <c r="F699" i="12"/>
  <c r="F700" i="12"/>
  <c r="F701" i="12"/>
  <c r="F702" i="12"/>
  <c r="F703" i="12"/>
  <c r="F704" i="12"/>
  <c r="F705" i="12"/>
  <c r="F706" i="12"/>
  <c r="F707" i="12"/>
  <c r="F708" i="12"/>
  <c r="F709" i="12"/>
  <c r="F710" i="12"/>
  <c r="F711" i="12"/>
  <c r="F712" i="12"/>
  <c r="F713" i="12"/>
  <c r="F714" i="12"/>
  <c r="F715" i="12"/>
  <c r="F716" i="12"/>
  <c r="F717" i="12"/>
  <c r="F718" i="12"/>
  <c r="F719" i="12"/>
  <c r="F720" i="12"/>
  <c r="F721" i="12"/>
  <c r="F722" i="12"/>
  <c r="F723" i="12"/>
  <c r="F724" i="12"/>
  <c r="F725" i="12"/>
  <c r="F726" i="12"/>
  <c r="F727" i="12"/>
  <c r="F728" i="12"/>
  <c r="F729" i="12"/>
  <c r="F730" i="12"/>
  <c r="F731" i="12"/>
  <c r="F732" i="12"/>
  <c r="F733" i="12"/>
  <c r="F734" i="12"/>
  <c r="F735" i="12"/>
  <c r="F736" i="12"/>
  <c r="F737" i="12"/>
  <c r="F738" i="12"/>
  <c r="F739" i="12"/>
  <c r="F740" i="12"/>
  <c r="F741" i="12"/>
  <c r="F742" i="12"/>
  <c r="F743" i="12"/>
  <c r="F744" i="12"/>
  <c r="F745" i="12"/>
  <c r="F746" i="12"/>
  <c r="F747" i="12"/>
  <c r="F748" i="12"/>
  <c r="F749" i="12"/>
  <c r="F750" i="12"/>
  <c r="F751" i="12"/>
  <c r="F752" i="12"/>
  <c r="F753" i="12"/>
  <c r="F754" i="12"/>
  <c r="F755" i="12"/>
  <c r="F756" i="12"/>
  <c r="F757" i="12"/>
  <c r="F758" i="12"/>
  <c r="F759" i="12"/>
  <c r="F760" i="12"/>
  <c r="F761" i="12"/>
  <c r="F762" i="12"/>
  <c r="F763" i="12"/>
  <c r="F764" i="12"/>
  <c r="F765" i="12"/>
  <c r="F766" i="12"/>
  <c r="F767" i="12"/>
  <c r="F768" i="12"/>
  <c r="F769" i="12"/>
  <c r="F770" i="12"/>
  <c r="F771" i="12"/>
  <c r="F772" i="12"/>
  <c r="F773" i="12"/>
  <c r="F774" i="12"/>
  <c r="F775" i="12"/>
  <c r="F776" i="12"/>
  <c r="F777" i="12"/>
  <c r="F778" i="12"/>
  <c r="F779" i="12"/>
  <c r="F780" i="12"/>
  <c r="F781" i="12"/>
  <c r="F782" i="12"/>
  <c r="F783" i="12"/>
  <c r="F784" i="12"/>
  <c r="F785" i="12"/>
  <c r="F786" i="12"/>
  <c r="F787" i="12"/>
  <c r="F788" i="12"/>
  <c r="F789" i="12"/>
  <c r="F790" i="12"/>
  <c r="F791" i="12"/>
  <c r="F792" i="12"/>
  <c r="F793" i="12"/>
  <c r="F794" i="12"/>
  <c r="F795" i="12"/>
  <c r="F796" i="12"/>
  <c r="F797" i="12"/>
  <c r="F798" i="12"/>
  <c r="F799" i="12"/>
  <c r="F800" i="12"/>
  <c r="F801" i="12"/>
  <c r="F802" i="12"/>
  <c r="F803" i="12"/>
  <c r="F804" i="12"/>
  <c r="F805" i="12"/>
  <c r="F806" i="12"/>
  <c r="F807" i="12"/>
  <c r="F808" i="12"/>
  <c r="F809" i="12"/>
  <c r="F810" i="12"/>
  <c r="F811" i="12"/>
  <c r="F812" i="12"/>
  <c r="F813" i="12"/>
  <c r="F814" i="12"/>
  <c r="F815" i="12"/>
  <c r="F816" i="12"/>
  <c r="F817" i="12"/>
  <c r="F818" i="12"/>
  <c r="F819" i="12"/>
  <c r="F820" i="12"/>
  <c r="F821" i="12"/>
  <c r="F822" i="12"/>
  <c r="F823" i="12"/>
  <c r="F824" i="12"/>
  <c r="F825" i="12"/>
  <c r="F826" i="12"/>
  <c r="F827" i="12"/>
  <c r="F828" i="12"/>
  <c r="F829" i="12"/>
  <c r="F830" i="12"/>
  <c r="F831" i="12"/>
  <c r="F832" i="12"/>
  <c r="F833" i="12"/>
  <c r="F834" i="12"/>
  <c r="F835" i="12"/>
  <c r="F836" i="12"/>
  <c r="F837" i="12"/>
  <c r="F838" i="12"/>
  <c r="F839" i="12"/>
  <c r="F840" i="12"/>
  <c r="F841" i="12"/>
  <c r="F842" i="12"/>
  <c r="F843" i="12"/>
  <c r="F844" i="12"/>
  <c r="F845" i="12"/>
  <c r="F846" i="12"/>
  <c r="F847" i="12"/>
  <c r="F848" i="12"/>
  <c r="F849" i="12"/>
  <c r="F850" i="12"/>
  <c r="F851" i="12"/>
  <c r="F852" i="12"/>
  <c r="F853" i="12"/>
  <c r="F854" i="12"/>
  <c r="F855" i="12"/>
  <c r="F856" i="12"/>
  <c r="F857" i="12"/>
  <c r="F858" i="12"/>
  <c r="F859" i="12"/>
  <c r="F860" i="12"/>
  <c r="F861" i="12"/>
  <c r="F862" i="12"/>
  <c r="F863" i="12"/>
  <c r="F864" i="12"/>
  <c r="F865" i="12"/>
  <c r="F866" i="12"/>
  <c r="F867" i="12"/>
  <c r="F868" i="12"/>
  <c r="F869" i="12"/>
  <c r="F870" i="12"/>
  <c r="F871" i="12"/>
  <c r="F872" i="12"/>
  <c r="F873" i="12"/>
  <c r="F874" i="12"/>
  <c r="F875" i="12"/>
  <c r="F876" i="12"/>
  <c r="F877" i="12"/>
  <c r="F878" i="12"/>
  <c r="F879" i="12"/>
  <c r="F880" i="12"/>
  <c r="F881" i="12"/>
  <c r="F882" i="12"/>
  <c r="F883" i="12"/>
  <c r="F884" i="12"/>
  <c r="F885" i="12"/>
  <c r="F886" i="12"/>
  <c r="F887" i="12"/>
  <c r="F888" i="12"/>
  <c r="F889" i="12"/>
  <c r="F890" i="12"/>
  <c r="F891" i="12"/>
  <c r="F892" i="12"/>
  <c r="F893" i="12"/>
  <c r="F894" i="12"/>
  <c r="F895" i="12"/>
  <c r="F896" i="12"/>
  <c r="F897" i="12"/>
  <c r="F898" i="12"/>
  <c r="F899" i="12"/>
  <c r="F900" i="12"/>
  <c r="F901" i="12"/>
  <c r="F902" i="12"/>
  <c r="F903" i="12"/>
  <c r="F904" i="12"/>
  <c r="F905" i="12"/>
  <c r="F906" i="12"/>
  <c r="F907" i="12"/>
  <c r="F908" i="12"/>
  <c r="F909" i="12"/>
  <c r="F910" i="12"/>
  <c r="F911" i="12"/>
  <c r="F912" i="12"/>
  <c r="F913" i="12"/>
  <c r="F914" i="12"/>
  <c r="F915" i="12"/>
  <c r="F916" i="12"/>
  <c r="F917" i="12"/>
  <c r="F918" i="12"/>
  <c r="F919" i="12"/>
  <c r="F920" i="12"/>
  <c r="F921" i="12"/>
  <c r="F922" i="12"/>
  <c r="F923" i="12"/>
  <c r="F924" i="12"/>
  <c r="F925" i="12"/>
  <c r="F926" i="12"/>
  <c r="F927" i="12"/>
  <c r="F928" i="12"/>
  <c r="F929" i="12"/>
  <c r="F930" i="12"/>
  <c r="F931" i="12"/>
  <c r="F932" i="12"/>
  <c r="F933" i="12"/>
  <c r="F934" i="12"/>
  <c r="F935" i="12"/>
  <c r="F936" i="12"/>
  <c r="F937" i="12"/>
  <c r="F938" i="12"/>
  <c r="F939" i="12"/>
  <c r="F940" i="12"/>
  <c r="F941" i="12"/>
  <c r="F942" i="12"/>
  <c r="F943" i="12"/>
  <c r="F944" i="12"/>
  <c r="F945" i="12"/>
  <c r="F946" i="12"/>
  <c r="F947" i="12"/>
  <c r="F948" i="12"/>
  <c r="F949" i="12"/>
  <c r="F950" i="12"/>
  <c r="F951" i="12"/>
  <c r="F952" i="12"/>
  <c r="F953" i="12"/>
  <c r="F954" i="12"/>
  <c r="F955" i="12"/>
  <c r="F956" i="12"/>
  <c r="F957" i="12"/>
  <c r="F958" i="12"/>
  <c r="F959" i="12"/>
  <c r="F960" i="12"/>
  <c r="F961" i="12"/>
  <c r="F962" i="12"/>
  <c r="F963" i="12"/>
  <c r="F964" i="12"/>
  <c r="F965" i="12"/>
  <c r="F966" i="12"/>
  <c r="F967" i="12"/>
  <c r="F968" i="12"/>
  <c r="F969" i="12"/>
  <c r="F970" i="12"/>
  <c r="F971" i="12"/>
  <c r="F972" i="12"/>
  <c r="F973" i="12"/>
  <c r="F974" i="12"/>
  <c r="F975" i="12"/>
  <c r="F976" i="12"/>
  <c r="F977" i="12"/>
  <c r="F978" i="12"/>
  <c r="F979" i="12"/>
  <c r="F980" i="12"/>
  <c r="F981" i="12"/>
  <c r="F982" i="12"/>
  <c r="F983" i="12"/>
  <c r="F984" i="12"/>
  <c r="F985" i="12"/>
  <c r="F986" i="12"/>
  <c r="F987" i="12"/>
  <c r="F988" i="12"/>
  <c r="F989" i="12"/>
  <c r="F990" i="12"/>
  <c r="F991" i="12"/>
  <c r="F992" i="12"/>
  <c r="F993" i="12"/>
  <c r="F994" i="12"/>
  <c r="F995" i="12"/>
  <c r="F996" i="12"/>
  <c r="F997" i="12"/>
  <c r="F998" i="12"/>
  <c r="F999" i="12"/>
  <c r="F1000" i="12"/>
  <c r="F1001" i="12"/>
  <c r="F1002" i="12"/>
  <c r="F1003" i="12"/>
  <c r="F1004" i="12"/>
  <c r="F1005" i="12"/>
  <c r="F1006" i="12"/>
  <c r="F1007" i="12"/>
  <c r="F1008" i="12"/>
  <c r="F1009" i="12"/>
  <c r="F1010" i="12"/>
  <c r="F1011" i="12"/>
  <c r="F1012" i="12"/>
  <c r="F1013" i="12"/>
  <c r="F1014" i="12"/>
  <c r="F1015" i="12"/>
  <c r="F1016" i="12"/>
  <c r="F1017" i="12"/>
  <c r="F1018" i="12"/>
  <c r="F1019" i="12"/>
  <c r="F1020" i="12"/>
  <c r="F1021" i="12"/>
  <c r="F1022" i="12"/>
  <c r="F1023" i="12"/>
  <c r="F1024" i="12"/>
  <c r="F1025" i="12"/>
  <c r="F1026" i="12"/>
  <c r="F1027" i="12"/>
  <c r="F1028" i="12"/>
  <c r="F1029" i="12"/>
  <c r="F1030" i="12"/>
  <c r="F1031" i="12"/>
  <c r="F1032" i="12"/>
  <c r="F1033" i="12"/>
  <c r="F1034" i="12"/>
  <c r="F1035" i="12"/>
  <c r="F1036" i="12"/>
  <c r="F1037" i="12"/>
  <c r="F1038" i="12"/>
  <c r="F1039" i="12"/>
  <c r="F1040" i="12"/>
  <c r="F1041" i="12"/>
  <c r="F1042" i="12"/>
  <c r="F1043" i="12"/>
  <c r="F1044" i="12"/>
  <c r="F1045" i="12"/>
  <c r="F1046" i="12"/>
  <c r="F1047" i="12"/>
  <c r="F1048" i="12"/>
  <c r="F1049" i="12"/>
  <c r="F1050" i="12"/>
  <c r="F1051" i="12"/>
  <c r="F1052" i="12"/>
  <c r="F1053" i="12"/>
  <c r="F1054" i="12"/>
  <c r="F1055" i="12"/>
  <c r="F1056" i="12"/>
  <c r="F1057" i="12"/>
  <c r="F1058" i="12"/>
  <c r="F1059" i="12"/>
  <c r="F1060" i="12"/>
  <c r="F1061" i="12"/>
  <c r="F1062" i="12"/>
  <c r="F1063" i="12"/>
  <c r="F1064" i="12"/>
  <c r="F1065" i="12"/>
  <c r="F1066" i="12"/>
  <c r="F1067" i="12"/>
  <c r="F1068" i="12"/>
  <c r="F1069" i="12"/>
  <c r="F1070" i="12"/>
  <c r="F1071" i="12"/>
  <c r="F1072" i="12"/>
  <c r="F1073" i="12"/>
  <c r="F1074" i="12"/>
  <c r="F1075" i="12"/>
  <c r="F1076" i="12"/>
  <c r="F1077" i="12"/>
  <c r="F1078" i="12"/>
  <c r="F1079" i="12"/>
  <c r="F1080" i="12"/>
  <c r="F1081" i="12"/>
  <c r="F1082" i="12"/>
  <c r="F1083" i="12"/>
  <c r="F1084" i="12"/>
  <c r="F1085" i="12"/>
  <c r="F1086" i="12"/>
  <c r="F1087" i="12"/>
  <c r="F1088" i="12"/>
  <c r="F1089" i="12"/>
  <c r="F1090" i="12"/>
  <c r="F1091" i="12"/>
  <c r="F1092" i="12"/>
  <c r="F1093" i="12"/>
  <c r="F1094" i="12"/>
  <c r="F1095" i="12"/>
  <c r="F1096" i="12"/>
  <c r="F1097" i="12"/>
  <c r="F1098" i="12"/>
  <c r="F1099" i="12"/>
  <c r="F1100" i="12"/>
  <c r="F1101" i="12"/>
  <c r="F1102" i="12"/>
  <c r="F1103" i="12"/>
  <c r="F1104" i="12"/>
  <c r="F1105" i="12"/>
  <c r="F1106" i="12"/>
  <c r="F1107" i="12"/>
  <c r="F1108" i="12"/>
  <c r="F1109" i="12"/>
  <c r="F1110" i="12"/>
  <c r="F1111" i="12"/>
  <c r="F1112" i="12"/>
  <c r="F1113" i="12"/>
  <c r="F1114" i="12"/>
  <c r="F1115" i="12"/>
  <c r="F1116" i="12"/>
  <c r="F1117" i="12"/>
  <c r="F1118" i="12"/>
  <c r="F1119" i="12"/>
  <c r="F1120" i="12"/>
  <c r="F1121" i="12"/>
  <c r="F1122" i="12"/>
  <c r="F1123" i="12"/>
  <c r="F1124" i="12"/>
  <c r="F1125" i="12"/>
  <c r="F1126" i="12"/>
  <c r="F1127" i="12"/>
  <c r="F1128" i="12"/>
  <c r="F1129" i="12"/>
  <c r="F1130" i="12"/>
  <c r="F1131" i="12"/>
  <c r="F1132" i="12"/>
  <c r="F1133" i="12"/>
  <c r="F1134" i="12"/>
  <c r="F1135" i="12"/>
  <c r="F1136" i="12"/>
  <c r="F1137" i="12"/>
  <c r="F1138" i="12"/>
  <c r="F1139" i="12"/>
  <c r="F1140" i="12"/>
  <c r="F1141" i="12"/>
  <c r="F1142" i="12"/>
  <c r="F1143" i="12"/>
  <c r="F1144" i="12"/>
  <c r="F1145" i="12"/>
  <c r="F1146" i="12"/>
  <c r="F1147" i="12"/>
  <c r="F1148" i="12"/>
  <c r="F1149" i="12"/>
  <c r="F21" i="12"/>
  <c r="C300" i="12"/>
  <c r="C301" i="12"/>
  <c r="D300" i="12" s="1"/>
  <c r="E300" i="12" s="1"/>
  <c r="C302" i="12"/>
  <c r="D301" i="12" s="1"/>
  <c r="E301" i="12" s="1"/>
  <c r="C303" i="12"/>
  <c r="D302" i="12" s="1"/>
  <c r="E302" i="12" s="1"/>
  <c r="C304" i="12"/>
  <c r="D303" i="12" s="1"/>
  <c r="E303" i="12" s="1"/>
  <c r="C305" i="12"/>
  <c r="D304" i="12" s="1"/>
  <c r="E304" i="12" s="1"/>
  <c r="C306" i="12"/>
  <c r="D305" i="12" s="1"/>
  <c r="E305" i="12" s="1"/>
  <c r="C307" i="12"/>
  <c r="D306" i="12" s="1"/>
  <c r="E306" i="12" s="1"/>
  <c r="C308" i="12"/>
  <c r="D307" i="12" s="1"/>
  <c r="E307" i="12" s="1"/>
  <c r="C309" i="12"/>
  <c r="D308" i="12" s="1"/>
  <c r="E308" i="12" s="1"/>
  <c r="C310" i="12"/>
  <c r="D309" i="12" s="1"/>
  <c r="E309" i="12" s="1"/>
  <c r="C311" i="12"/>
  <c r="D310" i="12" s="1"/>
  <c r="E310" i="12" s="1"/>
  <c r="C312" i="12"/>
  <c r="D311" i="12" s="1"/>
  <c r="E311" i="12" s="1"/>
  <c r="C313" i="12"/>
  <c r="D312" i="12" s="1"/>
  <c r="E312" i="12" s="1"/>
  <c r="C314" i="12"/>
  <c r="D313" i="12" s="1"/>
  <c r="E313" i="12" s="1"/>
  <c r="C315" i="12"/>
  <c r="D314" i="12" s="1"/>
  <c r="E314" i="12" s="1"/>
  <c r="C316" i="12"/>
  <c r="D315" i="12" s="1"/>
  <c r="E315" i="12" s="1"/>
  <c r="C317" i="12"/>
  <c r="D316" i="12" s="1"/>
  <c r="E316" i="12" s="1"/>
  <c r="C318" i="12"/>
  <c r="D317" i="12" s="1"/>
  <c r="E317" i="12" s="1"/>
  <c r="C319" i="12"/>
  <c r="D318" i="12" s="1"/>
  <c r="E318" i="12" s="1"/>
  <c r="C320" i="12"/>
  <c r="D319" i="12" s="1"/>
  <c r="E319" i="12" s="1"/>
  <c r="C321" i="12"/>
  <c r="C21" i="12"/>
  <c r="C22" i="12" s="1"/>
  <c r="C15" i="12"/>
  <c r="C14" i="12"/>
  <c r="C13" i="12"/>
  <c r="C10" i="12" s="1"/>
  <c r="C12" i="12"/>
  <c r="C11" i="12"/>
  <c r="D320" i="12" l="1"/>
  <c r="E320" i="12" s="1"/>
  <c r="C322" i="12"/>
  <c r="C23" i="12"/>
  <c r="D21" i="12"/>
  <c r="E21" i="12" s="1"/>
  <c r="D321" i="12" l="1"/>
  <c r="E321" i="12" s="1"/>
  <c r="C323" i="12"/>
  <c r="C24" i="12"/>
  <c r="D22" i="12"/>
  <c r="E22" i="12" s="1"/>
  <c r="D322" i="12" l="1"/>
  <c r="E322" i="12" s="1"/>
  <c r="C324" i="12"/>
  <c r="C25" i="12"/>
  <c r="D23" i="12"/>
  <c r="E23" i="12" s="1"/>
  <c r="D323" i="12" l="1"/>
  <c r="E323" i="12" s="1"/>
  <c r="C325" i="12"/>
  <c r="C26" i="12"/>
  <c r="D24" i="12"/>
  <c r="E24" i="12" s="1"/>
  <c r="D324" i="12" l="1"/>
  <c r="E324" i="12" s="1"/>
  <c r="C326" i="12"/>
  <c r="C27" i="12"/>
  <c r="D25" i="12"/>
  <c r="E25" i="12" s="1"/>
  <c r="D325" i="12" l="1"/>
  <c r="E325" i="12" s="1"/>
  <c r="C327" i="12"/>
  <c r="C28" i="12"/>
  <c r="D26" i="12"/>
  <c r="E26" i="12" s="1"/>
  <c r="D326" i="12" l="1"/>
  <c r="E326" i="12" s="1"/>
  <c r="C328" i="12"/>
  <c r="C29" i="12"/>
  <c r="D27" i="12"/>
  <c r="E27" i="12" s="1"/>
  <c r="D327" i="12" l="1"/>
  <c r="E327" i="12" s="1"/>
  <c r="C329" i="12"/>
  <c r="C30" i="12"/>
  <c r="D28" i="12"/>
  <c r="E28" i="12" s="1"/>
  <c r="D328" i="12" l="1"/>
  <c r="E328" i="12" s="1"/>
  <c r="C330" i="12"/>
  <c r="C31" i="12"/>
  <c r="D29" i="12"/>
  <c r="E29" i="12" s="1"/>
  <c r="D329" i="12" l="1"/>
  <c r="E329" i="12" s="1"/>
  <c r="C331" i="12"/>
  <c r="C32" i="12"/>
  <c r="D30" i="12"/>
  <c r="E30" i="12" s="1"/>
  <c r="D330" i="12" l="1"/>
  <c r="E330" i="12" s="1"/>
  <c r="C332" i="12"/>
  <c r="C33" i="12"/>
  <c r="D31" i="12"/>
  <c r="E31" i="12" s="1"/>
  <c r="D331" i="12" l="1"/>
  <c r="E331" i="12" s="1"/>
  <c r="C333" i="12"/>
  <c r="C34" i="12"/>
  <c r="D32" i="12"/>
  <c r="E32" i="12" s="1"/>
  <c r="D332" i="12" l="1"/>
  <c r="E332" i="12" s="1"/>
  <c r="C334" i="12"/>
  <c r="C35" i="12"/>
  <c r="D33" i="12"/>
  <c r="E33" i="12" s="1"/>
  <c r="D333" i="12" l="1"/>
  <c r="E333" i="12" s="1"/>
  <c r="C335" i="12"/>
  <c r="C36" i="12"/>
  <c r="D34" i="12"/>
  <c r="E34" i="12" s="1"/>
  <c r="D334" i="12" l="1"/>
  <c r="E334" i="12" s="1"/>
  <c r="C336" i="12"/>
  <c r="C37" i="12"/>
  <c r="D35" i="12"/>
  <c r="E35" i="12" s="1"/>
  <c r="D335" i="12" l="1"/>
  <c r="E335" i="12" s="1"/>
  <c r="C337" i="12"/>
  <c r="C38" i="12"/>
  <c r="D36" i="12"/>
  <c r="E36" i="12" s="1"/>
  <c r="D336" i="12" l="1"/>
  <c r="E336" i="12" s="1"/>
  <c r="C338" i="12"/>
  <c r="C39" i="12"/>
  <c r="D37" i="12"/>
  <c r="E37" i="12" s="1"/>
  <c r="D337" i="12" l="1"/>
  <c r="E337" i="12" s="1"/>
  <c r="C339" i="12"/>
  <c r="C40" i="12"/>
  <c r="D38" i="12"/>
  <c r="E38" i="12" s="1"/>
  <c r="D338" i="12" l="1"/>
  <c r="E338" i="12" s="1"/>
  <c r="C340" i="12"/>
  <c r="C41" i="12"/>
  <c r="D39" i="12"/>
  <c r="E39" i="12" s="1"/>
  <c r="D339" i="12" l="1"/>
  <c r="E339" i="12" s="1"/>
  <c r="C341" i="12"/>
  <c r="C42" i="12"/>
  <c r="D40" i="12"/>
  <c r="E40" i="12" s="1"/>
  <c r="D340" i="12" l="1"/>
  <c r="E340" i="12" s="1"/>
  <c r="C342" i="12"/>
  <c r="C43" i="12"/>
  <c r="D41" i="12"/>
  <c r="E41" i="12" s="1"/>
  <c r="D341" i="12" l="1"/>
  <c r="E341" i="12" s="1"/>
  <c r="C343" i="12"/>
  <c r="C44" i="12"/>
  <c r="D42" i="12"/>
  <c r="E42" i="12" s="1"/>
  <c r="D342" i="12" l="1"/>
  <c r="E342" i="12" s="1"/>
  <c r="C344" i="12"/>
  <c r="C45" i="12"/>
  <c r="D43" i="12"/>
  <c r="E43" i="12" s="1"/>
  <c r="D343" i="12" l="1"/>
  <c r="E343" i="12" s="1"/>
  <c r="C345" i="12"/>
  <c r="C46" i="12"/>
  <c r="D44" i="12"/>
  <c r="E44" i="12" s="1"/>
  <c r="D344" i="12" l="1"/>
  <c r="E344" i="12" s="1"/>
  <c r="C346" i="12"/>
  <c r="C47" i="12"/>
  <c r="D45" i="12"/>
  <c r="E45" i="12" s="1"/>
  <c r="D345" i="12" l="1"/>
  <c r="E345" i="12" s="1"/>
  <c r="C347" i="12"/>
  <c r="C48" i="12"/>
  <c r="D46" i="12"/>
  <c r="E46" i="12" s="1"/>
  <c r="D346" i="12" l="1"/>
  <c r="E346" i="12" s="1"/>
  <c r="C348" i="12"/>
  <c r="C49" i="12"/>
  <c r="D47" i="12"/>
  <c r="E47" i="12" s="1"/>
  <c r="D347" i="12" l="1"/>
  <c r="E347" i="12" s="1"/>
  <c r="C349" i="12"/>
  <c r="C50" i="12"/>
  <c r="D48" i="12"/>
  <c r="E48" i="12" s="1"/>
  <c r="D348" i="12" l="1"/>
  <c r="E348" i="12" s="1"/>
  <c r="C350" i="12"/>
  <c r="C51" i="12"/>
  <c r="D49" i="12"/>
  <c r="E49" i="12" s="1"/>
  <c r="D349" i="12" l="1"/>
  <c r="E349" i="12" s="1"/>
  <c r="C351" i="12"/>
  <c r="C52" i="12"/>
  <c r="D50" i="12"/>
  <c r="E50" i="12" s="1"/>
  <c r="D350" i="12" l="1"/>
  <c r="E350" i="12" s="1"/>
  <c r="C352" i="12"/>
  <c r="C53" i="12"/>
  <c r="D51" i="12"/>
  <c r="E51" i="12" s="1"/>
  <c r="D351" i="12" l="1"/>
  <c r="E351" i="12" s="1"/>
  <c r="C353" i="12"/>
  <c r="C54" i="12"/>
  <c r="D52" i="12"/>
  <c r="E52" i="12" s="1"/>
  <c r="D352" i="12" l="1"/>
  <c r="E352" i="12" s="1"/>
  <c r="C354" i="12"/>
  <c r="C55" i="12"/>
  <c r="D53" i="12"/>
  <c r="E53" i="12" s="1"/>
  <c r="D353" i="12" l="1"/>
  <c r="E353" i="12" s="1"/>
  <c r="C355" i="12"/>
  <c r="C56" i="12"/>
  <c r="D54" i="12"/>
  <c r="E54" i="12" s="1"/>
  <c r="D354" i="12" l="1"/>
  <c r="E354" i="12" s="1"/>
  <c r="C356" i="12"/>
  <c r="C57" i="12"/>
  <c r="D55" i="12"/>
  <c r="E55" i="12" s="1"/>
  <c r="D355" i="12" l="1"/>
  <c r="E355" i="12" s="1"/>
  <c r="C357" i="12"/>
  <c r="C58" i="12"/>
  <c r="D56" i="12"/>
  <c r="E56" i="12" s="1"/>
  <c r="D356" i="12" l="1"/>
  <c r="E356" i="12" s="1"/>
  <c r="C358" i="12"/>
  <c r="C59" i="12"/>
  <c r="D57" i="12"/>
  <c r="E57" i="12" s="1"/>
  <c r="D357" i="12" l="1"/>
  <c r="E357" i="12" s="1"/>
  <c r="C359" i="12"/>
  <c r="C60" i="12"/>
  <c r="D58" i="12"/>
  <c r="E58" i="12" s="1"/>
  <c r="D358" i="12" l="1"/>
  <c r="E358" i="12" s="1"/>
  <c r="C360" i="12"/>
  <c r="C61" i="12"/>
  <c r="D59" i="12"/>
  <c r="E59" i="12" s="1"/>
  <c r="D359" i="12" l="1"/>
  <c r="E359" i="12" s="1"/>
  <c r="C361" i="12"/>
  <c r="C62" i="12"/>
  <c r="D60" i="12"/>
  <c r="E60" i="12" s="1"/>
  <c r="D360" i="12" l="1"/>
  <c r="E360" i="12" s="1"/>
  <c r="C362" i="12"/>
  <c r="C63" i="12"/>
  <c r="D61" i="12"/>
  <c r="E61" i="12" s="1"/>
  <c r="D361" i="12" l="1"/>
  <c r="E361" i="12" s="1"/>
  <c r="C363" i="12"/>
  <c r="C64" i="12"/>
  <c r="D62" i="12"/>
  <c r="E62" i="12" s="1"/>
  <c r="D362" i="12" l="1"/>
  <c r="E362" i="12" s="1"/>
  <c r="C364" i="12"/>
  <c r="C65" i="12"/>
  <c r="D63" i="12"/>
  <c r="E63" i="12" s="1"/>
  <c r="D363" i="12" l="1"/>
  <c r="E363" i="12" s="1"/>
  <c r="C365" i="12"/>
  <c r="C66" i="12"/>
  <c r="D64" i="12"/>
  <c r="E64" i="12" s="1"/>
  <c r="D364" i="12" l="1"/>
  <c r="E364" i="12" s="1"/>
  <c r="C366" i="12"/>
  <c r="C67" i="12"/>
  <c r="D65" i="12"/>
  <c r="E65" i="12" s="1"/>
  <c r="D365" i="12" l="1"/>
  <c r="E365" i="12" s="1"/>
  <c r="C367" i="12"/>
  <c r="C68" i="12"/>
  <c r="D66" i="12"/>
  <c r="E66" i="12" s="1"/>
  <c r="D366" i="12" l="1"/>
  <c r="E366" i="12" s="1"/>
  <c r="C368" i="12"/>
  <c r="C69" i="12"/>
  <c r="D67" i="12"/>
  <c r="E67" i="12" s="1"/>
  <c r="D367" i="12" l="1"/>
  <c r="E367" i="12" s="1"/>
  <c r="C369" i="12"/>
  <c r="C70" i="12"/>
  <c r="D68" i="12"/>
  <c r="E68" i="12" s="1"/>
  <c r="D368" i="12" l="1"/>
  <c r="E368" i="12" s="1"/>
  <c r="C370" i="12"/>
  <c r="C71" i="12"/>
  <c r="D69" i="12"/>
  <c r="E69" i="12" s="1"/>
  <c r="D369" i="12" l="1"/>
  <c r="E369" i="12" s="1"/>
  <c r="C371" i="12"/>
  <c r="C72" i="12"/>
  <c r="D70" i="12"/>
  <c r="E70" i="12" s="1"/>
  <c r="D370" i="12" l="1"/>
  <c r="E370" i="12" s="1"/>
  <c r="C372" i="12"/>
  <c r="C73" i="12"/>
  <c r="D71" i="12"/>
  <c r="E71" i="12" s="1"/>
  <c r="D371" i="12" l="1"/>
  <c r="E371" i="12" s="1"/>
  <c r="C373" i="12"/>
  <c r="C74" i="12"/>
  <c r="D72" i="12"/>
  <c r="E72" i="12" s="1"/>
  <c r="D372" i="12" l="1"/>
  <c r="E372" i="12" s="1"/>
  <c r="C374" i="12"/>
  <c r="C75" i="12"/>
  <c r="D73" i="12"/>
  <c r="E73" i="12" s="1"/>
  <c r="D373" i="12" l="1"/>
  <c r="E373" i="12" s="1"/>
  <c r="C375" i="12"/>
  <c r="C76" i="12"/>
  <c r="D74" i="12"/>
  <c r="E74" i="12" s="1"/>
  <c r="D374" i="12" l="1"/>
  <c r="E374" i="12" s="1"/>
  <c r="C376" i="12"/>
  <c r="C77" i="12"/>
  <c r="D75" i="12"/>
  <c r="E75" i="12" s="1"/>
  <c r="D375" i="12" l="1"/>
  <c r="E375" i="12" s="1"/>
  <c r="C377" i="12"/>
  <c r="C78" i="12"/>
  <c r="D76" i="12"/>
  <c r="E76" i="12" s="1"/>
  <c r="D376" i="12" l="1"/>
  <c r="E376" i="12" s="1"/>
  <c r="C378" i="12"/>
  <c r="C79" i="12"/>
  <c r="D77" i="12"/>
  <c r="E77" i="12" s="1"/>
  <c r="D377" i="12" l="1"/>
  <c r="E377" i="12" s="1"/>
  <c r="C379" i="12"/>
  <c r="C80" i="12"/>
  <c r="D78" i="12"/>
  <c r="E78" i="12" s="1"/>
  <c r="D378" i="12" l="1"/>
  <c r="E378" i="12" s="1"/>
  <c r="C380" i="12"/>
  <c r="C81" i="12"/>
  <c r="D79" i="12"/>
  <c r="E79" i="12" s="1"/>
  <c r="D379" i="12" l="1"/>
  <c r="E379" i="12" s="1"/>
  <c r="C381" i="12"/>
  <c r="C82" i="12"/>
  <c r="D80" i="12"/>
  <c r="E80" i="12" s="1"/>
  <c r="D380" i="12" l="1"/>
  <c r="E380" i="12" s="1"/>
  <c r="C382" i="12"/>
  <c r="C83" i="12"/>
  <c r="D81" i="12"/>
  <c r="E81" i="12" s="1"/>
  <c r="D381" i="12" l="1"/>
  <c r="E381" i="12" s="1"/>
  <c r="C383" i="12"/>
  <c r="C84" i="12"/>
  <c r="D82" i="12"/>
  <c r="E82" i="12" s="1"/>
  <c r="D382" i="12" l="1"/>
  <c r="E382" i="12" s="1"/>
  <c r="C384" i="12"/>
  <c r="C85" i="12"/>
  <c r="D83" i="12"/>
  <c r="E83" i="12" s="1"/>
  <c r="D383" i="12" l="1"/>
  <c r="E383" i="12" s="1"/>
  <c r="C385" i="12"/>
  <c r="C86" i="12"/>
  <c r="D84" i="12"/>
  <c r="E84" i="12" s="1"/>
  <c r="D384" i="12" l="1"/>
  <c r="E384" i="12" s="1"/>
  <c r="C386" i="12"/>
  <c r="C87" i="12"/>
  <c r="D85" i="12"/>
  <c r="E85" i="12" s="1"/>
  <c r="D385" i="12" l="1"/>
  <c r="E385" i="12" s="1"/>
  <c r="C387" i="12"/>
  <c r="C88" i="12"/>
  <c r="D86" i="12"/>
  <c r="E86" i="12" s="1"/>
  <c r="C388" i="12" l="1"/>
  <c r="D386" i="12"/>
  <c r="E386" i="12" s="1"/>
  <c r="C89" i="12"/>
  <c r="D87" i="12"/>
  <c r="E87" i="12" s="1"/>
  <c r="D387" i="12" l="1"/>
  <c r="E387" i="12" s="1"/>
  <c r="C389" i="12"/>
  <c r="C90" i="12"/>
  <c r="D88" i="12"/>
  <c r="E88" i="12" s="1"/>
  <c r="D388" i="12" l="1"/>
  <c r="E388" i="12" s="1"/>
  <c r="C390" i="12"/>
  <c r="C91" i="12"/>
  <c r="D89" i="12"/>
  <c r="E89" i="12" s="1"/>
  <c r="D389" i="12" l="1"/>
  <c r="E389" i="12" s="1"/>
  <c r="C391" i="12"/>
  <c r="C92" i="12"/>
  <c r="D90" i="12"/>
  <c r="E90" i="12" s="1"/>
  <c r="C392" i="12" l="1"/>
  <c r="D390" i="12"/>
  <c r="E390" i="12" s="1"/>
  <c r="C93" i="12"/>
  <c r="D91" i="12"/>
  <c r="E91" i="12" s="1"/>
  <c r="D391" i="12" l="1"/>
  <c r="E391" i="12" s="1"/>
  <c r="C393" i="12"/>
  <c r="C94" i="12"/>
  <c r="D92" i="12"/>
  <c r="E92" i="12" s="1"/>
  <c r="D392" i="12" l="1"/>
  <c r="E392" i="12" s="1"/>
  <c r="C394" i="12"/>
  <c r="C95" i="12"/>
  <c r="D93" i="12"/>
  <c r="E93" i="12" s="1"/>
  <c r="D393" i="12" l="1"/>
  <c r="E393" i="12" s="1"/>
  <c r="C395" i="12"/>
  <c r="C96" i="12"/>
  <c r="D94" i="12"/>
  <c r="E94" i="12" s="1"/>
  <c r="C396" i="12" l="1"/>
  <c r="D394" i="12"/>
  <c r="E394" i="12" s="1"/>
  <c r="C97" i="12"/>
  <c r="D95" i="12"/>
  <c r="E95" i="12" s="1"/>
  <c r="D395" i="12" l="1"/>
  <c r="E395" i="12" s="1"/>
  <c r="C397" i="12"/>
  <c r="C98" i="12"/>
  <c r="D96" i="12"/>
  <c r="E96" i="12" s="1"/>
  <c r="D396" i="12" l="1"/>
  <c r="E396" i="12" s="1"/>
  <c r="C398" i="12"/>
  <c r="C99" i="12"/>
  <c r="D97" i="12"/>
  <c r="E97" i="12" s="1"/>
  <c r="D397" i="12" l="1"/>
  <c r="E397" i="12" s="1"/>
  <c r="C399" i="12"/>
  <c r="C100" i="12"/>
  <c r="D98" i="12"/>
  <c r="E98" i="12" s="1"/>
  <c r="C400" i="12" l="1"/>
  <c r="D398" i="12"/>
  <c r="E398" i="12" s="1"/>
  <c r="C101" i="12"/>
  <c r="D99" i="12"/>
  <c r="E99" i="12" s="1"/>
  <c r="D399" i="12" l="1"/>
  <c r="E399" i="12" s="1"/>
  <c r="C401" i="12"/>
  <c r="C102" i="12"/>
  <c r="D100" i="12"/>
  <c r="E100" i="12" s="1"/>
  <c r="D400" i="12" l="1"/>
  <c r="E400" i="12" s="1"/>
  <c r="C402" i="12"/>
  <c r="C103" i="12"/>
  <c r="D101" i="12"/>
  <c r="E101" i="12" s="1"/>
  <c r="D401" i="12" l="1"/>
  <c r="E401" i="12" s="1"/>
  <c r="C403" i="12"/>
  <c r="C104" i="12"/>
  <c r="D102" i="12"/>
  <c r="E102" i="12" s="1"/>
  <c r="C404" i="12" l="1"/>
  <c r="D402" i="12"/>
  <c r="E402" i="12" s="1"/>
  <c r="C105" i="12"/>
  <c r="D103" i="12"/>
  <c r="E103" i="12" s="1"/>
  <c r="D403" i="12" l="1"/>
  <c r="E403" i="12" s="1"/>
  <c r="C405" i="12"/>
  <c r="C106" i="12"/>
  <c r="D104" i="12"/>
  <c r="E104" i="12" s="1"/>
  <c r="D404" i="12" l="1"/>
  <c r="E404" i="12" s="1"/>
  <c r="C406" i="12"/>
  <c r="C107" i="12"/>
  <c r="D105" i="12"/>
  <c r="E105" i="12" s="1"/>
  <c r="D405" i="12" l="1"/>
  <c r="E405" i="12" s="1"/>
  <c r="C407" i="12"/>
  <c r="C108" i="12"/>
  <c r="D106" i="12"/>
  <c r="E106" i="12" s="1"/>
  <c r="C408" i="12" l="1"/>
  <c r="D406" i="12"/>
  <c r="E406" i="12" s="1"/>
  <c r="C109" i="12"/>
  <c r="D107" i="12"/>
  <c r="E107" i="12" s="1"/>
  <c r="D407" i="12" l="1"/>
  <c r="E407" i="12" s="1"/>
  <c r="C409" i="12"/>
  <c r="C110" i="12"/>
  <c r="D108" i="12"/>
  <c r="E108" i="12" s="1"/>
  <c r="D408" i="12" l="1"/>
  <c r="E408" i="12" s="1"/>
  <c r="C410" i="12"/>
  <c r="C111" i="12"/>
  <c r="D109" i="12"/>
  <c r="E109" i="12" s="1"/>
  <c r="D409" i="12" l="1"/>
  <c r="E409" i="12" s="1"/>
  <c r="C411" i="12"/>
  <c r="D110" i="12"/>
  <c r="E110" i="12" s="1"/>
  <c r="C112" i="12"/>
  <c r="C412" i="12" l="1"/>
  <c r="D410" i="12"/>
  <c r="E410" i="12" s="1"/>
  <c r="D111" i="12"/>
  <c r="E111" i="12" s="1"/>
  <c r="C113" i="12"/>
  <c r="D411" i="12" l="1"/>
  <c r="E411" i="12" s="1"/>
  <c r="C413" i="12"/>
  <c r="D112" i="12"/>
  <c r="E112" i="12" s="1"/>
  <c r="C114" i="12"/>
  <c r="D412" i="12" l="1"/>
  <c r="E412" i="12" s="1"/>
  <c r="C414" i="12"/>
  <c r="D113" i="12"/>
  <c r="E113" i="12" s="1"/>
  <c r="C115" i="12"/>
  <c r="D413" i="12" l="1"/>
  <c r="E413" i="12" s="1"/>
  <c r="C415" i="12"/>
  <c r="D114" i="12"/>
  <c r="E114" i="12" s="1"/>
  <c r="C116" i="12"/>
  <c r="C416" i="12" l="1"/>
  <c r="D414" i="12"/>
  <c r="E414" i="12" s="1"/>
  <c r="D115" i="12"/>
  <c r="E115" i="12" s="1"/>
  <c r="C117" i="12"/>
  <c r="D415" i="12" l="1"/>
  <c r="E415" i="12" s="1"/>
  <c r="C417" i="12"/>
  <c r="D116" i="12"/>
  <c r="E116" i="12" s="1"/>
  <c r="C118" i="12"/>
  <c r="D416" i="12" l="1"/>
  <c r="E416" i="12" s="1"/>
  <c r="C418" i="12"/>
  <c r="D117" i="12"/>
  <c r="E117" i="12" s="1"/>
  <c r="C119" i="12"/>
  <c r="D417" i="12" l="1"/>
  <c r="E417" i="12" s="1"/>
  <c r="C419" i="12"/>
  <c r="D118" i="12"/>
  <c r="E118" i="12" s="1"/>
  <c r="C120" i="12"/>
  <c r="C420" i="12" l="1"/>
  <c r="D418" i="12"/>
  <c r="E418" i="12" s="1"/>
  <c r="D119" i="12"/>
  <c r="E119" i="12" s="1"/>
  <c r="C121" i="12"/>
  <c r="D419" i="12" l="1"/>
  <c r="E419" i="12" s="1"/>
  <c r="C421" i="12"/>
  <c r="D120" i="12"/>
  <c r="E120" i="12" s="1"/>
  <c r="C122" i="12"/>
  <c r="D420" i="12" l="1"/>
  <c r="E420" i="12" s="1"/>
  <c r="C422" i="12"/>
  <c r="D121" i="12"/>
  <c r="E121" i="12" s="1"/>
  <c r="C123" i="12"/>
  <c r="D421" i="12" l="1"/>
  <c r="E421" i="12" s="1"/>
  <c r="C423" i="12"/>
  <c r="D122" i="12"/>
  <c r="E122" i="12" s="1"/>
  <c r="C124" i="12"/>
  <c r="C424" i="12" l="1"/>
  <c r="D422" i="12"/>
  <c r="E422" i="12" s="1"/>
  <c r="D123" i="12"/>
  <c r="E123" i="12" s="1"/>
  <c r="C125" i="12"/>
  <c r="D423" i="12" l="1"/>
  <c r="E423" i="12" s="1"/>
  <c r="C425" i="12"/>
  <c r="D124" i="12"/>
  <c r="E124" i="12" s="1"/>
  <c r="C126" i="12"/>
  <c r="D424" i="12" l="1"/>
  <c r="E424" i="12" s="1"/>
  <c r="C426" i="12"/>
  <c r="D125" i="12"/>
  <c r="E125" i="12" s="1"/>
  <c r="C127" i="12"/>
  <c r="D425" i="12" l="1"/>
  <c r="E425" i="12" s="1"/>
  <c r="C427" i="12"/>
  <c r="D126" i="12"/>
  <c r="E126" i="12" s="1"/>
  <c r="C128" i="12"/>
  <c r="C428" i="12" l="1"/>
  <c r="D426" i="12"/>
  <c r="E426" i="12" s="1"/>
  <c r="D127" i="12"/>
  <c r="E127" i="12" s="1"/>
  <c r="C129" i="12"/>
  <c r="C429" i="12" l="1"/>
  <c r="D427" i="12"/>
  <c r="E427" i="12" s="1"/>
  <c r="D128" i="12"/>
  <c r="E128" i="12" s="1"/>
  <c r="C130" i="12"/>
  <c r="C430" i="12" l="1"/>
  <c r="D428" i="12"/>
  <c r="E428" i="12" s="1"/>
  <c r="D129" i="12"/>
  <c r="E129" i="12" s="1"/>
  <c r="C131" i="12"/>
  <c r="C431" i="12" l="1"/>
  <c r="D429" i="12"/>
  <c r="E429" i="12" s="1"/>
  <c r="D130" i="12"/>
  <c r="E130" i="12" s="1"/>
  <c r="C132" i="12"/>
  <c r="C432" i="12" l="1"/>
  <c r="D430" i="12"/>
  <c r="E430" i="12" s="1"/>
  <c r="D131" i="12"/>
  <c r="E131" i="12" s="1"/>
  <c r="C133" i="12"/>
  <c r="C433" i="12" l="1"/>
  <c r="D431" i="12"/>
  <c r="E431" i="12" s="1"/>
  <c r="D132" i="12"/>
  <c r="E132" i="12" s="1"/>
  <c r="C134" i="12"/>
  <c r="C434" i="12" l="1"/>
  <c r="D432" i="12"/>
  <c r="E432" i="12" s="1"/>
  <c r="D133" i="12"/>
  <c r="E133" i="12" s="1"/>
  <c r="C135" i="12"/>
  <c r="C435" i="12" l="1"/>
  <c r="D433" i="12"/>
  <c r="E433" i="12" s="1"/>
  <c r="D134" i="12"/>
  <c r="E134" i="12" s="1"/>
  <c r="C136" i="12"/>
  <c r="C436" i="12" l="1"/>
  <c r="D434" i="12"/>
  <c r="E434" i="12" s="1"/>
  <c r="D135" i="12"/>
  <c r="E135" i="12" s="1"/>
  <c r="C137" i="12"/>
  <c r="C437" i="12" l="1"/>
  <c r="D435" i="12"/>
  <c r="E435" i="12" s="1"/>
  <c r="D136" i="12"/>
  <c r="E136" i="12" s="1"/>
  <c r="C138" i="12"/>
  <c r="C438" i="12" l="1"/>
  <c r="D436" i="12"/>
  <c r="E436" i="12" s="1"/>
  <c r="D137" i="12"/>
  <c r="E137" i="12" s="1"/>
  <c r="C139" i="12"/>
  <c r="C439" i="12" l="1"/>
  <c r="D437" i="12"/>
  <c r="E437" i="12" s="1"/>
  <c r="D138" i="12"/>
  <c r="E138" i="12" s="1"/>
  <c r="C140" i="12"/>
  <c r="C440" i="12" l="1"/>
  <c r="D438" i="12"/>
  <c r="E438" i="12" s="1"/>
  <c r="D139" i="12"/>
  <c r="E139" i="12" s="1"/>
  <c r="C141" i="12"/>
  <c r="C441" i="12" l="1"/>
  <c r="D439" i="12"/>
  <c r="E439" i="12" s="1"/>
  <c r="D140" i="12"/>
  <c r="E140" i="12" s="1"/>
  <c r="C142" i="12"/>
  <c r="C442" i="12" l="1"/>
  <c r="D440" i="12"/>
  <c r="E440" i="12" s="1"/>
  <c r="D141" i="12"/>
  <c r="E141" i="12" s="1"/>
  <c r="C143" i="12"/>
  <c r="C443" i="12" l="1"/>
  <c r="D441" i="12"/>
  <c r="E441" i="12" s="1"/>
  <c r="D142" i="12"/>
  <c r="E142" i="12" s="1"/>
  <c r="C144" i="12"/>
  <c r="C444" i="12" l="1"/>
  <c r="D442" i="12"/>
  <c r="E442" i="12" s="1"/>
  <c r="D143" i="12"/>
  <c r="E143" i="12" s="1"/>
  <c r="C145" i="12"/>
  <c r="C445" i="12" l="1"/>
  <c r="D443" i="12"/>
  <c r="E443" i="12" s="1"/>
  <c r="D144" i="12"/>
  <c r="E144" i="12" s="1"/>
  <c r="C146" i="12"/>
  <c r="C446" i="12" l="1"/>
  <c r="D444" i="12"/>
  <c r="E444" i="12" s="1"/>
  <c r="D145" i="12"/>
  <c r="E145" i="12" s="1"/>
  <c r="C147" i="12"/>
  <c r="C447" i="12" l="1"/>
  <c r="D445" i="12"/>
  <c r="E445" i="12" s="1"/>
  <c r="D146" i="12"/>
  <c r="E146" i="12" s="1"/>
  <c r="C148" i="12"/>
  <c r="C448" i="12" l="1"/>
  <c r="D446" i="12"/>
  <c r="E446" i="12" s="1"/>
  <c r="D147" i="12"/>
  <c r="E147" i="12" s="1"/>
  <c r="C149" i="12"/>
  <c r="C449" i="12" l="1"/>
  <c r="D447" i="12"/>
  <c r="E447" i="12" s="1"/>
  <c r="D148" i="12"/>
  <c r="E148" i="12" s="1"/>
  <c r="C150" i="12"/>
  <c r="C450" i="12" l="1"/>
  <c r="D448" i="12"/>
  <c r="E448" i="12" s="1"/>
  <c r="D149" i="12"/>
  <c r="E149" i="12" s="1"/>
  <c r="C151" i="12"/>
  <c r="C451" i="12" l="1"/>
  <c r="D449" i="12"/>
  <c r="E449" i="12" s="1"/>
  <c r="D150" i="12"/>
  <c r="E150" i="12" s="1"/>
  <c r="C152" i="12"/>
  <c r="C452" i="12" l="1"/>
  <c r="D450" i="12"/>
  <c r="E450" i="12" s="1"/>
  <c r="D151" i="12"/>
  <c r="E151" i="12" s="1"/>
  <c r="C153" i="12"/>
  <c r="C453" i="12" l="1"/>
  <c r="D451" i="12"/>
  <c r="E451" i="12" s="1"/>
  <c r="D152" i="12"/>
  <c r="E152" i="12" s="1"/>
  <c r="C154" i="12"/>
  <c r="C454" i="12" l="1"/>
  <c r="D452" i="12"/>
  <c r="E452" i="12" s="1"/>
  <c r="D153" i="12"/>
  <c r="E153" i="12" s="1"/>
  <c r="C155" i="12"/>
  <c r="C455" i="12" l="1"/>
  <c r="D453" i="12"/>
  <c r="E453" i="12" s="1"/>
  <c r="D154" i="12"/>
  <c r="E154" i="12" s="1"/>
  <c r="C156" i="12"/>
  <c r="C456" i="12" l="1"/>
  <c r="D454" i="12"/>
  <c r="E454" i="12" s="1"/>
  <c r="D155" i="12"/>
  <c r="E155" i="12" s="1"/>
  <c r="C157" i="12"/>
  <c r="C457" i="12" l="1"/>
  <c r="D455" i="12"/>
  <c r="E455" i="12" s="1"/>
  <c r="D156" i="12"/>
  <c r="E156" i="12" s="1"/>
  <c r="C158" i="12"/>
  <c r="C458" i="12" l="1"/>
  <c r="D456" i="12"/>
  <c r="E456" i="12" s="1"/>
  <c r="D157" i="12"/>
  <c r="E157" i="12" s="1"/>
  <c r="C159" i="12"/>
  <c r="C459" i="12" l="1"/>
  <c r="D457" i="12"/>
  <c r="E457" i="12" s="1"/>
  <c r="D158" i="12"/>
  <c r="E158" i="12" s="1"/>
  <c r="C160" i="12"/>
  <c r="C460" i="12" l="1"/>
  <c r="D458" i="12"/>
  <c r="E458" i="12" s="1"/>
  <c r="D159" i="12"/>
  <c r="E159" i="12" s="1"/>
  <c r="C161" i="12"/>
  <c r="C461" i="12" l="1"/>
  <c r="D459" i="12"/>
  <c r="E459" i="12" s="1"/>
  <c r="D160" i="12"/>
  <c r="E160" i="12" s="1"/>
  <c r="C162" i="12"/>
  <c r="C462" i="12" l="1"/>
  <c r="D460" i="12"/>
  <c r="E460" i="12" s="1"/>
  <c r="D161" i="12"/>
  <c r="E161" i="12" s="1"/>
  <c r="C163" i="12"/>
  <c r="C463" i="12" l="1"/>
  <c r="D461" i="12"/>
  <c r="E461" i="12" s="1"/>
  <c r="D162" i="12"/>
  <c r="E162" i="12" s="1"/>
  <c r="C164" i="12"/>
  <c r="C464" i="12" l="1"/>
  <c r="D462" i="12"/>
  <c r="E462" i="12" s="1"/>
  <c r="D163" i="12"/>
  <c r="E163" i="12" s="1"/>
  <c r="C165" i="12"/>
  <c r="C465" i="12" l="1"/>
  <c r="D463" i="12"/>
  <c r="E463" i="12" s="1"/>
  <c r="D164" i="12"/>
  <c r="E164" i="12" s="1"/>
  <c r="C166" i="12"/>
  <c r="C466" i="12" l="1"/>
  <c r="D464" i="12"/>
  <c r="E464" i="12" s="1"/>
  <c r="D165" i="12"/>
  <c r="E165" i="12" s="1"/>
  <c r="C167" i="12"/>
  <c r="C467" i="12" l="1"/>
  <c r="D465" i="12"/>
  <c r="E465" i="12" s="1"/>
  <c r="D166" i="12"/>
  <c r="E166" i="12" s="1"/>
  <c r="C168" i="12"/>
  <c r="C468" i="12" l="1"/>
  <c r="D466" i="12"/>
  <c r="E466" i="12" s="1"/>
  <c r="D167" i="12"/>
  <c r="E167" i="12" s="1"/>
  <c r="C169" i="12"/>
  <c r="C469" i="12" l="1"/>
  <c r="D467" i="12"/>
  <c r="E467" i="12" s="1"/>
  <c r="D168" i="12"/>
  <c r="E168" i="12" s="1"/>
  <c r="C170" i="12"/>
  <c r="C470" i="12" l="1"/>
  <c r="D468" i="12"/>
  <c r="E468" i="12" s="1"/>
  <c r="D169" i="12"/>
  <c r="E169" i="12" s="1"/>
  <c r="C171" i="12"/>
  <c r="D469" i="12" l="1"/>
  <c r="E469" i="12" s="1"/>
  <c r="C471" i="12"/>
  <c r="D170" i="12"/>
  <c r="E170" i="12" s="1"/>
  <c r="C172" i="12"/>
  <c r="D470" i="12" l="1"/>
  <c r="E470" i="12" s="1"/>
  <c r="C472" i="12"/>
  <c r="D171" i="12"/>
  <c r="E171" i="12" s="1"/>
  <c r="C173" i="12"/>
  <c r="C473" i="12" l="1"/>
  <c r="D471" i="12"/>
  <c r="E471" i="12" s="1"/>
  <c r="C174" i="12"/>
  <c r="D172" i="12"/>
  <c r="E172" i="12" s="1"/>
  <c r="C474" i="12" l="1"/>
  <c r="D472" i="12"/>
  <c r="E472" i="12" s="1"/>
  <c r="D173" i="12"/>
  <c r="E173" i="12" s="1"/>
  <c r="C175" i="12"/>
  <c r="C475" i="12" l="1"/>
  <c r="D473" i="12"/>
  <c r="E473" i="12" s="1"/>
  <c r="D174" i="12"/>
  <c r="E174" i="12" s="1"/>
  <c r="C176" i="12"/>
  <c r="C476" i="12" l="1"/>
  <c r="D474" i="12"/>
  <c r="E474" i="12" s="1"/>
  <c r="D175" i="12"/>
  <c r="E175" i="12" s="1"/>
  <c r="C177" i="12"/>
  <c r="C477" i="12" l="1"/>
  <c r="D475" i="12"/>
  <c r="E475" i="12" s="1"/>
  <c r="D176" i="12"/>
  <c r="E176" i="12" s="1"/>
  <c r="C178" i="12"/>
  <c r="C478" i="12" l="1"/>
  <c r="D476" i="12"/>
  <c r="E476" i="12" s="1"/>
  <c r="D177" i="12"/>
  <c r="E177" i="12" s="1"/>
  <c r="C179" i="12"/>
  <c r="C479" i="12" l="1"/>
  <c r="D477" i="12"/>
  <c r="E477" i="12" s="1"/>
  <c r="D178" i="12"/>
  <c r="E178" i="12" s="1"/>
  <c r="C180" i="12"/>
  <c r="C480" i="12" l="1"/>
  <c r="D478" i="12"/>
  <c r="E478" i="12" s="1"/>
  <c r="D179" i="12"/>
  <c r="E179" i="12" s="1"/>
  <c r="C181" i="12"/>
  <c r="C481" i="12" l="1"/>
  <c r="D479" i="12"/>
  <c r="E479" i="12" s="1"/>
  <c r="D180" i="12"/>
  <c r="E180" i="12" s="1"/>
  <c r="C182" i="12"/>
  <c r="C482" i="12" l="1"/>
  <c r="D480" i="12"/>
  <c r="E480" i="12" s="1"/>
  <c r="D181" i="12"/>
  <c r="E181" i="12" s="1"/>
  <c r="C183" i="12"/>
  <c r="C483" i="12" l="1"/>
  <c r="D481" i="12"/>
  <c r="E481" i="12" s="1"/>
  <c r="D182" i="12"/>
  <c r="E182" i="12" s="1"/>
  <c r="C184" i="12"/>
  <c r="C484" i="12" l="1"/>
  <c r="D482" i="12"/>
  <c r="E482" i="12" s="1"/>
  <c r="D183" i="12"/>
  <c r="E183" i="12" s="1"/>
  <c r="C185" i="12"/>
  <c r="C485" i="12" l="1"/>
  <c r="D483" i="12"/>
  <c r="E483" i="12" s="1"/>
  <c r="D184" i="12"/>
  <c r="E184" i="12" s="1"/>
  <c r="C186" i="12"/>
  <c r="C486" i="12" l="1"/>
  <c r="D484" i="12"/>
  <c r="E484" i="12" s="1"/>
  <c r="D185" i="12"/>
  <c r="E185" i="12" s="1"/>
  <c r="C187" i="12"/>
  <c r="C487" i="12" l="1"/>
  <c r="D485" i="12"/>
  <c r="E485" i="12" s="1"/>
  <c r="D186" i="12"/>
  <c r="E186" i="12" s="1"/>
  <c r="C188" i="12"/>
  <c r="C488" i="12" l="1"/>
  <c r="D486" i="12"/>
  <c r="E486" i="12" s="1"/>
  <c r="D187" i="12"/>
  <c r="E187" i="12" s="1"/>
  <c r="C189" i="12"/>
  <c r="C489" i="12" l="1"/>
  <c r="D487" i="12"/>
  <c r="E487" i="12" s="1"/>
  <c r="D188" i="12"/>
  <c r="E188" i="12" s="1"/>
  <c r="C190" i="12"/>
  <c r="C490" i="12" l="1"/>
  <c r="D488" i="12"/>
  <c r="E488" i="12" s="1"/>
  <c r="D189" i="12"/>
  <c r="E189" i="12" s="1"/>
  <c r="C191" i="12"/>
  <c r="C491" i="12" l="1"/>
  <c r="D489" i="12"/>
  <c r="E489" i="12" s="1"/>
  <c r="D190" i="12"/>
  <c r="E190" i="12" s="1"/>
  <c r="C192" i="12"/>
  <c r="C492" i="12" l="1"/>
  <c r="D490" i="12"/>
  <c r="E490" i="12" s="1"/>
  <c r="D191" i="12"/>
  <c r="E191" i="12" s="1"/>
  <c r="C193" i="12"/>
  <c r="C493" i="12" l="1"/>
  <c r="D491" i="12"/>
  <c r="E491" i="12" s="1"/>
  <c r="D192" i="12"/>
  <c r="E192" i="12" s="1"/>
  <c r="C194" i="12"/>
  <c r="C494" i="12" l="1"/>
  <c r="D492" i="12"/>
  <c r="E492" i="12" s="1"/>
  <c r="D193" i="12"/>
  <c r="E193" i="12" s="1"/>
  <c r="C195" i="12"/>
  <c r="C495" i="12" l="1"/>
  <c r="D493" i="12"/>
  <c r="E493" i="12" s="1"/>
  <c r="D194" i="12"/>
  <c r="E194" i="12" s="1"/>
  <c r="C196" i="12"/>
  <c r="C496" i="12" l="1"/>
  <c r="D494" i="12"/>
  <c r="E494" i="12" s="1"/>
  <c r="D195" i="12"/>
  <c r="E195" i="12" s="1"/>
  <c r="C197" i="12"/>
  <c r="C497" i="12" l="1"/>
  <c r="D495" i="12"/>
  <c r="E495" i="12" s="1"/>
  <c r="D196" i="12"/>
  <c r="E196" i="12" s="1"/>
  <c r="C198" i="12"/>
  <c r="C498" i="12" l="1"/>
  <c r="D496" i="12"/>
  <c r="E496" i="12" s="1"/>
  <c r="D197" i="12"/>
  <c r="E197" i="12" s="1"/>
  <c r="C199" i="12"/>
  <c r="C499" i="12" l="1"/>
  <c r="D497" i="12"/>
  <c r="E497" i="12" s="1"/>
  <c r="D198" i="12"/>
  <c r="E198" i="12" s="1"/>
  <c r="C200" i="12"/>
  <c r="C500" i="12" l="1"/>
  <c r="D498" i="12"/>
  <c r="E498" i="12" s="1"/>
  <c r="D199" i="12"/>
  <c r="E199" i="12" s="1"/>
  <c r="C201" i="12"/>
  <c r="C501" i="12" l="1"/>
  <c r="D499" i="12"/>
  <c r="E499" i="12" s="1"/>
  <c r="D200" i="12"/>
  <c r="E200" i="12" s="1"/>
  <c r="C202" i="12"/>
  <c r="C502" i="12" l="1"/>
  <c r="D500" i="12"/>
  <c r="E500" i="12" s="1"/>
  <c r="D201" i="12"/>
  <c r="E201" i="12" s="1"/>
  <c r="C203" i="12"/>
  <c r="C503" i="12" l="1"/>
  <c r="D501" i="12"/>
  <c r="E501" i="12" s="1"/>
  <c r="D202" i="12"/>
  <c r="E202" i="12" s="1"/>
  <c r="C204" i="12"/>
  <c r="C504" i="12" l="1"/>
  <c r="D502" i="12"/>
  <c r="E502" i="12" s="1"/>
  <c r="D203" i="12"/>
  <c r="E203" i="12" s="1"/>
  <c r="C205" i="12"/>
  <c r="C505" i="12" l="1"/>
  <c r="D503" i="12"/>
  <c r="E503" i="12" s="1"/>
  <c r="D204" i="12"/>
  <c r="E204" i="12" s="1"/>
  <c r="C206" i="12"/>
  <c r="C506" i="12" l="1"/>
  <c r="D504" i="12"/>
  <c r="E504" i="12" s="1"/>
  <c r="D205" i="12"/>
  <c r="E205" i="12" s="1"/>
  <c r="C207" i="12"/>
  <c r="C507" i="12" l="1"/>
  <c r="D505" i="12"/>
  <c r="E505" i="12" s="1"/>
  <c r="D206" i="12"/>
  <c r="E206" i="12" s="1"/>
  <c r="C208" i="12"/>
  <c r="C508" i="12" l="1"/>
  <c r="D506" i="12"/>
  <c r="E506" i="12" s="1"/>
  <c r="D207" i="12"/>
  <c r="E207" i="12" s="1"/>
  <c r="C209" i="12"/>
  <c r="C509" i="12" l="1"/>
  <c r="D507" i="12"/>
  <c r="E507" i="12" s="1"/>
  <c r="D208" i="12"/>
  <c r="E208" i="12" s="1"/>
  <c r="C210" i="12"/>
  <c r="C510" i="12" l="1"/>
  <c r="D508" i="12"/>
  <c r="E508" i="12" s="1"/>
  <c r="D209" i="12"/>
  <c r="E209" i="12" s="1"/>
  <c r="C211" i="12"/>
  <c r="C511" i="12" l="1"/>
  <c r="D509" i="12"/>
  <c r="E509" i="12" s="1"/>
  <c r="D210" i="12"/>
  <c r="E210" i="12" s="1"/>
  <c r="C212" i="12"/>
  <c r="C512" i="12" l="1"/>
  <c r="D510" i="12"/>
  <c r="E510" i="12" s="1"/>
  <c r="D211" i="12"/>
  <c r="E211" i="12" s="1"/>
  <c r="C213" i="12"/>
  <c r="C513" i="12" l="1"/>
  <c r="D511" i="12"/>
  <c r="E511" i="12" s="1"/>
  <c r="D212" i="12"/>
  <c r="E212" i="12" s="1"/>
  <c r="C214" i="12"/>
  <c r="C514" i="12" l="1"/>
  <c r="D512" i="12"/>
  <c r="E512" i="12" s="1"/>
  <c r="D213" i="12"/>
  <c r="E213" i="12" s="1"/>
  <c r="C215" i="12"/>
  <c r="C515" i="12" l="1"/>
  <c r="D513" i="12"/>
  <c r="E513" i="12" s="1"/>
  <c r="D214" i="12"/>
  <c r="E214" i="12" s="1"/>
  <c r="C216" i="12"/>
  <c r="C516" i="12" l="1"/>
  <c r="D514" i="12"/>
  <c r="E514" i="12" s="1"/>
  <c r="D215" i="12"/>
  <c r="E215" i="12" s="1"/>
  <c r="C217" i="12"/>
  <c r="C517" i="12" l="1"/>
  <c r="D515" i="12"/>
  <c r="E515" i="12" s="1"/>
  <c r="D216" i="12"/>
  <c r="E216" i="12" s="1"/>
  <c r="C218" i="12"/>
  <c r="C518" i="12" l="1"/>
  <c r="D516" i="12"/>
  <c r="E516" i="12" s="1"/>
  <c r="D217" i="12"/>
  <c r="E217" i="12" s="1"/>
  <c r="C219" i="12"/>
  <c r="C519" i="12" l="1"/>
  <c r="D517" i="12"/>
  <c r="E517" i="12" s="1"/>
  <c r="D218" i="12"/>
  <c r="E218" i="12" s="1"/>
  <c r="C220" i="12"/>
  <c r="C520" i="12" l="1"/>
  <c r="D518" i="12"/>
  <c r="E518" i="12" s="1"/>
  <c r="D219" i="12"/>
  <c r="E219" i="12" s="1"/>
  <c r="C221" i="12"/>
  <c r="C521" i="12" l="1"/>
  <c r="D519" i="12"/>
  <c r="E519" i="12" s="1"/>
  <c r="D220" i="12"/>
  <c r="E220" i="12" s="1"/>
  <c r="C222" i="12"/>
  <c r="C522" i="12" l="1"/>
  <c r="D520" i="12"/>
  <c r="E520" i="12" s="1"/>
  <c r="D221" i="12"/>
  <c r="E221" i="12" s="1"/>
  <c r="C223" i="12"/>
  <c r="C523" i="12" l="1"/>
  <c r="D521" i="12"/>
  <c r="E521" i="12" s="1"/>
  <c r="D222" i="12"/>
  <c r="E222" i="12" s="1"/>
  <c r="C224" i="12"/>
  <c r="C524" i="12" l="1"/>
  <c r="D522" i="12"/>
  <c r="E522" i="12" s="1"/>
  <c r="D223" i="12"/>
  <c r="E223" i="12" s="1"/>
  <c r="C225" i="12"/>
  <c r="C525" i="12" l="1"/>
  <c r="D523" i="12"/>
  <c r="E523" i="12" s="1"/>
  <c r="D224" i="12"/>
  <c r="E224" i="12" s="1"/>
  <c r="C226" i="12"/>
  <c r="C526" i="12" l="1"/>
  <c r="D524" i="12"/>
  <c r="E524" i="12" s="1"/>
  <c r="D225" i="12"/>
  <c r="E225" i="12" s="1"/>
  <c r="C227" i="12"/>
  <c r="C527" i="12" l="1"/>
  <c r="D525" i="12"/>
  <c r="E525" i="12" s="1"/>
  <c r="D226" i="12"/>
  <c r="E226" i="12" s="1"/>
  <c r="C228" i="12"/>
  <c r="C528" i="12" l="1"/>
  <c r="D526" i="12"/>
  <c r="E526" i="12" s="1"/>
  <c r="D227" i="12"/>
  <c r="E227" i="12" s="1"/>
  <c r="C229" i="12"/>
  <c r="C529" i="12" l="1"/>
  <c r="D527" i="12"/>
  <c r="E527" i="12" s="1"/>
  <c r="D228" i="12"/>
  <c r="E228" i="12" s="1"/>
  <c r="C230" i="12"/>
  <c r="C530" i="12" l="1"/>
  <c r="D528" i="12"/>
  <c r="E528" i="12" s="1"/>
  <c r="D229" i="12"/>
  <c r="E229" i="12" s="1"/>
  <c r="C231" i="12"/>
  <c r="C531" i="12" l="1"/>
  <c r="D529" i="12"/>
  <c r="E529" i="12" s="1"/>
  <c r="D230" i="12"/>
  <c r="E230" i="12" s="1"/>
  <c r="C232" i="12"/>
  <c r="C532" i="12" l="1"/>
  <c r="D530" i="12"/>
  <c r="E530" i="12" s="1"/>
  <c r="D231" i="12"/>
  <c r="E231" i="12" s="1"/>
  <c r="C233" i="12"/>
  <c r="C533" i="12" l="1"/>
  <c r="D531" i="12"/>
  <c r="E531" i="12" s="1"/>
  <c r="D232" i="12"/>
  <c r="E232" i="12" s="1"/>
  <c r="C234" i="12"/>
  <c r="C534" i="12" l="1"/>
  <c r="D532" i="12"/>
  <c r="E532" i="12" s="1"/>
  <c r="D233" i="12"/>
  <c r="E233" i="12" s="1"/>
  <c r="C235" i="12"/>
  <c r="C535" i="12" l="1"/>
  <c r="D533" i="12"/>
  <c r="E533" i="12" s="1"/>
  <c r="D234" i="12"/>
  <c r="E234" i="12" s="1"/>
  <c r="C236" i="12"/>
  <c r="C536" i="12" l="1"/>
  <c r="D534" i="12"/>
  <c r="E534" i="12" s="1"/>
  <c r="D235" i="12"/>
  <c r="E235" i="12" s="1"/>
  <c r="C237" i="12"/>
  <c r="C537" i="12" l="1"/>
  <c r="D535" i="12"/>
  <c r="E535" i="12" s="1"/>
  <c r="D236" i="12"/>
  <c r="E236" i="12" s="1"/>
  <c r="C238" i="12"/>
  <c r="C538" i="12" l="1"/>
  <c r="D536" i="12"/>
  <c r="E536" i="12" s="1"/>
  <c r="D237" i="12"/>
  <c r="E237" i="12" s="1"/>
  <c r="C239" i="12"/>
  <c r="C539" i="12" l="1"/>
  <c r="D537" i="12"/>
  <c r="E537" i="12" s="1"/>
  <c r="D238" i="12"/>
  <c r="E238" i="12" s="1"/>
  <c r="C240" i="12"/>
  <c r="C540" i="12" l="1"/>
  <c r="D538" i="12"/>
  <c r="E538" i="12" s="1"/>
  <c r="D239" i="12"/>
  <c r="E239" i="12" s="1"/>
  <c r="C241" i="12"/>
  <c r="C541" i="12" l="1"/>
  <c r="D539" i="12"/>
  <c r="E539" i="12" s="1"/>
  <c r="D240" i="12"/>
  <c r="E240" i="12" s="1"/>
  <c r="C242" i="12"/>
  <c r="C542" i="12" l="1"/>
  <c r="D540" i="12"/>
  <c r="E540" i="12" s="1"/>
  <c r="D241" i="12"/>
  <c r="E241" i="12" s="1"/>
  <c r="C243" i="12"/>
  <c r="C543" i="12" l="1"/>
  <c r="D541" i="12"/>
  <c r="E541" i="12" s="1"/>
  <c r="D242" i="12"/>
  <c r="E242" i="12" s="1"/>
  <c r="C244" i="12"/>
  <c r="C544" i="12" l="1"/>
  <c r="D542" i="12"/>
  <c r="E542" i="12" s="1"/>
  <c r="D243" i="12"/>
  <c r="E243" i="12" s="1"/>
  <c r="C245" i="12"/>
  <c r="C545" i="12" l="1"/>
  <c r="D543" i="12"/>
  <c r="E543" i="12" s="1"/>
  <c r="D244" i="12"/>
  <c r="E244" i="12" s="1"/>
  <c r="C246" i="12"/>
  <c r="C546" i="12" l="1"/>
  <c r="D544" i="12"/>
  <c r="E544" i="12" s="1"/>
  <c r="D245" i="12"/>
  <c r="E245" i="12" s="1"/>
  <c r="C247" i="12"/>
  <c r="C547" i="12" l="1"/>
  <c r="D545" i="12"/>
  <c r="E545" i="12" s="1"/>
  <c r="D246" i="12"/>
  <c r="E246" i="12" s="1"/>
  <c r="C248" i="12"/>
  <c r="C548" i="12" l="1"/>
  <c r="D546" i="12"/>
  <c r="E546" i="12" s="1"/>
  <c r="D247" i="12"/>
  <c r="E247" i="12" s="1"/>
  <c r="C249" i="12"/>
  <c r="C549" i="12" l="1"/>
  <c r="D547" i="12"/>
  <c r="E547" i="12" s="1"/>
  <c r="D248" i="12"/>
  <c r="E248" i="12" s="1"/>
  <c r="C250" i="12"/>
  <c r="C550" i="12" l="1"/>
  <c r="D548" i="12"/>
  <c r="E548" i="12" s="1"/>
  <c r="D249" i="12"/>
  <c r="E249" i="12" s="1"/>
  <c r="C251" i="12"/>
  <c r="C551" i="12" l="1"/>
  <c r="D549" i="12"/>
  <c r="E549" i="12" s="1"/>
  <c r="D250" i="12"/>
  <c r="E250" i="12" s="1"/>
  <c r="C252" i="12"/>
  <c r="C552" i="12" l="1"/>
  <c r="D550" i="12"/>
  <c r="E550" i="12" s="1"/>
  <c r="D251" i="12"/>
  <c r="E251" i="12" s="1"/>
  <c r="C253" i="12"/>
  <c r="C553" i="12" l="1"/>
  <c r="D551" i="12"/>
  <c r="E551" i="12" s="1"/>
  <c r="D252" i="12"/>
  <c r="E252" i="12" s="1"/>
  <c r="C254" i="12"/>
  <c r="C554" i="12" l="1"/>
  <c r="D552" i="12"/>
  <c r="E552" i="12" s="1"/>
  <c r="D253" i="12"/>
  <c r="E253" i="12" s="1"/>
  <c r="C255" i="12"/>
  <c r="C555" i="12" l="1"/>
  <c r="D553" i="12"/>
  <c r="E553" i="12" s="1"/>
  <c r="D254" i="12"/>
  <c r="E254" i="12" s="1"/>
  <c r="C256" i="12"/>
  <c r="C556" i="12" l="1"/>
  <c r="D554" i="12"/>
  <c r="E554" i="12" s="1"/>
  <c r="D255" i="12"/>
  <c r="E255" i="12" s="1"/>
  <c r="C257" i="12"/>
  <c r="C557" i="12" l="1"/>
  <c r="D555" i="12"/>
  <c r="E555" i="12" s="1"/>
  <c r="D256" i="12"/>
  <c r="E256" i="12" s="1"/>
  <c r="C258" i="12"/>
  <c r="C558" i="12" l="1"/>
  <c r="D556" i="12"/>
  <c r="E556" i="12" s="1"/>
  <c r="D257" i="12"/>
  <c r="E257" i="12" s="1"/>
  <c r="C259" i="12"/>
  <c r="C559" i="12" l="1"/>
  <c r="D557" i="12"/>
  <c r="E557" i="12" s="1"/>
  <c r="D258" i="12"/>
  <c r="E258" i="12" s="1"/>
  <c r="C260" i="12"/>
  <c r="C560" i="12" l="1"/>
  <c r="D558" i="12"/>
  <c r="E558" i="12" s="1"/>
  <c r="D259" i="12"/>
  <c r="E259" i="12" s="1"/>
  <c r="C261" i="12"/>
  <c r="C561" i="12" l="1"/>
  <c r="D559" i="12"/>
  <c r="E559" i="12" s="1"/>
  <c r="D260" i="12"/>
  <c r="E260" i="12" s="1"/>
  <c r="C262" i="12"/>
  <c r="C562" i="12" l="1"/>
  <c r="D560" i="12"/>
  <c r="E560" i="12" s="1"/>
  <c r="D261" i="12"/>
  <c r="E261" i="12" s="1"/>
  <c r="C263" i="12"/>
  <c r="C563" i="12" l="1"/>
  <c r="D561" i="12"/>
  <c r="E561" i="12" s="1"/>
  <c r="D262" i="12"/>
  <c r="E262" i="12" s="1"/>
  <c r="C264" i="12"/>
  <c r="C564" i="12" l="1"/>
  <c r="D562" i="12"/>
  <c r="E562" i="12" s="1"/>
  <c r="D263" i="12"/>
  <c r="E263" i="12" s="1"/>
  <c r="C265" i="12"/>
  <c r="C565" i="12" l="1"/>
  <c r="D563" i="12"/>
  <c r="E563" i="12" s="1"/>
  <c r="D264" i="12"/>
  <c r="E264" i="12" s="1"/>
  <c r="C266" i="12"/>
  <c r="C566" i="12" l="1"/>
  <c r="D564" i="12"/>
  <c r="E564" i="12" s="1"/>
  <c r="D265" i="12"/>
  <c r="E265" i="12" s="1"/>
  <c r="C267" i="12"/>
  <c r="C567" i="12" l="1"/>
  <c r="D565" i="12"/>
  <c r="E565" i="12" s="1"/>
  <c r="D266" i="12"/>
  <c r="E266" i="12" s="1"/>
  <c r="C268" i="12"/>
  <c r="C568" i="12" l="1"/>
  <c r="D566" i="12"/>
  <c r="E566" i="12" s="1"/>
  <c r="D267" i="12"/>
  <c r="E267" i="12" s="1"/>
  <c r="C269" i="12"/>
  <c r="C569" i="12" l="1"/>
  <c r="D567" i="12"/>
  <c r="E567" i="12" s="1"/>
  <c r="D268" i="12"/>
  <c r="E268" i="12" s="1"/>
  <c r="C270" i="12"/>
  <c r="C570" i="12" l="1"/>
  <c r="D568" i="12"/>
  <c r="E568" i="12" s="1"/>
  <c r="D269" i="12"/>
  <c r="E269" i="12" s="1"/>
  <c r="C271" i="12"/>
  <c r="C571" i="12" l="1"/>
  <c r="D569" i="12"/>
  <c r="E569" i="12" s="1"/>
  <c r="D270" i="12"/>
  <c r="E270" i="12" s="1"/>
  <c r="C272" i="12"/>
  <c r="C572" i="12" l="1"/>
  <c r="D570" i="12"/>
  <c r="E570" i="12" s="1"/>
  <c r="D271" i="12"/>
  <c r="E271" i="12" s="1"/>
  <c r="C273" i="12"/>
  <c r="C573" i="12" l="1"/>
  <c r="D571" i="12"/>
  <c r="E571" i="12" s="1"/>
  <c r="D272" i="12"/>
  <c r="E272" i="12" s="1"/>
  <c r="C274" i="12"/>
  <c r="C574" i="12" l="1"/>
  <c r="D572" i="12"/>
  <c r="E572" i="12" s="1"/>
  <c r="D273" i="12"/>
  <c r="E273" i="12" s="1"/>
  <c r="C275" i="12"/>
  <c r="C575" i="12" l="1"/>
  <c r="D573" i="12"/>
  <c r="E573" i="12" s="1"/>
  <c r="D274" i="12"/>
  <c r="E274" i="12" s="1"/>
  <c r="C276" i="12"/>
  <c r="C576" i="12" l="1"/>
  <c r="D574" i="12"/>
  <c r="E574" i="12" s="1"/>
  <c r="D275" i="12"/>
  <c r="E275" i="12" s="1"/>
  <c r="C277" i="12"/>
  <c r="C577" i="12" l="1"/>
  <c r="D575" i="12"/>
  <c r="E575" i="12" s="1"/>
  <c r="D276" i="12"/>
  <c r="E276" i="12" s="1"/>
  <c r="C278" i="12"/>
  <c r="C578" i="12" l="1"/>
  <c r="D576" i="12"/>
  <c r="E576" i="12" s="1"/>
  <c r="D277" i="12"/>
  <c r="E277" i="12" s="1"/>
  <c r="C279" i="12"/>
  <c r="C579" i="12" l="1"/>
  <c r="D577" i="12"/>
  <c r="E577" i="12" s="1"/>
  <c r="D278" i="12"/>
  <c r="E278" i="12" s="1"/>
  <c r="C280" i="12"/>
  <c r="C580" i="12" l="1"/>
  <c r="D578" i="12"/>
  <c r="E578" i="12" s="1"/>
  <c r="D279" i="12"/>
  <c r="E279" i="12" s="1"/>
  <c r="C281" i="12"/>
  <c r="C581" i="12" l="1"/>
  <c r="D579" i="12"/>
  <c r="E579" i="12" s="1"/>
  <c r="D280" i="12"/>
  <c r="E280" i="12" s="1"/>
  <c r="C282" i="12"/>
  <c r="C582" i="12" l="1"/>
  <c r="D580" i="12"/>
  <c r="E580" i="12" s="1"/>
  <c r="D281" i="12"/>
  <c r="E281" i="12" s="1"/>
  <c r="C283" i="12"/>
  <c r="C583" i="12" l="1"/>
  <c r="D581" i="12"/>
  <c r="E581" i="12" s="1"/>
  <c r="D282" i="12"/>
  <c r="E282" i="12" s="1"/>
  <c r="C284" i="12"/>
  <c r="C584" i="12" l="1"/>
  <c r="D582" i="12"/>
  <c r="E582" i="12" s="1"/>
  <c r="D283" i="12"/>
  <c r="E283" i="12" s="1"/>
  <c r="C285" i="12"/>
  <c r="C585" i="12" l="1"/>
  <c r="D583" i="12"/>
  <c r="E583" i="12" s="1"/>
  <c r="D284" i="12"/>
  <c r="E284" i="12" s="1"/>
  <c r="C286" i="12"/>
  <c r="C586" i="12" l="1"/>
  <c r="D584" i="12"/>
  <c r="E584" i="12" s="1"/>
  <c r="D285" i="12"/>
  <c r="E285" i="12" s="1"/>
  <c r="C287" i="12"/>
  <c r="C587" i="12" l="1"/>
  <c r="D585" i="12"/>
  <c r="E585" i="12" s="1"/>
  <c r="D286" i="12"/>
  <c r="E286" i="12" s="1"/>
  <c r="C288" i="12"/>
  <c r="C588" i="12" l="1"/>
  <c r="D586" i="12"/>
  <c r="E586" i="12" s="1"/>
  <c r="D287" i="12"/>
  <c r="E287" i="12" s="1"/>
  <c r="C289" i="12"/>
  <c r="C589" i="12" l="1"/>
  <c r="D587" i="12"/>
  <c r="E587" i="12" s="1"/>
  <c r="D288" i="12"/>
  <c r="E288" i="12" s="1"/>
  <c r="C290" i="12"/>
  <c r="C590" i="12" l="1"/>
  <c r="D588" i="12"/>
  <c r="E588" i="12" s="1"/>
  <c r="D289" i="12"/>
  <c r="E289" i="12" s="1"/>
  <c r="C291" i="12"/>
  <c r="C591" i="12" l="1"/>
  <c r="D589" i="12"/>
  <c r="E589" i="12" s="1"/>
  <c r="D290" i="12"/>
  <c r="E290" i="12" s="1"/>
  <c r="C292" i="12"/>
  <c r="C592" i="12" l="1"/>
  <c r="D590" i="12"/>
  <c r="E590" i="12" s="1"/>
  <c r="D291" i="12"/>
  <c r="E291" i="12" s="1"/>
  <c r="C293" i="12"/>
  <c r="C593" i="12" l="1"/>
  <c r="D591" i="12"/>
  <c r="E591" i="12" s="1"/>
  <c r="D292" i="12"/>
  <c r="E292" i="12" s="1"/>
  <c r="C294" i="12"/>
  <c r="C594" i="12" l="1"/>
  <c r="D592" i="12"/>
  <c r="E592" i="12" s="1"/>
  <c r="D293" i="12"/>
  <c r="E293" i="12" s="1"/>
  <c r="C295" i="12"/>
  <c r="C595" i="12" l="1"/>
  <c r="D593" i="12"/>
  <c r="E593" i="12" s="1"/>
  <c r="D294" i="12"/>
  <c r="E294" i="12" s="1"/>
  <c r="C296" i="12"/>
  <c r="C596" i="12" l="1"/>
  <c r="D594" i="12"/>
  <c r="E594" i="12" s="1"/>
  <c r="D295" i="12"/>
  <c r="E295" i="12" s="1"/>
  <c r="C297" i="12"/>
  <c r="C597" i="12" l="1"/>
  <c r="D595" i="12"/>
  <c r="E595" i="12" s="1"/>
  <c r="D296" i="12"/>
  <c r="E296" i="12" s="1"/>
  <c r="C298" i="12"/>
  <c r="C598" i="12" l="1"/>
  <c r="D596" i="12"/>
  <c r="E596" i="12" s="1"/>
  <c r="D297" i="12"/>
  <c r="E297" i="12" s="1"/>
  <c r="C299" i="12"/>
  <c r="C599" i="12" l="1"/>
  <c r="D597" i="12"/>
  <c r="E597" i="12" s="1"/>
  <c r="D299" i="12"/>
  <c r="E299" i="12" s="1"/>
  <c r="D298" i="12"/>
  <c r="E298" i="12" s="1"/>
  <c r="C600" i="12" l="1"/>
  <c r="D598" i="12"/>
  <c r="E598" i="12" s="1"/>
  <c r="C601" i="12" l="1"/>
  <c r="D599" i="12"/>
  <c r="E599" i="12" s="1"/>
  <c r="C602" i="12" l="1"/>
  <c r="D600" i="12"/>
  <c r="E600" i="12" s="1"/>
  <c r="C603" i="12" l="1"/>
  <c r="D601" i="12"/>
  <c r="E601" i="12" s="1"/>
  <c r="C604" i="12" l="1"/>
  <c r="D602" i="12"/>
  <c r="E602" i="12" s="1"/>
  <c r="C605" i="12" l="1"/>
  <c r="D603" i="12"/>
  <c r="E603" i="12" s="1"/>
  <c r="C606" i="12" l="1"/>
  <c r="D604" i="12"/>
  <c r="E604" i="12" s="1"/>
  <c r="D605" i="12" l="1"/>
  <c r="E605" i="12" s="1"/>
  <c r="C607" i="12"/>
  <c r="D606" i="12" l="1"/>
  <c r="E606" i="12" s="1"/>
  <c r="C608" i="12"/>
  <c r="D607" i="12" l="1"/>
  <c r="E607" i="12" s="1"/>
  <c r="C609" i="12"/>
  <c r="D608" i="12" l="1"/>
  <c r="E608" i="12" s="1"/>
  <c r="C610" i="12"/>
  <c r="D609" i="12" l="1"/>
  <c r="E609" i="12" s="1"/>
  <c r="C611" i="12"/>
  <c r="D610" i="12" l="1"/>
  <c r="E610" i="12" s="1"/>
  <c r="C612" i="12"/>
  <c r="D611" i="12" l="1"/>
  <c r="E611" i="12" s="1"/>
  <c r="C613" i="12"/>
  <c r="D612" i="12" l="1"/>
  <c r="E612" i="12" s="1"/>
  <c r="C614" i="12"/>
  <c r="D613" i="12" l="1"/>
  <c r="E613" i="12" s="1"/>
  <c r="C615" i="12"/>
  <c r="D614" i="12" l="1"/>
  <c r="E614" i="12" s="1"/>
  <c r="C616" i="12"/>
  <c r="C617" i="12" l="1"/>
  <c r="D615" i="12"/>
  <c r="E615" i="12" s="1"/>
  <c r="C618" i="12" l="1"/>
  <c r="D616" i="12"/>
  <c r="E616" i="12" s="1"/>
  <c r="C619" i="12" l="1"/>
  <c r="D617" i="12"/>
  <c r="E617" i="12" s="1"/>
  <c r="C620" i="12" l="1"/>
  <c r="D618" i="12"/>
  <c r="E618" i="12" s="1"/>
  <c r="C621" i="12" l="1"/>
  <c r="D619" i="12"/>
  <c r="E619" i="12" s="1"/>
  <c r="C622" i="12" l="1"/>
  <c r="D620" i="12"/>
  <c r="E620" i="12" s="1"/>
  <c r="C623" i="12" l="1"/>
  <c r="D621" i="12"/>
  <c r="E621" i="12" s="1"/>
  <c r="C624" i="12" l="1"/>
  <c r="D622" i="12"/>
  <c r="E622" i="12" s="1"/>
  <c r="C625" i="12" l="1"/>
  <c r="D623" i="12"/>
  <c r="E623" i="12" s="1"/>
  <c r="C626" i="12" l="1"/>
  <c r="D624" i="12"/>
  <c r="E624" i="12" s="1"/>
  <c r="C627" i="12" l="1"/>
  <c r="D625" i="12"/>
  <c r="E625" i="12" s="1"/>
  <c r="C628" i="12" l="1"/>
  <c r="D626" i="12"/>
  <c r="E626" i="12" s="1"/>
  <c r="C629" i="12" l="1"/>
  <c r="D627" i="12"/>
  <c r="E627" i="12" s="1"/>
  <c r="C630" i="12" l="1"/>
  <c r="D628" i="12"/>
  <c r="E628" i="12" s="1"/>
  <c r="C631" i="12" l="1"/>
  <c r="D629" i="12"/>
  <c r="E629" i="12" s="1"/>
  <c r="C632" i="12" l="1"/>
  <c r="D630" i="12"/>
  <c r="E630" i="12" s="1"/>
  <c r="C633" i="12" l="1"/>
  <c r="D631" i="12"/>
  <c r="E631" i="12" s="1"/>
  <c r="C634" i="12" l="1"/>
  <c r="D632" i="12"/>
  <c r="E632" i="12" s="1"/>
  <c r="C635" i="12" l="1"/>
  <c r="D633" i="12"/>
  <c r="E633" i="12" s="1"/>
  <c r="C636" i="12" l="1"/>
  <c r="D634" i="12"/>
  <c r="E634" i="12" s="1"/>
  <c r="C637" i="12" l="1"/>
  <c r="D635" i="12"/>
  <c r="E635" i="12" s="1"/>
  <c r="C638" i="12" l="1"/>
  <c r="D636" i="12"/>
  <c r="E636" i="12" s="1"/>
  <c r="C639" i="12" l="1"/>
  <c r="D637" i="12"/>
  <c r="E637" i="12" s="1"/>
  <c r="C640" i="12" l="1"/>
  <c r="D638" i="12"/>
  <c r="E638" i="12" s="1"/>
  <c r="C641" i="12" l="1"/>
  <c r="D639" i="12"/>
  <c r="E639" i="12" s="1"/>
  <c r="C642" i="12" l="1"/>
  <c r="D640" i="12"/>
  <c r="E640" i="12" s="1"/>
  <c r="C643" i="12" l="1"/>
  <c r="D641" i="12"/>
  <c r="E641" i="12" s="1"/>
  <c r="C644" i="12" l="1"/>
  <c r="D642" i="12"/>
  <c r="E642" i="12" s="1"/>
  <c r="C645" i="12" l="1"/>
  <c r="D643" i="12"/>
  <c r="E643" i="12" s="1"/>
  <c r="C646" i="12" l="1"/>
  <c r="D644" i="12"/>
  <c r="E644" i="12" s="1"/>
  <c r="C647" i="12" l="1"/>
  <c r="D645" i="12"/>
  <c r="E645" i="12" s="1"/>
  <c r="C648" i="12" l="1"/>
  <c r="D646" i="12"/>
  <c r="E646" i="12" s="1"/>
  <c r="C649" i="12" l="1"/>
  <c r="D647" i="12"/>
  <c r="E647" i="12" s="1"/>
  <c r="C650" i="12" l="1"/>
  <c r="D648" i="12"/>
  <c r="E648" i="12" s="1"/>
  <c r="C651" i="12" l="1"/>
  <c r="D649" i="12"/>
  <c r="E649" i="12" s="1"/>
  <c r="C652" i="12" l="1"/>
  <c r="D650" i="12"/>
  <c r="E650" i="12" s="1"/>
  <c r="C653" i="12" l="1"/>
  <c r="D651" i="12"/>
  <c r="E651" i="12" s="1"/>
  <c r="C654" i="12" l="1"/>
  <c r="D652" i="12"/>
  <c r="E652" i="12" s="1"/>
  <c r="C655" i="12" l="1"/>
  <c r="D653" i="12"/>
  <c r="E653" i="12" s="1"/>
  <c r="C656" i="12" l="1"/>
  <c r="D654" i="12"/>
  <c r="E654" i="12" s="1"/>
  <c r="C657" i="12" l="1"/>
  <c r="D655" i="12"/>
  <c r="E655" i="12" s="1"/>
  <c r="C658" i="12" l="1"/>
  <c r="D656" i="12"/>
  <c r="E656" i="12" s="1"/>
  <c r="C659" i="12" l="1"/>
  <c r="D657" i="12"/>
  <c r="E657" i="12" s="1"/>
  <c r="C660" i="12" l="1"/>
  <c r="D658" i="12"/>
  <c r="E658" i="12" s="1"/>
  <c r="C661" i="12" l="1"/>
  <c r="D659" i="12"/>
  <c r="E659" i="12" s="1"/>
  <c r="C662" i="12" l="1"/>
  <c r="D660" i="12"/>
  <c r="E660" i="12" s="1"/>
  <c r="C663" i="12" l="1"/>
  <c r="D661" i="12"/>
  <c r="E661" i="12" s="1"/>
  <c r="C664" i="12" l="1"/>
  <c r="D662" i="12"/>
  <c r="E662" i="12" s="1"/>
  <c r="C665" i="12" l="1"/>
  <c r="D663" i="12"/>
  <c r="E663" i="12" s="1"/>
  <c r="C666" i="12" l="1"/>
  <c r="D664" i="12"/>
  <c r="E664" i="12" s="1"/>
  <c r="C667" i="12" l="1"/>
  <c r="D665" i="12"/>
  <c r="E665" i="12" s="1"/>
  <c r="C668" i="12" l="1"/>
  <c r="D666" i="12"/>
  <c r="E666" i="12" s="1"/>
  <c r="C669" i="12" l="1"/>
  <c r="D667" i="12"/>
  <c r="E667" i="12" s="1"/>
  <c r="C670" i="12" l="1"/>
  <c r="D668" i="12"/>
  <c r="E668" i="12" s="1"/>
  <c r="C671" i="12" l="1"/>
  <c r="D669" i="12"/>
  <c r="E669" i="12" s="1"/>
  <c r="C672" i="12" l="1"/>
  <c r="D670" i="12"/>
  <c r="E670" i="12" s="1"/>
  <c r="C673" i="12" l="1"/>
  <c r="D671" i="12"/>
  <c r="E671" i="12" s="1"/>
  <c r="C674" i="12" l="1"/>
  <c r="D672" i="12"/>
  <c r="E672" i="12" s="1"/>
  <c r="C675" i="12" l="1"/>
  <c r="D673" i="12"/>
  <c r="E673" i="12" s="1"/>
  <c r="C676" i="12" l="1"/>
  <c r="D674" i="12"/>
  <c r="E674" i="12" s="1"/>
  <c r="C677" i="12" l="1"/>
  <c r="D675" i="12"/>
  <c r="E675" i="12" s="1"/>
  <c r="C678" i="12" l="1"/>
  <c r="D676" i="12"/>
  <c r="E676" i="12" s="1"/>
  <c r="C679" i="12" l="1"/>
  <c r="D677" i="12"/>
  <c r="E677" i="12" s="1"/>
  <c r="C680" i="12" l="1"/>
  <c r="D678" i="12"/>
  <c r="E678" i="12" s="1"/>
  <c r="C681" i="12" l="1"/>
  <c r="D679" i="12"/>
  <c r="E679" i="12" s="1"/>
  <c r="C682" i="12" l="1"/>
  <c r="D680" i="12"/>
  <c r="E680" i="12" s="1"/>
  <c r="C683" i="12" l="1"/>
  <c r="D681" i="12"/>
  <c r="E681" i="12" s="1"/>
  <c r="C684" i="12" l="1"/>
  <c r="D682" i="12"/>
  <c r="E682" i="12" s="1"/>
  <c r="C685" i="12" l="1"/>
  <c r="D683" i="12"/>
  <c r="E683" i="12" s="1"/>
  <c r="C686" i="12" l="1"/>
  <c r="D684" i="12"/>
  <c r="E684" i="12" s="1"/>
  <c r="C687" i="12" l="1"/>
  <c r="D685" i="12"/>
  <c r="E685" i="12" s="1"/>
  <c r="C688" i="12" l="1"/>
  <c r="D686" i="12"/>
  <c r="E686" i="12" s="1"/>
  <c r="C689" i="12" l="1"/>
  <c r="D687" i="12"/>
  <c r="E687" i="12" s="1"/>
  <c r="C690" i="12" l="1"/>
  <c r="D688" i="12"/>
  <c r="E688" i="12" s="1"/>
  <c r="C691" i="12" l="1"/>
  <c r="D689" i="12"/>
  <c r="E689" i="12" s="1"/>
  <c r="C692" i="12" l="1"/>
  <c r="D690" i="12"/>
  <c r="E690" i="12" s="1"/>
  <c r="C693" i="12" l="1"/>
  <c r="D691" i="12"/>
  <c r="E691" i="12" s="1"/>
  <c r="C694" i="12" l="1"/>
  <c r="D692" i="12"/>
  <c r="E692" i="12" s="1"/>
  <c r="C695" i="12" l="1"/>
  <c r="D693" i="12"/>
  <c r="E693" i="12" s="1"/>
  <c r="C696" i="12" l="1"/>
  <c r="D694" i="12"/>
  <c r="E694" i="12" s="1"/>
  <c r="C697" i="12" l="1"/>
  <c r="D695" i="12"/>
  <c r="E695" i="12" s="1"/>
  <c r="C698" i="12" l="1"/>
  <c r="D696" i="12"/>
  <c r="E696" i="12" s="1"/>
  <c r="C699" i="12" l="1"/>
  <c r="D697" i="12"/>
  <c r="E697" i="12" s="1"/>
  <c r="C700" i="12" l="1"/>
  <c r="D698" i="12"/>
  <c r="E698" i="12" s="1"/>
  <c r="C701" i="12" l="1"/>
  <c r="D699" i="12"/>
  <c r="E699" i="12" s="1"/>
  <c r="C702" i="12" l="1"/>
  <c r="D700" i="12"/>
  <c r="E700" i="12" s="1"/>
  <c r="C703" i="12" l="1"/>
  <c r="D701" i="12"/>
  <c r="E701" i="12" s="1"/>
  <c r="C704" i="12" l="1"/>
  <c r="D702" i="12"/>
  <c r="E702" i="12" s="1"/>
  <c r="C705" i="12" l="1"/>
  <c r="D703" i="12"/>
  <c r="E703" i="12" s="1"/>
  <c r="C706" i="12" l="1"/>
  <c r="D704" i="12"/>
  <c r="E704" i="12" s="1"/>
  <c r="C707" i="12" l="1"/>
  <c r="D705" i="12"/>
  <c r="E705" i="12" s="1"/>
  <c r="C708" i="12" l="1"/>
  <c r="D706" i="12"/>
  <c r="E706" i="12" s="1"/>
  <c r="C709" i="12" l="1"/>
  <c r="D707" i="12"/>
  <c r="E707" i="12" s="1"/>
  <c r="C710" i="12" l="1"/>
  <c r="D708" i="12"/>
  <c r="E708" i="12" s="1"/>
  <c r="C711" i="12" l="1"/>
  <c r="D709" i="12"/>
  <c r="E709" i="12" s="1"/>
  <c r="C712" i="12" l="1"/>
  <c r="D710" i="12"/>
  <c r="E710" i="12" s="1"/>
  <c r="C713" i="12" l="1"/>
  <c r="D711" i="12"/>
  <c r="E711" i="12" s="1"/>
  <c r="C714" i="12" l="1"/>
  <c r="D712" i="12"/>
  <c r="E712" i="12" s="1"/>
  <c r="C715" i="12" l="1"/>
  <c r="D713" i="12"/>
  <c r="E713" i="12" s="1"/>
  <c r="C716" i="12" l="1"/>
  <c r="D714" i="12"/>
  <c r="E714" i="12" s="1"/>
  <c r="C717" i="12" l="1"/>
  <c r="D715" i="12"/>
  <c r="E715" i="12" s="1"/>
  <c r="C718" i="12" l="1"/>
  <c r="D716" i="12"/>
  <c r="E716" i="12" s="1"/>
  <c r="C719" i="12" l="1"/>
  <c r="D717" i="12"/>
  <c r="E717" i="12" s="1"/>
  <c r="C720" i="12" l="1"/>
  <c r="D718" i="12"/>
  <c r="E718" i="12" s="1"/>
  <c r="C721" i="12" l="1"/>
  <c r="D719" i="12"/>
  <c r="E719" i="12" s="1"/>
  <c r="C722" i="12" l="1"/>
  <c r="D720" i="12"/>
  <c r="E720" i="12" s="1"/>
  <c r="C723" i="12" l="1"/>
  <c r="D721" i="12"/>
  <c r="E721" i="12" s="1"/>
  <c r="C724" i="12" l="1"/>
  <c r="D722" i="12"/>
  <c r="E722" i="12" s="1"/>
  <c r="C725" i="12" l="1"/>
  <c r="D723" i="12"/>
  <c r="E723" i="12" s="1"/>
  <c r="C726" i="12" l="1"/>
  <c r="D724" i="12"/>
  <c r="E724" i="12" s="1"/>
  <c r="C727" i="12" l="1"/>
  <c r="D725" i="12"/>
  <c r="E725" i="12" s="1"/>
  <c r="C728" i="12" l="1"/>
  <c r="D726" i="12"/>
  <c r="E726" i="12" s="1"/>
  <c r="C729" i="12" l="1"/>
  <c r="D727" i="12"/>
  <c r="E727" i="12" s="1"/>
  <c r="C730" i="12" l="1"/>
  <c r="D728" i="12"/>
  <c r="E728" i="12" s="1"/>
  <c r="C731" i="12" l="1"/>
  <c r="D729" i="12"/>
  <c r="E729" i="12" s="1"/>
  <c r="C732" i="12" l="1"/>
  <c r="D730" i="12"/>
  <c r="E730" i="12" s="1"/>
  <c r="C733" i="12" l="1"/>
  <c r="D731" i="12"/>
  <c r="E731" i="12" s="1"/>
  <c r="C734" i="12" l="1"/>
  <c r="D732" i="12"/>
  <c r="E732" i="12" s="1"/>
  <c r="C735" i="12" l="1"/>
  <c r="D733" i="12"/>
  <c r="E733" i="12" s="1"/>
  <c r="C736" i="12" l="1"/>
  <c r="D734" i="12"/>
  <c r="E734" i="12" s="1"/>
  <c r="C737" i="12" l="1"/>
  <c r="D735" i="12"/>
  <c r="E735" i="12" s="1"/>
  <c r="C738" i="12" l="1"/>
  <c r="D736" i="12"/>
  <c r="E736" i="12" s="1"/>
  <c r="C739" i="12" l="1"/>
  <c r="D737" i="12"/>
  <c r="E737" i="12" s="1"/>
  <c r="C740" i="12" l="1"/>
  <c r="D738" i="12"/>
  <c r="E738" i="12" s="1"/>
  <c r="D739" i="12" l="1"/>
  <c r="E739" i="12" s="1"/>
  <c r="C741" i="12"/>
  <c r="C742" i="12" l="1"/>
  <c r="D740" i="12"/>
  <c r="E740" i="12" s="1"/>
  <c r="C743" i="12" l="1"/>
  <c r="D741" i="12"/>
  <c r="E741" i="12" s="1"/>
  <c r="C744" i="12" l="1"/>
  <c r="D742" i="12"/>
  <c r="E742" i="12" s="1"/>
  <c r="C745" i="12" l="1"/>
  <c r="D743" i="12"/>
  <c r="E743" i="12" s="1"/>
  <c r="C746" i="12" l="1"/>
  <c r="D744" i="12"/>
  <c r="E744" i="12" s="1"/>
  <c r="C747" i="12" l="1"/>
  <c r="D745" i="12"/>
  <c r="E745" i="12" s="1"/>
  <c r="C748" i="12" l="1"/>
  <c r="D746" i="12"/>
  <c r="E746" i="12" s="1"/>
  <c r="C749" i="12" l="1"/>
  <c r="D747" i="12"/>
  <c r="E747" i="12" s="1"/>
  <c r="C750" i="12" l="1"/>
  <c r="D748" i="12"/>
  <c r="E748" i="12" s="1"/>
  <c r="C751" i="12" l="1"/>
  <c r="D749" i="12"/>
  <c r="E749" i="12" s="1"/>
  <c r="C752" i="12" l="1"/>
  <c r="D750" i="12"/>
  <c r="E750" i="12" s="1"/>
  <c r="C753" i="12" l="1"/>
  <c r="D751" i="12"/>
  <c r="E751" i="12" s="1"/>
  <c r="C754" i="12" l="1"/>
  <c r="D752" i="12"/>
  <c r="E752" i="12" s="1"/>
  <c r="C755" i="12" l="1"/>
  <c r="D753" i="12"/>
  <c r="E753" i="12" s="1"/>
  <c r="C756" i="12" l="1"/>
  <c r="D754" i="12"/>
  <c r="E754" i="12" s="1"/>
  <c r="C757" i="12" l="1"/>
  <c r="D755" i="12"/>
  <c r="E755" i="12" s="1"/>
  <c r="C758" i="12" l="1"/>
  <c r="D756" i="12"/>
  <c r="E756" i="12" s="1"/>
  <c r="C759" i="12" l="1"/>
  <c r="D757" i="12"/>
  <c r="E757" i="12" s="1"/>
  <c r="C760" i="12" l="1"/>
  <c r="D758" i="12"/>
  <c r="E758" i="12" s="1"/>
  <c r="C761" i="12" l="1"/>
  <c r="D759" i="12"/>
  <c r="E759" i="12" s="1"/>
  <c r="C762" i="12" l="1"/>
  <c r="D760" i="12"/>
  <c r="E760" i="12" s="1"/>
  <c r="C763" i="12" l="1"/>
  <c r="D761" i="12"/>
  <c r="E761" i="12" s="1"/>
  <c r="C764" i="12" l="1"/>
  <c r="D762" i="12"/>
  <c r="E762" i="12" s="1"/>
  <c r="C765" i="12" l="1"/>
  <c r="D763" i="12"/>
  <c r="E763" i="12" s="1"/>
  <c r="C766" i="12" l="1"/>
  <c r="D764" i="12"/>
  <c r="E764" i="12" s="1"/>
  <c r="C767" i="12" l="1"/>
  <c r="D765" i="12"/>
  <c r="E765" i="12" s="1"/>
  <c r="C768" i="12" l="1"/>
  <c r="D766" i="12"/>
  <c r="E766" i="12" s="1"/>
  <c r="C769" i="12" l="1"/>
  <c r="D767" i="12"/>
  <c r="E767" i="12" s="1"/>
  <c r="C770" i="12" l="1"/>
  <c r="D768" i="12"/>
  <c r="E768" i="12" s="1"/>
  <c r="C771" i="12" l="1"/>
  <c r="D769" i="12"/>
  <c r="E769" i="12" s="1"/>
  <c r="C772" i="12" l="1"/>
  <c r="D770" i="12"/>
  <c r="E770" i="12" s="1"/>
  <c r="C773" i="12" l="1"/>
  <c r="D771" i="12"/>
  <c r="E771" i="12" s="1"/>
  <c r="C774" i="12" l="1"/>
  <c r="D772" i="12"/>
  <c r="E772" i="12" s="1"/>
  <c r="C775" i="12" l="1"/>
  <c r="D773" i="12"/>
  <c r="E773" i="12" s="1"/>
  <c r="C776" i="12" l="1"/>
  <c r="D774" i="12"/>
  <c r="E774" i="12" s="1"/>
  <c r="C777" i="12" l="1"/>
  <c r="D775" i="12"/>
  <c r="E775" i="12" s="1"/>
  <c r="C778" i="12" l="1"/>
  <c r="D776" i="12"/>
  <c r="E776" i="12" s="1"/>
  <c r="C779" i="12" l="1"/>
  <c r="D777" i="12"/>
  <c r="E777" i="12" s="1"/>
  <c r="C780" i="12" l="1"/>
  <c r="D778" i="12"/>
  <c r="E778" i="12" s="1"/>
  <c r="C781" i="12" l="1"/>
  <c r="D779" i="12"/>
  <c r="E779" i="12" s="1"/>
  <c r="C782" i="12" l="1"/>
  <c r="D780" i="12"/>
  <c r="E780" i="12" s="1"/>
  <c r="C783" i="12" l="1"/>
  <c r="D781" i="12"/>
  <c r="E781" i="12" s="1"/>
  <c r="C784" i="12" l="1"/>
  <c r="D782" i="12"/>
  <c r="E782" i="12" s="1"/>
  <c r="C785" i="12" l="1"/>
  <c r="D783" i="12"/>
  <c r="E783" i="12" s="1"/>
  <c r="C786" i="12" l="1"/>
  <c r="D784" i="12"/>
  <c r="E784" i="12" s="1"/>
  <c r="C787" i="12" l="1"/>
  <c r="D785" i="12"/>
  <c r="E785" i="12" s="1"/>
  <c r="C788" i="12" l="1"/>
  <c r="D786" i="12"/>
  <c r="E786" i="12" s="1"/>
  <c r="C789" i="12" l="1"/>
  <c r="D787" i="12"/>
  <c r="E787" i="12" s="1"/>
  <c r="C790" i="12" l="1"/>
  <c r="D788" i="12"/>
  <c r="E788" i="12" s="1"/>
  <c r="C791" i="12" l="1"/>
  <c r="D789" i="12"/>
  <c r="E789" i="12" s="1"/>
  <c r="C792" i="12" l="1"/>
  <c r="D790" i="12"/>
  <c r="E790" i="12" s="1"/>
  <c r="C793" i="12" l="1"/>
  <c r="D791" i="12"/>
  <c r="E791" i="12" s="1"/>
  <c r="C794" i="12" l="1"/>
  <c r="D792" i="12"/>
  <c r="E792" i="12" s="1"/>
  <c r="C795" i="12" l="1"/>
  <c r="D793" i="12"/>
  <c r="E793" i="12" s="1"/>
  <c r="C796" i="12" l="1"/>
  <c r="D794" i="12"/>
  <c r="E794" i="12" s="1"/>
  <c r="C797" i="12" l="1"/>
  <c r="D795" i="12"/>
  <c r="E795" i="12" s="1"/>
  <c r="C798" i="12" l="1"/>
  <c r="D796" i="12"/>
  <c r="E796" i="12" s="1"/>
  <c r="C799" i="12" l="1"/>
  <c r="D797" i="12"/>
  <c r="E797" i="12" s="1"/>
  <c r="C800" i="12" l="1"/>
  <c r="D798" i="12"/>
  <c r="E798" i="12" s="1"/>
  <c r="C801" i="12" l="1"/>
  <c r="D799" i="12"/>
  <c r="E799" i="12" s="1"/>
  <c r="C802" i="12" l="1"/>
  <c r="D800" i="12"/>
  <c r="E800" i="12" s="1"/>
  <c r="C803" i="12" l="1"/>
  <c r="D801" i="12"/>
  <c r="E801" i="12" s="1"/>
  <c r="C804" i="12" l="1"/>
  <c r="D802" i="12"/>
  <c r="E802" i="12" s="1"/>
  <c r="C805" i="12" l="1"/>
  <c r="D803" i="12"/>
  <c r="E803" i="12" s="1"/>
  <c r="C806" i="12" l="1"/>
  <c r="D804" i="12"/>
  <c r="E804" i="12" s="1"/>
  <c r="C807" i="12" l="1"/>
  <c r="D805" i="12"/>
  <c r="E805" i="12" s="1"/>
  <c r="C808" i="12" l="1"/>
  <c r="D806" i="12"/>
  <c r="E806" i="12" s="1"/>
  <c r="C809" i="12" l="1"/>
  <c r="D807" i="12"/>
  <c r="E807" i="12" s="1"/>
  <c r="C810" i="12" l="1"/>
  <c r="D808" i="12"/>
  <c r="E808" i="12" s="1"/>
  <c r="C811" i="12" l="1"/>
  <c r="D809" i="12"/>
  <c r="E809" i="12" s="1"/>
  <c r="C812" i="12" l="1"/>
  <c r="D810" i="12"/>
  <c r="E810" i="12" s="1"/>
  <c r="C813" i="12" l="1"/>
  <c r="D811" i="12"/>
  <c r="E811" i="12" s="1"/>
  <c r="C814" i="12" l="1"/>
  <c r="D812" i="12"/>
  <c r="E812" i="12" s="1"/>
  <c r="C815" i="12" l="1"/>
  <c r="D813" i="12"/>
  <c r="E813" i="12" s="1"/>
  <c r="C816" i="12" l="1"/>
  <c r="D814" i="12"/>
  <c r="E814" i="12" s="1"/>
  <c r="C817" i="12" l="1"/>
  <c r="D815" i="12"/>
  <c r="E815" i="12" s="1"/>
  <c r="C818" i="12" l="1"/>
  <c r="D816" i="12"/>
  <c r="E816" i="12" s="1"/>
  <c r="C819" i="12" l="1"/>
  <c r="D817" i="12"/>
  <c r="E817" i="12" s="1"/>
  <c r="C820" i="12" l="1"/>
  <c r="D818" i="12"/>
  <c r="E818" i="12" s="1"/>
  <c r="C821" i="12" l="1"/>
  <c r="D819" i="12"/>
  <c r="E819" i="12" s="1"/>
  <c r="C822" i="12" l="1"/>
  <c r="D820" i="12"/>
  <c r="E820" i="12" s="1"/>
  <c r="C823" i="12" l="1"/>
  <c r="D821" i="12"/>
  <c r="E821" i="12" s="1"/>
  <c r="C824" i="12" l="1"/>
  <c r="D822" i="12"/>
  <c r="E822" i="12" s="1"/>
  <c r="C825" i="12" l="1"/>
  <c r="D823" i="12"/>
  <c r="E823" i="12" s="1"/>
  <c r="C826" i="12" l="1"/>
  <c r="D824" i="12"/>
  <c r="E824" i="12" s="1"/>
  <c r="C827" i="12" l="1"/>
  <c r="D825" i="12"/>
  <c r="E825" i="12" s="1"/>
  <c r="C828" i="12" l="1"/>
  <c r="D826" i="12"/>
  <c r="E826" i="12" s="1"/>
  <c r="C829" i="12" l="1"/>
  <c r="D827" i="12"/>
  <c r="E827" i="12" s="1"/>
  <c r="C830" i="12" l="1"/>
  <c r="D828" i="12"/>
  <c r="E828" i="12" s="1"/>
  <c r="C831" i="12" l="1"/>
  <c r="D829" i="12"/>
  <c r="E829" i="12" s="1"/>
  <c r="C832" i="12" l="1"/>
  <c r="D830" i="12"/>
  <c r="E830" i="12" s="1"/>
  <c r="C833" i="12" l="1"/>
  <c r="D831" i="12"/>
  <c r="E831" i="12" s="1"/>
  <c r="C834" i="12" l="1"/>
  <c r="D832" i="12"/>
  <c r="E832" i="12" s="1"/>
  <c r="C835" i="12" l="1"/>
  <c r="D833" i="12"/>
  <c r="E833" i="12" s="1"/>
  <c r="C836" i="12" l="1"/>
  <c r="D834" i="12"/>
  <c r="E834" i="12" s="1"/>
  <c r="C837" i="12" l="1"/>
  <c r="D835" i="12"/>
  <c r="E835" i="12" s="1"/>
  <c r="C838" i="12" l="1"/>
  <c r="D836" i="12"/>
  <c r="E836" i="12" s="1"/>
  <c r="C839" i="12" l="1"/>
  <c r="D837" i="12"/>
  <c r="E837" i="12" s="1"/>
  <c r="C840" i="12" l="1"/>
  <c r="D838" i="12"/>
  <c r="E838" i="12" s="1"/>
  <c r="C841" i="12" l="1"/>
  <c r="D839" i="12"/>
  <c r="E839" i="12" s="1"/>
  <c r="C842" i="12" l="1"/>
  <c r="D840" i="12"/>
  <c r="E840" i="12" s="1"/>
  <c r="C843" i="12" l="1"/>
  <c r="D841" i="12"/>
  <c r="E841" i="12" s="1"/>
  <c r="C844" i="12" l="1"/>
  <c r="D842" i="12"/>
  <c r="E842" i="12" s="1"/>
  <c r="C845" i="12" l="1"/>
  <c r="D843" i="12"/>
  <c r="E843" i="12" s="1"/>
  <c r="C846" i="12" l="1"/>
  <c r="D844" i="12"/>
  <c r="E844" i="12" s="1"/>
  <c r="C847" i="12" l="1"/>
  <c r="D845" i="12"/>
  <c r="E845" i="12" s="1"/>
  <c r="C848" i="12" l="1"/>
  <c r="D846" i="12"/>
  <c r="E846" i="12" s="1"/>
  <c r="C849" i="12" l="1"/>
  <c r="D847" i="12"/>
  <c r="E847" i="12" s="1"/>
  <c r="C850" i="12" l="1"/>
  <c r="D848" i="12"/>
  <c r="E848" i="12" s="1"/>
  <c r="C851" i="12" l="1"/>
  <c r="D849" i="12"/>
  <c r="E849" i="12" s="1"/>
  <c r="C852" i="12" l="1"/>
  <c r="D850" i="12"/>
  <c r="E850" i="12" s="1"/>
  <c r="C853" i="12" l="1"/>
  <c r="D851" i="12"/>
  <c r="E851" i="12" s="1"/>
  <c r="C854" i="12" l="1"/>
  <c r="D852" i="12"/>
  <c r="E852" i="12" s="1"/>
  <c r="C855" i="12" l="1"/>
  <c r="D853" i="12"/>
  <c r="E853" i="12" s="1"/>
  <c r="C856" i="12" l="1"/>
  <c r="D854" i="12"/>
  <c r="E854" i="12" s="1"/>
  <c r="C857" i="12" l="1"/>
  <c r="D855" i="12"/>
  <c r="E855" i="12" s="1"/>
  <c r="C858" i="12" l="1"/>
  <c r="D856" i="12"/>
  <c r="E856" i="12" s="1"/>
  <c r="C859" i="12" l="1"/>
  <c r="D857" i="12"/>
  <c r="E857" i="12" s="1"/>
  <c r="C860" i="12" l="1"/>
  <c r="D858" i="12"/>
  <c r="E858" i="12" s="1"/>
  <c r="C861" i="12" l="1"/>
  <c r="D859" i="12"/>
  <c r="E859" i="12" s="1"/>
  <c r="C862" i="12" l="1"/>
  <c r="D860" i="12"/>
  <c r="E860" i="12" s="1"/>
  <c r="C863" i="12" l="1"/>
  <c r="D861" i="12"/>
  <c r="E861" i="12" s="1"/>
  <c r="C864" i="12" l="1"/>
  <c r="D862" i="12"/>
  <c r="E862" i="12" s="1"/>
  <c r="C865" i="12" l="1"/>
  <c r="D863" i="12"/>
  <c r="E863" i="12" s="1"/>
  <c r="C866" i="12" l="1"/>
  <c r="D864" i="12"/>
  <c r="E864" i="12" s="1"/>
  <c r="C867" i="12" l="1"/>
  <c r="D865" i="12"/>
  <c r="E865" i="12" s="1"/>
  <c r="C868" i="12" l="1"/>
  <c r="D866" i="12"/>
  <c r="E866" i="12" s="1"/>
  <c r="C869" i="12" l="1"/>
  <c r="D867" i="12"/>
  <c r="E867" i="12" s="1"/>
  <c r="C870" i="12" l="1"/>
  <c r="D868" i="12"/>
  <c r="E868" i="12" s="1"/>
  <c r="C871" i="12" l="1"/>
  <c r="D869" i="12"/>
  <c r="E869" i="12" s="1"/>
  <c r="C872" i="12" l="1"/>
  <c r="D870" i="12"/>
  <c r="E870" i="12" s="1"/>
  <c r="C873" i="12" l="1"/>
  <c r="D871" i="12"/>
  <c r="E871" i="12" s="1"/>
  <c r="C874" i="12" l="1"/>
  <c r="D872" i="12"/>
  <c r="E872" i="12" s="1"/>
  <c r="C875" i="12" l="1"/>
  <c r="D873" i="12"/>
  <c r="E873" i="12" s="1"/>
  <c r="D874" i="12" l="1"/>
  <c r="E874" i="12" s="1"/>
  <c r="C876" i="12"/>
  <c r="D875" i="12" l="1"/>
  <c r="E875" i="12" s="1"/>
  <c r="C877" i="12"/>
  <c r="D876" i="12" l="1"/>
  <c r="E876" i="12" s="1"/>
  <c r="C878" i="12"/>
  <c r="D877" i="12" l="1"/>
  <c r="E877" i="12" s="1"/>
  <c r="C879" i="12"/>
  <c r="D878" i="12" l="1"/>
  <c r="E878" i="12" s="1"/>
  <c r="C880" i="12"/>
  <c r="D879" i="12" l="1"/>
  <c r="E879" i="12" s="1"/>
  <c r="C881" i="12"/>
  <c r="D880" i="12" l="1"/>
  <c r="E880" i="12" s="1"/>
  <c r="C882" i="12"/>
  <c r="D881" i="12" l="1"/>
  <c r="E881" i="12" s="1"/>
  <c r="C883" i="12"/>
  <c r="D882" i="12" l="1"/>
  <c r="E882" i="12" s="1"/>
  <c r="C884" i="12"/>
  <c r="D883" i="12" l="1"/>
  <c r="E883" i="12" s="1"/>
  <c r="C885" i="12"/>
  <c r="D884" i="12" l="1"/>
  <c r="E884" i="12" s="1"/>
  <c r="C886" i="12"/>
  <c r="D885" i="12" l="1"/>
  <c r="E885" i="12" s="1"/>
  <c r="C887" i="12"/>
  <c r="D886" i="12" l="1"/>
  <c r="E886" i="12" s="1"/>
  <c r="C888" i="12"/>
  <c r="D887" i="12" l="1"/>
  <c r="E887" i="12" s="1"/>
  <c r="C889" i="12"/>
  <c r="D888" i="12" l="1"/>
  <c r="E888" i="12" s="1"/>
  <c r="C890" i="12"/>
  <c r="D889" i="12" l="1"/>
  <c r="E889" i="12" s="1"/>
  <c r="C891" i="12"/>
  <c r="D890" i="12" l="1"/>
  <c r="E890" i="12" s="1"/>
  <c r="C892" i="12"/>
  <c r="D891" i="12" l="1"/>
  <c r="E891" i="12" s="1"/>
  <c r="C893" i="12"/>
  <c r="D892" i="12" l="1"/>
  <c r="E892" i="12" s="1"/>
  <c r="C894" i="12"/>
  <c r="D893" i="12" l="1"/>
  <c r="E893" i="12" s="1"/>
  <c r="C895" i="12"/>
  <c r="D894" i="12" l="1"/>
  <c r="E894" i="12" s="1"/>
  <c r="C896" i="12"/>
  <c r="D895" i="12" l="1"/>
  <c r="E895" i="12" s="1"/>
  <c r="C897" i="12"/>
  <c r="D896" i="12" l="1"/>
  <c r="E896" i="12" s="1"/>
  <c r="C898" i="12"/>
  <c r="D897" i="12" l="1"/>
  <c r="E897" i="12" s="1"/>
  <c r="C899" i="12"/>
  <c r="D898" i="12" l="1"/>
  <c r="E898" i="12" s="1"/>
  <c r="C900" i="12"/>
  <c r="D899" i="12" l="1"/>
  <c r="E899" i="12" s="1"/>
  <c r="C901" i="12"/>
  <c r="D900" i="12" l="1"/>
  <c r="E900" i="12" s="1"/>
  <c r="C902" i="12"/>
  <c r="D901" i="12" l="1"/>
  <c r="E901" i="12" s="1"/>
  <c r="C903" i="12"/>
  <c r="D902" i="12" l="1"/>
  <c r="E902" i="12" s="1"/>
  <c r="C904" i="12"/>
  <c r="D903" i="12" l="1"/>
  <c r="E903" i="12" s="1"/>
  <c r="C905" i="12"/>
  <c r="D904" i="12" l="1"/>
  <c r="E904" i="12" s="1"/>
  <c r="C906" i="12"/>
  <c r="D905" i="12" l="1"/>
  <c r="E905" i="12" s="1"/>
  <c r="C907" i="12"/>
  <c r="D906" i="12" l="1"/>
  <c r="E906" i="12" s="1"/>
  <c r="C908" i="12"/>
  <c r="D907" i="12" l="1"/>
  <c r="E907" i="12" s="1"/>
  <c r="C909" i="12"/>
  <c r="D908" i="12" l="1"/>
  <c r="E908" i="12" s="1"/>
  <c r="C910" i="12"/>
  <c r="D909" i="12" l="1"/>
  <c r="E909" i="12" s="1"/>
  <c r="C911" i="12"/>
  <c r="D910" i="12" l="1"/>
  <c r="E910" i="12" s="1"/>
  <c r="C912" i="12"/>
  <c r="D911" i="12" l="1"/>
  <c r="E911" i="12" s="1"/>
  <c r="C913" i="12"/>
  <c r="D912" i="12" l="1"/>
  <c r="E912" i="12" s="1"/>
  <c r="C914" i="12"/>
  <c r="D913" i="12" l="1"/>
  <c r="E913" i="12" s="1"/>
  <c r="C915" i="12"/>
  <c r="D914" i="12" l="1"/>
  <c r="E914" i="12" s="1"/>
  <c r="C916" i="12"/>
  <c r="D915" i="12" l="1"/>
  <c r="E915" i="12" s="1"/>
  <c r="C917" i="12"/>
  <c r="D916" i="12" l="1"/>
  <c r="E916" i="12" s="1"/>
  <c r="C918" i="12"/>
  <c r="D917" i="12" l="1"/>
  <c r="E917" i="12" s="1"/>
  <c r="C919" i="12"/>
  <c r="D918" i="12" l="1"/>
  <c r="E918" i="12" s="1"/>
  <c r="C920" i="12"/>
  <c r="D919" i="12" l="1"/>
  <c r="E919" i="12" s="1"/>
  <c r="C921" i="12"/>
  <c r="D920" i="12" l="1"/>
  <c r="E920" i="12" s="1"/>
  <c r="C922" i="12"/>
  <c r="D921" i="12" l="1"/>
  <c r="E921" i="12" s="1"/>
  <c r="C923" i="12"/>
  <c r="D922" i="12" l="1"/>
  <c r="E922" i="12" s="1"/>
  <c r="C924" i="12"/>
  <c r="D923" i="12" l="1"/>
  <c r="E923" i="12" s="1"/>
  <c r="C925" i="12"/>
  <c r="D924" i="12" l="1"/>
  <c r="E924" i="12" s="1"/>
  <c r="C926" i="12"/>
  <c r="D925" i="12" l="1"/>
  <c r="E925" i="12" s="1"/>
  <c r="C927" i="12"/>
  <c r="D926" i="12" l="1"/>
  <c r="E926" i="12" s="1"/>
  <c r="C928" i="12"/>
  <c r="D927" i="12" l="1"/>
  <c r="E927" i="12" s="1"/>
  <c r="C929" i="12"/>
  <c r="D928" i="12" l="1"/>
  <c r="E928" i="12" s="1"/>
  <c r="C930" i="12"/>
  <c r="D929" i="12" l="1"/>
  <c r="E929" i="12" s="1"/>
  <c r="C931" i="12"/>
  <c r="D930" i="12" l="1"/>
  <c r="E930" i="12" s="1"/>
  <c r="C932" i="12"/>
  <c r="D931" i="12" l="1"/>
  <c r="E931" i="12" s="1"/>
  <c r="C933" i="12"/>
  <c r="D932" i="12" l="1"/>
  <c r="E932" i="12" s="1"/>
  <c r="C934" i="12"/>
  <c r="D933" i="12" l="1"/>
  <c r="E933" i="12" s="1"/>
  <c r="C935" i="12"/>
  <c r="D934" i="12" l="1"/>
  <c r="E934" i="12" s="1"/>
  <c r="C936" i="12"/>
  <c r="D935" i="12" l="1"/>
  <c r="E935" i="12" s="1"/>
  <c r="C937" i="12"/>
  <c r="D936" i="12" l="1"/>
  <c r="E936" i="12" s="1"/>
  <c r="C938" i="12"/>
  <c r="D937" i="12" l="1"/>
  <c r="E937" i="12" s="1"/>
  <c r="C939" i="12"/>
  <c r="D938" i="12" l="1"/>
  <c r="E938" i="12" s="1"/>
  <c r="C940" i="12"/>
  <c r="D939" i="12" l="1"/>
  <c r="E939" i="12" s="1"/>
  <c r="C941" i="12"/>
  <c r="D940" i="12" l="1"/>
  <c r="E940" i="12" s="1"/>
  <c r="C942" i="12"/>
  <c r="D941" i="12" l="1"/>
  <c r="E941" i="12" s="1"/>
  <c r="C943" i="12"/>
  <c r="D942" i="12" l="1"/>
  <c r="E942" i="12" s="1"/>
  <c r="C944" i="12"/>
  <c r="D943" i="12" l="1"/>
  <c r="E943" i="12" s="1"/>
  <c r="C945" i="12"/>
  <c r="D944" i="12" l="1"/>
  <c r="E944" i="12" s="1"/>
  <c r="C946" i="12"/>
  <c r="D945" i="12" l="1"/>
  <c r="E945" i="12" s="1"/>
  <c r="C947" i="12"/>
  <c r="D946" i="12" l="1"/>
  <c r="E946" i="12" s="1"/>
  <c r="C948" i="12"/>
  <c r="D947" i="12" l="1"/>
  <c r="E947" i="12" s="1"/>
  <c r="C949" i="12"/>
  <c r="D948" i="12" l="1"/>
  <c r="E948" i="12" s="1"/>
  <c r="C950" i="12"/>
  <c r="D949" i="12" l="1"/>
  <c r="E949" i="12" s="1"/>
  <c r="C951" i="12"/>
  <c r="D950" i="12" l="1"/>
  <c r="E950" i="12" s="1"/>
  <c r="C952" i="12"/>
  <c r="D951" i="12" l="1"/>
  <c r="E951" i="12" s="1"/>
  <c r="C953" i="12"/>
  <c r="D952" i="12" l="1"/>
  <c r="E952" i="12" s="1"/>
  <c r="C954" i="12"/>
  <c r="D953" i="12" l="1"/>
  <c r="E953" i="12" s="1"/>
  <c r="C955" i="12"/>
  <c r="D954" i="12" l="1"/>
  <c r="E954" i="12" s="1"/>
  <c r="C956" i="12"/>
  <c r="D955" i="12" l="1"/>
  <c r="E955" i="12" s="1"/>
  <c r="C957" i="12"/>
  <c r="D956" i="12" l="1"/>
  <c r="E956" i="12" s="1"/>
  <c r="C958" i="12"/>
  <c r="D957" i="12" l="1"/>
  <c r="E957" i="12" s="1"/>
  <c r="C959" i="12"/>
  <c r="D958" i="12" l="1"/>
  <c r="E958" i="12" s="1"/>
  <c r="C960" i="12"/>
  <c r="D959" i="12" l="1"/>
  <c r="E959" i="12" s="1"/>
  <c r="C961" i="12"/>
  <c r="D960" i="12" l="1"/>
  <c r="E960" i="12" s="1"/>
  <c r="C962" i="12"/>
  <c r="D961" i="12" l="1"/>
  <c r="E961" i="12" s="1"/>
  <c r="C963" i="12"/>
  <c r="D962" i="12" l="1"/>
  <c r="E962" i="12" s="1"/>
  <c r="C964" i="12"/>
  <c r="D963" i="12" l="1"/>
  <c r="E963" i="12" s="1"/>
  <c r="C965" i="12"/>
  <c r="D964" i="12" l="1"/>
  <c r="E964" i="12" s="1"/>
  <c r="C966" i="12"/>
  <c r="D965" i="12" l="1"/>
  <c r="E965" i="12" s="1"/>
  <c r="C967" i="12"/>
  <c r="D966" i="12" l="1"/>
  <c r="E966" i="12" s="1"/>
  <c r="C968" i="12"/>
  <c r="D967" i="12" l="1"/>
  <c r="E967" i="12" s="1"/>
  <c r="C969" i="12"/>
  <c r="D968" i="12" l="1"/>
  <c r="E968" i="12" s="1"/>
  <c r="C970" i="12"/>
  <c r="D969" i="12" l="1"/>
  <c r="E969" i="12" s="1"/>
  <c r="C971" i="12"/>
  <c r="D970" i="12" l="1"/>
  <c r="E970" i="12" s="1"/>
  <c r="C972" i="12"/>
  <c r="D971" i="12" l="1"/>
  <c r="E971" i="12" s="1"/>
  <c r="C973" i="12"/>
  <c r="D972" i="12" l="1"/>
  <c r="E972" i="12" s="1"/>
  <c r="C974" i="12"/>
  <c r="D973" i="12" l="1"/>
  <c r="E973" i="12" s="1"/>
  <c r="C975" i="12"/>
  <c r="D974" i="12" l="1"/>
  <c r="E974" i="12" s="1"/>
  <c r="C976" i="12"/>
  <c r="D975" i="12" l="1"/>
  <c r="E975" i="12" s="1"/>
  <c r="C977" i="12"/>
  <c r="D976" i="12" l="1"/>
  <c r="E976" i="12" s="1"/>
  <c r="C978" i="12"/>
  <c r="D977" i="12" l="1"/>
  <c r="E977" i="12" s="1"/>
  <c r="C979" i="12"/>
  <c r="D978" i="12" l="1"/>
  <c r="E978" i="12" s="1"/>
  <c r="C980" i="12"/>
  <c r="D979" i="12" l="1"/>
  <c r="E979" i="12" s="1"/>
  <c r="C981" i="12"/>
  <c r="D980" i="12" l="1"/>
  <c r="E980" i="12" s="1"/>
  <c r="C982" i="12"/>
  <c r="D981" i="12" l="1"/>
  <c r="E981" i="12" s="1"/>
  <c r="C983" i="12"/>
  <c r="D982" i="12" l="1"/>
  <c r="E982" i="12" s="1"/>
  <c r="C984" i="12"/>
  <c r="D983" i="12" l="1"/>
  <c r="E983" i="12" s="1"/>
  <c r="C985" i="12"/>
  <c r="D984" i="12" l="1"/>
  <c r="E984" i="12" s="1"/>
  <c r="C986" i="12"/>
  <c r="D985" i="12" l="1"/>
  <c r="E985" i="12" s="1"/>
  <c r="C987" i="12"/>
  <c r="D986" i="12" l="1"/>
  <c r="E986" i="12" s="1"/>
  <c r="C988" i="12"/>
  <c r="D987" i="12" l="1"/>
  <c r="E987" i="12" s="1"/>
  <c r="C989" i="12"/>
  <c r="D988" i="12" l="1"/>
  <c r="E988" i="12" s="1"/>
  <c r="C990" i="12"/>
  <c r="D989" i="12" l="1"/>
  <c r="E989" i="12" s="1"/>
  <c r="C991" i="12"/>
  <c r="D990" i="12" l="1"/>
  <c r="E990" i="12" s="1"/>
  <c r="C992" i="12"/>
  <c r="D991" i="12" l="1"/>
  <c r="E991" i="12" s="1"/>
  <c r="C993" i="12"/>
  <c r="D992" i="12" l="1"/>
  <c r="E992" i="12" s="1"/>
  <c r="C994" i="12"/>
  <c r="D993" i="12" l="1"/>
  <c r="E993" i="12" s="1"/>
  <c r="C995" i="12"/>
  <c r="D994" i="12" l="1"/>
  <c r="E994" i="12" s="1"/>
  <c r="C996" i="12"/>
  <c r="D995" i="12" l="1"/>
  <c r="E995" i="12" s="1"/>
  <c r="C997" i="12"/>
  <c r="D996" i="12" l="1"/>
  <c r="E996" i="12" s="1"/>
  <c r="C998" i="12"/>
  <c r="D997" i="12" l="1"/>
  <c r="E997" i="12" s="1"/>
  <c r="C999" i="12"/>
  <c r="D998" i="12" l="1"/>
  <c r="E998" i="12" s="1"/>
  <c r="C1000" i="12"/>
  <c r="D999" i="12" l="1"/>
  <c r="E999" i="12" s="1"/>
  <c r="C1001" i="12"/>
  <c r="D1000" i="12" l="1"/>
  <c r="E1000" i="12" s="1"/>
  <c r="C1002" i="12"/>
  <c r="D1001" i="12" l="1"/>
  <c r="E1001" i="12" s="1"/>
  <c r="C1003" i="12"/>
  <c r="D1002" i="12" l="1"/>
  <c r="E1002" i="12" s="1"/>
  <c r="C1004" i="12"/>
  <c r="D1003" i="12" l="1"/>
  <c r="E1003" i="12" s="1"/>
  <c r="C1005" i="12"/>
  <c r="D1004" i="12" l="1"/>
  <c r="E1004" i="12" s="1"/>
  <c r="C1006" i="12"/>
  <c r="D1005" i="12" l="1"/>
  <c r="E1005" i="12" s="1"/>
  <c r="C1007" i="12"/>
  <c r="D1006" i="12" l="1"/>
  <c r="E1006" i="12" s="1"/>
  <c r="C1008" i="12"/>
  <c r="D1007" i="12" l="1"/>
  <c r="E1007" i="12" s="1"/>
  <c r="C1009" i="12"/>
  <c r="D1008" i="12" l="1"/>
  <c r="E1008" i="12" s="1"/>
  <c r="C1010" i="12"/>
  <c r="D1009" i="12" l="1"/>
  <c r="E1009" i="12" s="1"/>
  <c r="C1011" i="12"/>
  <c r="D1010" i="12" l="1"/>
  <c r="E1010" i="12" s="1"/>
  <c r="C1012" i="12"/>
  <c r="D1011" i="12" l="1"/>
  <c r="E1011" i="12" s="1"/>
  <c r="C1013" i="12"/>
  <c r="D1012" i="12" l="1"/>
  <c r="E1012" i="12" s="1"/>
  <c r="C1014" i="12"/>
  <c r="D1013" i="12" l="1"/>
  <c r="E1013" i="12" s="1"/>
  <c r="C1015" i="12"/>
  <c r="D1014" i="12" l="1"/>
  <c r="E1014" i="12" s="1"/>
  <c r="C1016" i="12"/>
  <c r="D1015" i="12" l="1"/>
  <c r="E1015" i="12" s="1"/>
  <c r="C1017" i="12"/>
  <c r="D1016" i="12" l="1"/>
  <c r="E1016" i="12" s="1"/>
  <c r="C1018" i="12"/>
  <c r="D1017" i="12" l="1"/>
  <c r="E1017" i="12" s="1"/>
  <c r="C1019" i="12"/>
  <c r="D1018" i="12" l="1"/>
  <c r="E1018" i="12" s="1"/>
  <c r="C1020" i="12"/>
  <c r="D1019" i="12" l="1"/>
  <c r="E1019" i="12" s="1"/>
  <c r="C1021" i="12"/>
  <c r="D1020" i="12" l="1"/>
  <c r="E1020" i="12" s="1"/>
  <c r="C1022" i="12"/>
  <c r="D1021" i="12" l="1"/>
  <c r="E1021" i="12" s="1"/>
  <c r="C1023" i="12"/>
  <c r="D1022" i="12" l="1"/>
  <c r="E1022" i="12" s="1"/>
  <c r="C1024" i="12"/>
  <c r="D1023" i="12" l="1"/>
  <c r="E1023" i="12" s="1"/>
  <c r="C1025" i="12"/>
  <c r="D1024" i="12" l="1"/>
  <c r="E1024" i="12" s="1"/>
  <c r="C1026" i="12"/>
  <c r="D1025" i="12" l="1"/>
  <c r="E1025" i="12" s="1"/>
  <c r="C1027" i="12"/>
  <c r="D1026" i="12" l="1"/>
  <c r="E1026" i="12" s="1"/>
  <c r="C1028" i="12"/>
  <c r="D1027" i="12" l="1"/>
  <c r="E1027" i="12" s="1"/>
  <c r="C1029" i="12"/>
  <c r="D1028" i="12" l="1"/>
  <c r="E1028" i="12" s="1"/>
  <c r="C1030" i="12"/>
  <c r="D1029" i="12" l="1"/>
  <c r="E1029" i="12" s="1"/>
  <c r="C1031" i="12"/>
  <c r="D1030" i="12" l="1"/>
  <c r="E1030" i="12" s="1"/>
  <c r="C1032" i="12"/>
  <c r="D1031" i="12" l="1"/>
  <c r="E1031" i="12" s="1"/>
  <c r="C1033" i="12"/>
  <c r="D1032" i="12" l="1"/>
  <c r="E1032" i="12" s="1"/>
  <c r="C1034" i="12"/>
  <c r="D1033" i="12" l="1"/>
  <c r="E1033" i="12" s="1"/>
  <c r="C1035" i="12"/>
  <c r="D1034" i="12" l="1"/>
  <c r="E1034" i="12" s="1"/>
  <c r="C1036" i="12"/>
  <c r="D1035" i="12" l="1"/>
  <c r="E1035" i="12" s="1"/>
  <c r="C1037" i="12"/>
  <c r="D1036" i="12" l="1"/>
  <c r="E1036" i="12" s="1"/>
  <c r="C1038" i="12"/>
  <c r="D1037" i="12" l="1"/>
  <c r="E1037" i="12" s="1"/>
  <c r="C1039" i="12"/>
  <c r="D1038" i="12" l="1"/>
  <c r="E1038" i="12" s="1"/>
  <c r="C1040" i="12"/>
  <c r="D1039" i="12" l="1"/>
  <c r="E1039" i="12" s="1"/>
  <c r="C1041" i="12"/>
  <c r="D1040" i="12" l="1"/>
  <c r="E1040" i="12" s="1"/>
  <c r="C1042" i="12"/>
  <c r="D1041" i="12" l="1"/>
  <c r="E1041" i="12" s="1"/>
  <c r="C1043" i="12"/>
  <c r="D1042" i="12" l="1"/>
  <c r="E1042" i="12" s="1"/>
  <c r="C1044" i="12"/>
  <c r="D1043" i="12" l="1"/>
  <c r="E1043" i="12" s="1"/>
  <c r="C1045" i="12"/>
  <c r="D1044" i="12" l="1"/>
  <c r="E1044" i="12" s="1"/>
  <c r="C1046" i="12"/>
  <c r="D1045" i="12" l="1"/>
  <c r="E1045" i="12" s="1"/>
  <c r="C1047" i="12"/>
  <c r="D1046" i="12" l="1"/>
  <c r="E1046" i="12" s="1"/>
  <c r="C1048" i="12"/>
  <c r="D1047" i="12" l="1"/>
  <c r="E1047" i="12" s="1"/>
  <c r="C1049" i="12"/>
  <c r="D1048" i="12" l="1"/>
  <c r="E1048" i="12" s="1"/>
  <c r="C1050" i="12"/>
  <c r="D1049" i="12" l="1"/>
  <c r="E1049" i="12" s="1"/>
  <c r="C1051" i="12"/>
  <c r="D1050" i="12" l="1"/>
  <c r="E1050" i="12" s="1"/>
  <c r="C1052" i="12"/>
  <c r="D1051" i="12" l="1"/>
  <c r="E1051" i="12" s="1"/>
  <c r="C1053" i="12"/>
  <c r="D1052" i="12" l="1"/>
  <c r="E1052" i="12" s="1"/>
  <c r="C1054" i="12"/>
  <c r="D1053" i="12" l="1"/>
  <c r="E1053" i="12" s="1"/>
  <c r="C1055" i="12"/>
  <c r="D1054" i="12" l="1"/>
  <c r="E1054" i="12" s="1"/>
  <c r="C1056" i="12"/>
  <c r="D1055" i="12" l="1"/>
  <c r="E1055" i="12" s="1"/>
  <c r="C1057" i="12"/>
  <c r="D1056" i="12" l="1"/>
  <c r="E1056" i="12" s="1"/>
  <c r="C1058" i="12"/>
  <c r="D1057" i="12" l="1"/>
  <c r="E1057" i="12" s="1"/>
  <c r="C1059" i="12"/>
  <c r="D1058" i="12" l="1"/>
  <c r="E1058" i="12" s="1"/>
  <c r="C1060" i="12"/>
  <c r="D1059" i="12" l="1"/>
  <c r="E1059" i="12" s="1"/>
  <c r="C1061" i="12"/>
  <c r="D1060" i="12" l="1"/>
  <c r="E1060" i="12" s="1"/>
  <c r="C1062" i="12"/>
  <c r="D1061" i="12" l="1"/>
  <c r="E1061" i="12" s="1"/>
  <c r="C1063" i="12"/>
  <c r="D1062" i="12" l="1"/>
  <c r="E1062" i="12" s="1"/>
  <c r="C1064" i="12"/>
  <c r="D1063" i="12" l="1"/>
  <c r="E1063" i="12" s="1"/>
  <c r="C1065" i="12"/>
  <c r="D1064" i="12" l="1"/>
  <c r="E1064" i="12" s="1"/>
  <c r="C1066" i="12"/>
  <c r="D1065" i="12" l="1"/>
  <c r="E1065" i="12" s="1"/>
  <c r="C1067" i="12"/>
  <c r="D1066" i="12" l="1"/>
  <c r="E1066" i="12" s="1"/>
  <c r="C1068" i="12"/>
  <c r="D1067" i="12" l="1"/>
  <c r="E1067" i="12" s="1"/>
  <c r="C1069" i="12"/>
  <c r="D1068" i="12" l="1"/>
  <c r="E1068" i="12" s="1"/>
  <c r="C1070" i="12"/>
  <c r="D1069" i="12" l="1"/>
  <c r="E1069" i="12" s="1"/>
  <c r="C1071" i="12"/>
  <c r="D1070" i="12" l="1"/>
  <c r="E1070" i="12" s="1"/>
  <c r="C1072" i="12"/>
  <c r="D1071" i="12" l="1"/>
  <c r="E1071" i="12" s="1"/>
  <c r="C1073" i="12"/>
  <c r="D1072" i="12" l="1"/>
  <c r="E1072" i="12" s="1"/>
  <c r="C1074" i="12"/>
  <c r="D1073" i="12" l="1"/>
  <c r="E1073" i="12" s="1"/>
  <c r="C1075" i="12"/>
  <c r="D1074" i="12" l="1"/>
  <c r="E1074" i="12" s="1"/>
  <c r="C1076" i="12"/>
  <c r="D1075" i="12" l="1"/>
  <c r="E1075" i="12" s="1"/>
  <c r="C1077" i="12"/>
  <c r="D1076" i="12" l="1"/>
  <c r="E1076" i="12" s="1"/>
  <c r="C1078" i="12"/>
  <c r="D1077" i="12" l="1"/>
  <c r="E1077" i="12" s="1"/>
  <c r="C1079" i="12"/>
  <c r="D1078" i="12" l="1"/>
  <c r="E1078" i="12" s="1"/>
  <c r="C1080" i="12"/>
  <c r="D1079" i="12" l="1"/>
  <c r="E1079" i="12" s="1"/>
  <c r="C1081" i="12"/>
  <c r="D1080" i="12" l="1"/>
  <c r="E1080" i="12" s="1"/>
  <c r="C1082" i="12"/>
  <c r="D1081" i="12" l="1"/>
  <c r="E1081" i="12" s="1"/>
  <c r="C1083" i="12"/>
  <c r="D1082" i="12" l="1"/>
  <c r="E1082" i="12" s="1"/>
  <c r="C1084" i="12"/>
  <c r="D1083" i="12" l="1"/>
  <c r="E1083" i="12" s="1"/>
  <c r="C1085" i="12"/>
  <c r="D1084" i="12" l="1"/>
  <c r="E1084" i="12" s="1"/>
  <c r="C1086" i="12"/>
  <c r="D1085" i="12" l="1"/>
  <c r="E1085" i="12" s="1"/>
  <c r="C1087" i="12"/>
  <c r="D1086" i="12" l="1"/>
  <c r="E1086" i="12" s="1"/>
  <c r="C1088" i="12"/>
  <c r="D1087" i="12" l="1"/>
  <c r="E1087" i="12" s="1"/>
  <c r="C1089" i="12"/>
  <c r="D1088" i="12" l="1"/>
  <c r="E1088" i="12" s="1"/>
  <c r="C1090" i="12"/>
  <c r="D1089" i="12" l="1"/>
  <c r="E1089" i="12" s="1"/>
  <c r="C1091" i="12"/>
  <c r="D1090" i="12" l="1"/>
  <c r="E1090" i="12" s="1"/>
  <c r="C1092" i="12"/>
  <c r="D1091" i="12" l="1"/>
  <c r="E1091" i="12" s="1"/>
  <c r="C1093" i="12"/>
  <c r="D1092" i="12" l="1"/>
  <c r="E1092" i="12" s="1"/>
  <c r="C1094" i="12"/>
  <c r="D1093" i="12" l="1"/>
  <c r="E1093" i="12" s="1"/>
  <c r="C1095" i="12"/>
  <c r="D1094" i="12" l="1"/>
  <c r="E1094" i="12" s="1"/>
  <c r="C1096" i="12"/>
  <c r="D1095" i="12" l="1"/>
  <c r="E1095" i="12" s="1"/>
  <c r="C1097" i="12"/>
  <c r="D1096" i="12" l="1"/>
  <c r="E1096" i="12" s="1"/>
  <c r="C1098" i="12"/>
  <c r="D1097" i="12" l="1"/>
  <c r="E1097" i="12" s="1"/>
  <c r="C1099" i="12"/>
  <c r="D1098" i="12" l="1"/>
  <c r="E1098" i="12" s="1"/>
  <c r="C1100" i="12"/>
  <c r="D1099" i="12" l="1"/>
  <c r="E1099" i="12" s="1"/>
  <c r="C1101" i="12"/>
  <c r="D1100" i="12" l="1"/>
  <c r="E1100" i="12" s="1"/>
  <c r="C1102" i="12"/>
  <c r="D1101" i="12" l="1"/>
  <c r="E1101" i="12" s="1"/>
  <c r="C1103" i="12"/>
  <c r="D1102" i="12" l="1"/>
  <c r="E1102" i="12" s="1"/>
  <c r="C1104" i="12"/>
  <c r="D1103" i="12" l="1"/>
  <c r="E1103" i="12" s="1"/>
  <c r="C1105" i="12"/>
  <c r="D1104" i="12" l="1"/>
  <c r="E1104" i="12" s="1"/>
  <c r="C1106" i="12"/>
  <c r="D1105" i="12" l="1"/>
  <c r="E1105" i="12" s="1"/>
  <c r="C1107" i="12"/>
  <c r="D1106" i="12" l="1"/>
  <c r="E1106" i="12" s="1"/>
  <c r="C1108" i="12"/>
  <c r="D1107" i="12" l="1"/>
  <c r="E1107" i="12" s="1"/>
  <c r="C1109" i="12"/>
  <c r="D1108" i="12" l="1"/>
  <c r="E1108" i="12" s="1"/>
  <c r="C1110" i="12"/>
  <c r="D1109" i="12" l="1"/>
  <c r="E1109" i="12" s="1"/>
  <c r="C1111" i="12"/>
  <c r="D1110" i="12" l="1"/>
  <c r="E1110" i="12" s="1"/>
  <c r="C1112" i="12"/>
  <c r="D1111" i="12" l="1"/>
  <c r="E1111" i="12" s="1"/>
  <c r="C1113" i="12"/>
  <c r="D1112" i="12" l="1"/>
  <c r="E1112" i="12" s="1"/>
  <c r="C1114" i="12"/>
  <c r="D1113" i="12" l="1"/>
  <c r="E1113" i="12" s="1"/>
  <c r="C1115" i="12"/>
  <c r="D1114" i="12" l="1"/>
  <c r="E1114" i="12" s="1"/>
  <c r="C1116" i="12"/>
  <c r="D1115" i="12" l="1"/>
  <c r="E1115" i="12" s="1"/>
  <c r="C1117" i="12"/>
  <c r="D1116" i="12" l="1"/>
  <c r="E1116" i="12" s="1"/>
  <c r="C1118" i="12"/>
  <c r="D1117" i="12" l="1"/>
  <c r="E1117" i="12" s="1"/>
  <c r="C1119" i="12"/>
  <c r="D1118" i="12" l="1"/>
  <c r="E1118" i="12" s="1"/>
  <c r="C1120" i="12"/>
  <c r="D1119" i="12" l="1"/>
  <c r="E1119" i="12" s="1"/>
  <c r="C1121" i="12"/>
  <c r="D1120" i="12" l="1"/>
  <c r="E1120" i="12" s="1"/>
  <c r="C1122" i="12"/>
  <c r="D1121" i="12" l="1"/>
  <c r="E1121" i="12" s="1"/>
  <c r="C1123" i="12"/>
  <c r="D1122" i="12" l="1"/>
  <c r="E1122" i="12" s="1"/>
  <c r="C1124" i="12"/>
  <c r="D1123" i="12" l="1"/>
  <c r="E1123" i="12" s="1"/>
  <c r="C1125" i="12"/>
  <c r="D1124" i="12" l="1"/>
  <c r="E1124" i="12" s="1"/>
  <c r="C1126" i="12"/>
  <c r="D1125" i="12" l="1"/>
  <c r="E1125" i="12" s="1"/>
  <c r="C1127" i="12"/>
  <c r="D1126" i="12" l="1"/>
  <c r="E1126" i="12" s="1"/>
  <c r="C1128" i="12"/>
  <c r="D1127" i="12" l="1"/>
  <c r="E1127" i="12" s="1"/>
  <c r="C1129" i="12"/>
  <c r="D1128" i="12" l="1"/>
  <c r="E1128" i="12" s="1"/>
  <c r="C1130" i="12"/>
  <c r="D1129" i="12" l="1"/>
  <c r="E1129" i="12" s="1"/>
  <c r="C1131" i="12"/>
  <c r="D1130" i="12" l="1"/>
  <c r="E1130" i="12" s="1"/>
  <c r="C1132" i="12"/>
  <c r="D1131" i="12" l="1"/>
  <c r="E1131" i="12" s="1"/>
  <c r="C1133" i="12"/>
  <c r="D1132" i="12" l="1"/>
  <c r="E1132" i="12" s="1"/>
  <c r="C1134" i="12"/>
  <c r="D1133" i="12" l="1"/>
  <c r="E1133" i="12" s="1"/>
  <c r="C1135" i="12"/>
  <c r="D1134" i="12" l="1"/>
  <c r="E1134" i="12" s="1"/>
  <c r="C1136" i="12"/>
  <c r="D1135" i="12" l="1"/>
  <c r="E1135" i="12" s="1"/>
  <c r="C1137" i="12"/>
  <c r="D1136" i="12" l="1"/>
  <c r="E1136" i="12" s="1"/>
  <c r="C1138" i="12"/>
  <c r="D1137" i="12" l="1"/>
  <c r="E1137" i="12" s="1"/>
  <c r="C1139" i="12"/>
  <c r="D1138" i="12" l="1"/>
  <c r="E1138" i="12" s="1"/>
  <c r="C1140" i="12"/>
  <c r="D1139" i="12" l="1"/>
  <c r="E1139" i="12" s="1"/>
  <c r="C1141" i="12"/>
  <c r="D1140" i="12" l="1"/>
  <c r="E1140" i="12" s="1"/>
  <c r="C1142" i="12"/>
  <c r="D1141" i="12" l="1"/>
  <c r="E1141" i="12" s="1"/>
  <c r="C1143" i="12"/>
  <c r="D1142" i="12" l="1"/>
  <c r="E1142" i="12" s="1"/>
  <c r="C1144" i="12"/>
  <c r="D1143" i="12" l="1"/>
  <c r="E1143" i="12" s="1"/>
  <c r="C1145" i="12"/>
  <c r="D1144" i="12" l="1"/>
  <c r="E1144" i="12" s="1"/>
  <c r="C1146" i="12"/>
  <c r="D1145" i="12" l="1"/>
  <c r="E1145" i="12" s="1"/>
  <c r="C1147" i="12"/>
  <c r="D1146" i="12" l="1"/>
  <c r="E1146" i="12" s="1"/>
  <c r="C1148" i="12"/>
  <c r="D1147" i="12" l="1"/>
  <c r="E1147" i="12" s="1"/>
  <c r="C1149" i="12"/>
  <c r="D1148" i="12" l="1"/>
  <c r="E1148" i="12" s="1"/>
  <c r="D1149" i="12"/>
  <c r="E1149" i="12" s="1"/>
</calcChain>
</file>

<file path=xl/connections.xml><?xml version="1.0" encoding="utf-8"?>
<connections xmlns="http://schemas.openxmlformats.org/spreadsheetml/2006/main">
  <connection id="1" name="+60test11" type="6" refreshedVersion="6" background="1" saveData="1">
    <textPr codePage="850" sourceFile="D:\Docs\Mes documents portable\GitHub\DevOnRasp\Results Simuls\+60test.csv" decimal="," thousands=" 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<sst xmlns="http://schemas.openxmlformats.org/spreadsheetml/2006/main" count="43" uniqueCount="32">
  <si>
    <t>Filtrage théorique</t>
  </si>
  <si>
    <t>ms</t>
  </si>
  <si>
    <t>T</t>
  </si>
  <si>
    <t>Constante de temps</t>
  </si>
  <si>
    <t>C</t>
  </si>
  <si>
    <t>Coefficient 
C = 2^A / 2^B</t>
  </si>
  <si>
    <t>Hz</t>
  </si>
  <si>
    <t>Fs</t>
  </si>
  <si>
    <t>Fréquence d'échantillonnage</t>
  </si>
  <si>
    <t>fo</t>
  </si>
  <si>
    <t>Fréquence de coupure (-3dB)</t>
  </si>
  <si>
    <t>CALCULS</t>
  </si>
  <si>
    <t>-</t>
  </si>
  <si>
    <t>B</t>
  </si>
  <si>
    <t>Coefficient</t>
  </si>
  <si>
    <t>A</t>
  </si>
  <si>
    <t>Ts</t>
  </si>
  <si>
    <t>Période échantillonnage</t>
  </si>
  <si>
    <t>DONNEES D'ENTREE</t>
  </si>
  <si>
    <r>
      <t xml:space="preserve">Filtre numérique passe-bas RIF 1er ordre
Simulation
</t>
    </r>
    <r>
      <rPr>
        <b/>
        <sz val="10"/>
        <rFont val="Arial"/>
        <family val="2"/>
      </rPr>
      <t>Stéphane REY - Août 2006</t>
    </r>
  </si>
  <si>
    <t>Temps (ms)</t>
  </si>
  <si>
    <t>D</t>
  </si>
  <si>
    <t>C2</t>
  </si>
  <si>
    <t>C3</t>
  </si>
  <si>
    <t>Argument arrondi:</t>
  </si>
  <si>
    <t>Sortie brute</t>
  </si>
  <si>
    <t>dérivée</t>
  </si>
  <si>
    <t>Seuil:</t>
  </si>
  <si>
    <t>Pulse</t>
  </si>
  <si>
    <t>Time</t>
  </si>
  <si>
    <t>Derivation</t>
  </si>
  <si>
    <t>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</si>
</sst>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_ * #,##0_ ;_ * \-#,##0_ ;_ * &quot;-&quot;??_ ;_ @_ "/>
    <numFmt numFmtId="166" formatCode="0.0000"/>
    <numFmt numFmtId="167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1"/>
    <xf numFmtId="165" fontId="1" fillId="0" borderId="0" xfId="1" applyNumberFormat="1"/>
    <xf numFmtId="165" fontId="2" fillId="0" borderId="0" xfId="2" applyNumberFormat="1" applyFont="1" applyAlignment="1">
      <alignment horizontal="center"/>
    </xf>
    <xf numFmtId="164" fontId="2" fillId="0" borderId="0" xfId="2" applyFont="1"/>
    <xf numFmtId="165" fontId="0" fillId="0" borderId="0" xfId="2" applyNumberFormat="1" applyFont="1" applyAlignment="1">
      <alignment horizontal="center"/>
    </xf>
    <xf numFmtId="164" fontId="0" fillId="0" borderId="0" xfId="2" applyFont="1"/>
    <xf numFmtId="165" fontId="0" fillId="0" borderId="0" xfId="2" applyNumberFormat="1" applyFont="1"/>
    <xf numFmtId="165" fontId="0" fillId="2" borderId="1" xfId="2" applyNumberFormat="1" applyFont="1" applyFill="1" applyBorder="1" applyAlignment="1">
      <alignment horizontal="center"/>
    </xf>
    <xf numFmtId="164" fontId="0" fillId="2" borderId="1" xfId="2" applyFont="1" applyFill="1" applyBorder="1" applyAlignment="1">
      <alignment horizontal="center"/>
    </xf>
    <xf numFmtId="164" fontId="1" fillId="2" borderId="1" xfId="2" applyFill="1" applyBorder="1" applyAlignment="1">
      <alignment horizontal="center"/>
    </xf>
    <xf numFmtId="164" fontId="0" fillId="0" borderId="0" xfId="2" applyFont="1" applyAlignment="1">
      <alignment horizontal="center" vertical="center" wrapText="1"/>
    </xf>
    <xf numFmtId="164" fontId="2" fillId="2" borderId="1" xfId="2" applyFont="1" applyFill="1" applyBorder="1" applyAlignment="1">
      <alignment horizontal="center" vertical="center" wrapText="1"/>
    </xf>
    <xf numFmtId="164" fontId="2" fillId="2" borderId="1" xfId="2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 wrapText="1"/>
    </xf>
    <xf numFmtId="2" fontId="3" fillId="2" borderId="3" xfId="1" applyNumberFormat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left" vertical="center" wrapText="1"/>
    </xf>
    <xf numFmtId="0" fontId="3" fillId="2" borderId="5" xfId="1" applyFont="1" applyFill="1" applyBorder="1" applyAlignment="1">
      <alignment horizontal="center" vertical="center" wrapText="1"/>
    </xf>
    <xf numFmtId="166" fontId="3" fillId="2" borderId="1" xfId="1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left" vertical="center" wrapText="1"/>
    </xf>
    <xf numFmtId="0" fontId="3" fillId="2" borderId="7" xfId="1" applyFont="1" applyFill="1" applyBorder="1" applyAlignment="1">
      <alignment horizontal="center" vertical="center" wrapText="1"/>
    </xf>
    <xf numFmtId="2" fontId="3" fillId="2" borderId="8" xfId="1" applyNumberFormat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2" fillId="2" borderId="9" xfId="1" applyFont="1" applyFill="1" applyBorder="1" applyAlignment="1">
      <alignment horizontal="left" vertical="center" wrapText="1"/>
    </xf>
    <xf numFmtId="0" fontId="3" fillId="3" borderId="2" xfId="1" quotePrefix="1" applyFont="1" applyFill="1" applyBorder="1" applyAlignment="1">
      <alignment horizontal="center" vertical="center" wrapText="1"/>
    </xf>
    <xf numFmtId="1" fontId="2" fillId="3" borderId="3" xfId="1" applyNumberFormat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 wrapText="1"/>
    </xf>
    <xf numFmtId="0" fontId="2" fillId="3" borderId="4" xfId="1" applyFont="1" applyFill="1" applyBorder="1" applyAlignment="1">
      <alignment horizontal="left" vertical="center" wrapText="1"/>
    </xf>
    <xf numFmtId="0" fontId="3" fillId="3" borderId="5" xfId="1" quotePrefix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left" vertical="center" wrapText="1"/>
    </xf>
    <xf numFmtId="0" fontId="3" fillId="3" borderId="13" xfId="1" applyFont="1" applyFill="1" applyBorder="1" applyAlignment="1">
      <alignment horizontal="center" vertical="center" wrapText="1"/>
    </xf>
    <xf numFmtId="0" fontId="4" fillId="3" borderId="14" xfId="1" applyFont="1" applyFill="1" applyBorder="1" applyAlignment="1">
      <alignment horizontal="center" vertical="center" wrapText="1"/>
    </xf>
    <xf numFmtId="0" fontId="3" fillId="3" borderId="14" xfId="1" applyFont="1" applyFill="1" applyBorder="1" applyAlignment="1">
      <alignment horizontal="center" vertical="center" wrapText="1"/>
    </xf>
    <xf numFmtId="0" fontId="2" fillId="3" borderId="15" xfId="1" applyFont="1" applyFill="1" applyBorder="1" applyAlignment="1">
      <alignment horizontal="left" vertical="center" wrapText="1"/>
    </xf>
    <xf numFmtId="0" fontId="2" fillId="3" borderId="16" xfId="1" applyFont="1" applyFill="1" applyBorder="1" applyAlignment="1">
      <alignment horizontal="left" vertical="center" wrapText="1"/>
    </xf>
    <xf numFmtId="0" fontId="3" fillId="3" borderId="17" xfId="1" applyFont="1" applyFill="1" applyBorder="1" applyAlignment="1">
      <alignment horizontal="center" vertical="center" wrapText="1"/>
    </xf>
    <xf numFmtId="1" fontId="2" fillId="3" borderId="17" xfId="1" applyNumberFormat="1" applyFont="1" applyFill="1" applyBorder="1" applyAlignment="1">
      <alignment horizontal="center" vertical="center" wrapText="1"/>
    </xf>
    <xf numFmtId="0" fontId="3" fillId="3" borderId="18" xfId="1" quotePrefix="1" applyFont="1" applyFill="1" applyBorder="1" applyAlignment="1">
      <alignment horizontal="center" vertical="center" wrapText="1"/>
    </xf>
    <xf numFmtId="167" fontId="2" fillId="3" borderId="0" xfId="1" applyNumberFormat="1" applyFont="1" applyFill="1" applyBorder="1" applyAlignment="1">
      <alignment horizontal="center" vertical="center" wrapText="1"/>
    </xf>
    <xf numFmtId="0" fontId="3" fillId="3" borderId="0" xfId="1" applyFont="1" applyFill="1" applyBorder="1" applyAlignment="1">
      <alignment horizontal="center" vertical="center" wrapText="1"/>
    </xf>
    <xf numFmtId="0" fontId="3" fillId="3" borderId="0" xfId="1" quotePrefix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3" fillId="2" borderId="0" xfId="1" applyFont="1" applyFill="1" applyBorder="1" applyAlignment="1">
      <alignment horizontal="center" vertical="center" wrapText="1"/>
    </xf>
    <xf numFmtId="167" fontId="5" fillId="0" borderId="0" xfId="1" applyNumberFormat="1" applyFont="1" applyAlignment="1">
      <alignment horizontal="center" vertical="center" wrapText="1"/>
    </xf>
    <xf numFmtId="167" fontId="2" fillId="3" borderId="12" xfId="1" applyNumberFormat="1" applyFont="1" applyFill="1" applyBorder="1" applyAlignment="1">
      <alignment horizontal="center" vertical="center" wrapText="1"/>
    </xf>
    <xf numFmtId="167" fontId="2" fillId="3" borderId="11" xfId="1" applyNumberFormat="1" applyFont="1" applyFill="1" applyBorder="1" applyAlignment="1">
      <alignment horizontal="center" vertical="center" wrapText="1"/>
    </xf>
    <xf numFmtId="167" fontId="2" fillId="3" borderId="10" xfId="1" applyNumberFormat="1" applyFont="1" applyFill="1" applyBorder="1" applyAlignment="1">
      <alignment horizontal="center" vertical="center" wrapText="1"/>
    </xf>
    <xf numFmtId="0" fontId="2" fillId="2" borderId="12" xfId="1" applyFont="1" applyFill="1" applyBorder="1" applyAlignment="1">
      <alignment horizontal="center" vertical="center" wrapText="1"/>
    </xf>
    <xf numFmtId="0" fontId="2" fillId="2" borderId="11" xfId="1" applyFont="1" applyFill="1" applyBorder="1" applyAlignment="1">
      <alignment horizontal="center" vertical="center" wrapText="1"/>
    </xf>
    <xf numFmtId="0" fontId="2" fillId="2" borderId="10" xfId="1" applyFont="1" applyFill="1" applyBorder="1" applyAlignment="1">
      <alignment horizontal="center" vertical="center" wrapText="1"/>
    </xf>
    <xf numFmtId="0" fontId="1" fillId="4" borderId="19" xfId="1" applyFill="1" applyBorder="1" applyAlignment="1">
      <alignment vertical="center"/>
    </xf>
    <xf numFmtId="0" fontId="1" fillId="4" borderId="20" xfId="1" applyFill="1" applyBorder="1" applyAlignment="1">
      <alignment horizontal="left" vertical="center"/>
    </xf>
    <xf numFmtId="0" fontId="1" fillId="4" borderId="21" xfId="1" applyFill="1" applyBorder="1" applyAlignment="1">
      <alignment vertical="center"/>
    </xf>
    <xf numFmtId="0" fontId="1" fillId="4" borderId="22" xfId="1" applyFill="1" applyBorder="1" applyAlignment="1">
      <alignment horizontal="left" vertic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Simulation filtre passe-bas RIF</a:t>
            </a:r>
          </a:p>
        </c:rich>
      </c:tx>
      <c:layout>
        <c:manualLayout>
          <c:xMode val="edge"/>
          <c:yMode val="edge"/>
          <c:x val="0.37219126648036072"/>
          <c:y val="4.4444551612055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342705779484629"/>
          <c:y val="0.20987704927915046"/>
          <c:w val="0.83848372108971836"/>
          <c:h val="0.57777917095672005"/>
        </c:manualLayout>
      </c:layout>
      <c:lineChart>
        <c:grouping val="standard"/>
        <c:varyColors val="0"/>
        <c:ser>
          <c:idx val="1"/>
          <c:order val="0"/>
          <c:tx>
            <c:strRef>
              <c:f>Pulse!$B$20</c:f>
              <c:strCache>
                <c:ptCount val="1"/>
                <c:pt idx="0">
                  <c:v>Sortie brute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Pulse!$A$21:$A$1149</c:f>
              <c:numCache>
                <c:formatCode>General</c:formatCode>
                <c:ptCount val="1129"/>
                <c:pt idx="0">
                  <c:v>5</c:v>
                </c:pt>
                <c:pt idx="1">
                  <c:v>15</c:v>
                </c:pt>
                <c:pt idx="2">
                  <c:v>16</c:v>
                </c:pt>
                <c:pt idx="3">
                  <c:v>23</c:v>
                </c:pt>
                <c:pt idx="4">
                  <c:v>31</c:v>
                </c:pt>
                <c:pt idx="5">
                  <c:v>37</c:v>
                </c:pt>
                <c:pt idx="6">
                  <c:v>43</c:v>
                </c:pt>
                <c:pt idx="7">
                  <c:v>51</c:v>
                </c:pt>
                <c:pt idx="8">
                  <c:v>58</c:v>
                </c:pt>
                <c:pt idx="9">
                  <c:v>67</c:v>
                </c:pt>
                <c:pt idx="10">
                  <c:v>74</c:v>
                </c:pt>
                <c:pt idx="11">
                  <c:v>80</c:v>
                </c:pt>
                <c:pt idx="12">
                  <c:v>85</c:v>
                </c:pt>
                <c:pt idx="13">
                  <c:v>92</c:v>
                </c:pt>
                <c:pt idx="14">
                  <c:v>99</c:v>
                </c:pt>
                <c:pt idx="15">
                  <c:v>106</c:v>
                </c:pt>
                <c:pt idx="16">
                  <c:v>113</c:v>
                </c:pt>
                <c:pt idx="17">
                  <c:v>119</c:v>
                </c:pt>
                <c:pt idx="18">
                  <c:v>126</c:v>
                </c:pt>
                <c:pt idx="19">
                  <c:v>133</c:v>
                </c:pt>
                <c:pt idx="20">
                  <c:v>140</c:v>
                </c:pt>
                <c:pt idx="21">
                  <c:v>147</c:v>
                </c:pt>
                <c:pt idx="22">
                  <c:v>154</c:v>
                </c:pt>
                <c:pt idx="23">
                  <c:v>161</c:v>
                </c:pt>
                <c:pt idx="24">
                  <c:v>168</c:v>
                </c:pt>
                <c:pt idx="25">
                  <c:v>175</c:v>
                </c:pt>
                <c:pt idx="26">
                  <c:v>181</c:v>
                </c:pt>
                <c:pt idx="27">
                  <c:v>188</c:v>
                </c:pt>
                <c:pt idx="28">
                  <c:v>195</c:v>
                </c:pt>
                <c:pt idx="29">
                  <c:v>202</c:v>
                </c:pt>
                <c:pt idx="30">
                  <c:v>209</c:v>
                </c:pt>
                <c:pt idx="31">
                  <c:v>216</c:v>
                </c:pt>
                <c:pt idx="32">
                  <c:v>223</c:v>
                </c:pt>
                <c:pt idx="33">
                  <c:v>232</c:v>
                </c:pt>
                <c:pt idx="34">
                  <c:v>239</c:v>
                </c:pt>
                <c:pt idx="35">
                  <c:v>244</c:v>
                </c:pt>
                <c:pt idx="36">
                  <c:v>251</c:v>
                </c:pt>
                <c:pt idx="37">
                  <c:v>258</c:v>
                </c:pt>
                <c:pt idx="38">
                  <c:v>265</c:v>
                </c:pt>
                <c:pt idx="39">
                  <c:v>278</c:v>
                </c:pt>
                <c:pt idx="40">
                  <c:v>280</c:v>
                </c:pt>
                <c:pt idx="41">
                  <c:v>287</c:v>
                </c:pt>
                <c:pt idx="42">
                  <c:v>292</c:v>
                </c:pt>
                <c:pt idx="43">
                  <c:v>301</c:v>
                </c:pt>
                <c:pt idx="44">
                  <c:v>306</c:v>
                </c:pt>
                <c:pt idx="45">
                  <c:v>313</c:v>
                </c:pt>
                <c:pt idx="46">
                  <c:v>320</c:v>
                </c:pt>
                <c:pt idx="47">
                  <c:v>327</c:v>
                </c:pt>
                <c:pt idx="48">
                  <c:v>334</c:v>
                </c:pt>
                <c:pt idx="49">
                  <c:v>341</c:v>
                </c:pt>
                <c:pt idx="50">
                  <c:v>348</c:v>
                </c:pt>
                <c:pt idx="51">
                  <c:v>354</c:v>
                </c:pt>
                <c:pt idx="52">
                  <c:v>362</c:v>
                </c:pt>
                <c:pt idx="53">
                  <c:v>368</c:v>
                </c:pt>
                <c:pt idx="54">
                  <c:v>375</c:v>
                </c:pt>
                <c:pt idx="55">
                  <c:v>382</c:v>
                </c:pt>
                <c:pt idx="56">
                  <c:v>390</c:v>
                </c:pt>
                <c:pt idx="57">
                  <c:v>396</c:v>
                </c:pt>
                <c:pt idx="58">
                  <c:v>403</c:v>
                </c:pt>
                <c:pt idx="59">
                  <c:v>410</c:v>
                </c:pt>
                <c:pt idx="60">
                  <c:v>417</c:v>
                </c:pt>
                <c:pt idx="61">
                  <c:v>424</c:v>
                </c:pt>
                <c:pt idx="62">
                  <c:v>431</c:v>
                </c:pt>
                <c:pt idx="63">
                  <c:v>439</c:v>
                </c:pt>
                <c:pt idx="64">
                  <c:v>445</c:v>
                </c:pt>
                <c:pt idx="65">
                  <c:v>452</c:v>
                </c:pt>
                <c:pt idx="66">
                  <c:v>458</c:v>
                </c:pt>
                <c:pt idx="67">
                  <c:v>465</c:v>
                </c:pt>
                <c:pt idx="68">
                  <c:v>472</c:v>
                </c:pt>
                <c:pt idx="69">
                  <c:v>479</c:v>
                </c:pt>
                <c:pt idx="70">
                  <c:v>486</c:v>
                </c:pt>
                <c:pt idx="71">
                  <c:v>493</c:v>
                </c:pt>
                <c:pt idx="72">
                  <c:v>500</c:v>
                </c:pt>
                <c:pt idx="73">
                  <c:v>507</c:v>
                </c:pt>
                <c:pt idx="74">
                  <c:v>514</c:v>
                </c:pt>
                <c:pt idx="75">
                  <c:v>521</c:v>
                </c:pt>
                <c:pt idx="76">
                  <c:v>528</c:v>
                </c:pt>
                <c:pt idx="77">
                  <c:v>535</c:v>
                </c:pt>
                <c:pt idx="78">
                  <c:v>542</c:v>
                </c:pt>
                <c:pt idx="79">
                  <c:v>549</c:v>
                </c:pt>
                <c:pt idx="80">
                  <c:v>555</c:v>
                </c:pt>
                <c:pt idx="81">
                  <c:v>562</c:v>
                </c:pt>
                <c:pt idx="82">
                  <c:v>569</c:v>
                </c:pt>
                <c:pt idx="83">
                  <c:v>576</c:v>
                </c:pt>
                <c:pt idx="84">
                  <c:v>583</c:v>
                </c:pt>
                <c:pt idx="85">
                  <c:v>590</c:v>
                </c:pt>
                <c:pt idx="86">
                  <c:v>597</c:v>
                </c:pt>
                <c:pt idx="87">
                  <c:v>604</c:v>
                </c:pt>
                <c:pt idx="88">
                  <c:v>611</c:v>
                </c:pt>
                <c:pt idx="89">
                  <c:v>618</c:v>
                </c:pt>
                <c:pt idx="90">
                  <c:v>625</c:v>
                </c:pt>
                <c:pt idx="91">
                  <c:v>632</c:v>
                </c:pt>
                <c:pt idx="92">
                  <c:v>638</c:v>
                </c:pt>
                <c:pt idx="93">
                  <c:v>645</c:v>
                </c:pt>
                <c:pt idx="94">
                  <c:v>652</c:v>
                </c:pt>
                <c:pt idx="95">
                  <c:v>659</c:v>
                </c:pt>
                <c:pt idx="96">
                  <c:v>666</c:v>
                </c:pt>
                <c:pt idx="97">
                  <c:v>673</c:v>
                </c:pt>
                <c:pt idx="98">
                  <c:v>680</c:v>
                </c:pt>
                <c:pt idx="99">
                  <c:v>687</c:v>
                </c:pt>
                <c:pt idx="100">
                  <c:v>694</c:v>
                </c:pt>
                <c:pt idx="101">
                  <c:v>701</c:v>
                </c:pt>
                <c:pt idx="102">
                  <c:v>708</c:v>
                </c:pt>
                <c:pt idx="103">
                  <c:v>715</c:v>
                </c:pt>
                <c:pt idx="104">
                  <c:v>722</c:v>
                </c:pt>
                <c:pt idx="105">
                  <c:v>728</c:v>
                </c:pt>
                <c:pt idx="106">
                  <c:v>735</c:v>
                </c:pt>
                <c:pt idx="107">
                  <c:v>742</c:v>
                </c:pt>
                <c:pt idx="108">
                  <c:v>749</c:v>
                </c:pt>
                <c:pt idx="109">
                  <c:v>756</c:v>
                </c:pt>
                <c:pt idx="110">
                  <c:v>763</c:v>
                </c:pt>
                <c:pt idx="111">
                  <c:v>770</c:v>
                </c:pt>
                <c:pt idx="112">
                  <c:v>777</c:v>
                </c:pt>
                <c:pt idx="113">
                  <c:v>784</c:v>
                </c:pt>
                <c:pt idx="114">
                  <c:v>791</c:v>
                </c:pt>
                <c:pt idx="115">
                  <c:v>799</c:v>
                </c:pt>
                <c:pt idx="116">
                  <c:v>805</c:v>
                </c:pt>
                <c:pt idx="117">
                  <c:v>812</c:v>
                </c:pt>
                <c:pt idx="118">
                  <c:v>819</c:v>
                </c:pt>
                <c:pt idx="119">
                  <c:v>825</c:v>
                </c:pt>
                <c:pt idx="120">
                  <c:v>832</c:v>
                </c:pt>
                <c:pt idx="121">
                  <c:v>839</c:v>
                </c:pt>
                <c:pt idx="122">
                  <c:v>846</c:v>
                </c:pt>
                <c:pt idx="123">
                  <c:v>853</c:v>
                </c:pt>
                <c:pt idx="124">
                  <c:v>860</c:v>
                </c:pt>
                <c:pt idx="125">
                  <c:v>867</c:v>
                </c:pt>
                <c:pt idx="126">
                  <c:v>874</c:v>
                </c:pt>
                <c:pt idx="127">
                  <c:v>881</c:v>
                </c:pt>
                <c:pt idx="128">
                  <c:v>887</c:v>
                </c:pt>
                <c:pt idx="129">
                  <c:v>895</c:v>
                </c:pt>
                <c:pt idx="130">
                  <c:v>902</c:v>
                </c:pt>
                <c:pt idx="131">
                  <c:v>909</c:v>
                </c:pt>
                <c:pt idx="132">
                  <c:v>915</c:v>
                </c:pt>
                <c:pt idx="133">
                  <c:v>922</c:v>
                </c:pt>
                <c:pt idx="134">
                  <c:v>929</c:v>
                </c:pt>
                <c:pt idx="135">
                  <c:v>936</c:v>
                </c:pt>
                <c:pt idx="136">
                  <c:v>943</c:v>
                </c:pt>
                <c:pt idx="137">
                  <c:v>951</c:v>
                </c:pt>
                <c:pt idx="138">
                  <c:v>957</c:v>
                </c:pt>
                <c:pt idx="139">
                  <c:v>964</c:v>
                </c:pt>
                <c:pt idx="140">
                  <c:v>971</c:v>
                </c:pt>
                <c:pt idx="141">
                  <c:v>978</c:v>
                </c:pt>
                <c:pt idx="142">
                  <c:v>984</c:v>
                </c:pt>
                <c:pt idx="143">
                  <c:v>992</c:v>
                </c:pt>
                <c:pt idx="144">
                  <c:v>999</c:v>
                </c:pt>
                <c:pt idx="145">
                  <c:v>1006</c:v>
                </c:pt>
                <c:pt idx="146">
                  <c:v>1012</c:v>
                </c:pt>
                <c:pt idx="147">
                  <c:v>1020</c:v>
                </c:pt>
                <c:pt idx="148">
                  <c:v>1026</c:v>
                </c:pt>
                <c:pt idx="149">
                  <c:v>1033</c:v>
                </c:pt>
                <c:pt idx="150">
                  <c:v>1040</c:v>
                </c:pt>
                <c:pt idx="151">
                  <c:v>1047</c:v>
                </c:pt>
                <c:pt idx="152">
                  <c:v>1054</c:v>
                </c:pt>
                <c:pt idx="153">
                  <c:v>1061</c:v>
                </c:pt>
                <c:pt idx="154">
                  <c:v>1068</c:v>
                </c:pt>
                <c:pt idx="155">
                  <c:v>1075</c:v>
                </c:pt>
                <c:pt idx="156">
                  <c:v>1082</c:v>
                </c:pt>
                <c:pt idx="157">
                  <c:v>1089</c:v>
                </c:pt>
                <c:pt idx="158">
                  <c:v>1096</c:v>
                </c:pt>
                <c:pt idx="159">
                  <c:v>1103</c:v>
                </c:pt>
                <c:pt idx="160">
                  <c:v>1110</c:v>
                </c:pt>
                <c:pt idx="161">
                  <c:v>1116</c:v>
                </c:pt>
                <c:pt idx="162">
                  <c:v>1123</c:v>
                </c:pt>
                <c:pt idx="163">
                  <c:v>1130</c:v>
                </c:pt>
                <c:pt idx="164">
                  <c:v>1137</c:v>
                </c:pt>
                <c:pt idx="165">
                  <c:v>1144</c:v>
                </c:pt>
                <c:pt idx="166">
                  <c:v>1151</c:v>
                </c:pt>
                <c:pt idx="167">
                  <c:v>1158</c:v>
                </c:pt>
                <c:pt idx="168">
                  <c:v>1165</c:v>
                </c:pt>
                <c:pt idx="169">
                  <c:v>1172</c:v>
                </c:pt>
                <c:pt idx="170">
                  <c:v>1179</c:v>
                </c:pt>
                <c:pt idx="171">
                  <c:v>1186</c:v>
                </c:pt>
                <c:pt idx="172">
                  <c:v>1193</c:v>
                </c:pt>
                <c:pt idx="173">
                  <c:v>1199</c:v>
                </c:pt>
                <c:pt idx="174">
                  <c:v>1206</c:v>
                </c:pt>
                <c:pt idx="175">
                  <c:v>1213</c:v>
                </c:pt>
                <c:pt idx="176">
                  <c:v>1220</c:v>
                </c:pt>
                <c:pt idx="177">
                  <c:v>1227</c:v>
                </c:pt>
                <c:pt idx="178">
                  <c:v>1234</c:v>
                </c:pt>
                <c:pt idx="179">
                  <c:v>1241</c:v>
                </c:pt>
                <c:pt idx="180">
                  <c:v>1248</c:v>
                </c:pt>
                <c:pt idx="181">
                  <c:v>1255</c:v>
                </c:pt>
                <c:pt idx="182">
                  <c:v>1262</c:v>
                </c:pt>
                <c:pt idx="183">
                  <c:v>1269</c:v>
                </c:pt>
                <c:pt idx="184">
                  <c:v>1276</c:v>
                </c:pt>
                <c:pt idx="185">
                  <c:v>1283</c:v>
                </c:pt>
                <c:pt idx="186">
                  <c:v>1289</c:v>
                </c:pt>
                <c:pt idx="187">
                  <c:v>1296</c:v>
                </c:pt>
                <c:pt idx="188">
                  <c:v>1303</c:v>
                </c:pt>
                <c:pt idx="189">
                  <c:v>1311</c:v>
                </c:pt>
                <c:pt idx="190">
                  <c:v>1317</c:v>
                </c:pt>
                <c:pt idx="191">
                  <c:v>1324</c:v>
                </c:pt>
                <c:pt idx="192">
                  <c:v>1331</c:v>
                </c:pt>
                <c:pt idx="193">
                  <c:v>1338</c:v>
                </c:pt>
                <c:pt idx="194">
                  <c:v>1345</c:v>
                </c:pt>
                <c:pt idx="195">
                  <c:v>1352</c:v>
                </c:pt>
                <c:pt idx="196">
                  <c:v>1359</c:v>
                </c:pt>
                <c:pt idx="197">
                  <c:v>1366</c:v>
                </c:pt>
                <c:pt idx="198">
                  <c:v>1372</c:v>
                </c:pt>
                <c:pt idx="199">
                  <c:v>1379</c:v>
                </c:pt>
                <c:pt idx="200">
                  <c:v>1386</c:v>
                </c:pt>
                <c:pt idx="201">
                  <c:v>1393</c:v>
                </c:pt>
                <c:pt idx="202">
                  <c:v>1400</c:v>
                </c:pt>
                <c:pt idx="203">
                  <c:v>1407</c:v>
                </c:pt>
                <c:pt idx="204">
                  <c:v>1414</c:v>
                </c:pt>
                <c:pt idx="205">
                  <c:v>1421</c:v>
                </c:pt>
                <c:pt idx="206">
                  <c:v>1428</c:v>
                </c:pt>
                <c:pt idx="207">
                  <c:v>1435</c:v>
                </c:pt>
                <c:pt idx="208">
                  <c:v>1442</c:v>
                </c:pt>
                <c:pt idx="209">
                  <c:v>1449</c:v>
                </c:pt>
                <c:pt idx="210">
                  <c:v>1456</c:v>
                </c:pt>
                <c:pt idx="211">
                  <c:v>1463</c:v>
                </c:pt>
                <c:pt idx="212">
                  <c:v>1469</c:v>
                </c:pt>
                <c:pt idx="213">
                  <c:v>1476</c:v>
                </c:pt>
                <c:pt idx="214">
                  <c:v>1483</c:v>
                </c:pt>
                <c:pt idx="215">
                  <c:v>1490</c:v>
                </c:pt>
                <c:pt idx="216">
                  <c:v>1497</c:v>
                </c:pt>
                <c:pt idx="217">
                  <c:v>1504</c:v>
                </c:pt>
                <c:pt idx="218">
                  <c:v>1511</c:v>
                </c:pt>
                <c:pt idx="219">
                  <c:v>1518</c:v>
                </c:pt>
                <c:pt idx="220">
                  <c:v>1525</c:v>
                </c:pt>
                <c:pt idx="221">
                  <c:v>1532</c:v>
                </c:pt>
                <c:pt idx="222">
                  <c:v>1539</c:v>
                </c:pt>
                <c:pt idx="223">
                  <c:v>1546</c:v>
                </c:pt>
                <c:pt idx="224">
                  <c:v>1553</c:v>
                </c:pt>
                <c:pt idx="225">
                  <c:v>1559</c:v>
                </c:pt>
                <c:pt idx="226">
                  <c:v>1566</c:v>
                </c:pt>
                <c:pt idx="227">
                  <c:v>1573</c:v>
                </c:pt>
                <c:pt idx="228">
                  <c:v>1580</c:v>
                </c:pt>
                <c:pt idx="229">
                  <c:v>1587</c:v>
                </c:pt>
                <c:pt idx="230">
                  <c:v>1595</c:v>
                </c:pt>
                <c:pt idx="231">
                  <c:v>1601</c:v>
                </c:pt>
                <c:pt idx="232">
                  <c:v>1608</c:v>
                </c:pt>
                <c:pt idx="233">
                  <c:v>1615</c:v>
                </c:pt>
                <c:pt idx="234">
                  <c:v>1622</c:v>
                </c:pt>
                <c:pt idx="235">
                  <c:v>1629</c:v>
                </c:pt>
                <c:pt idx="236">
                  <c:v>1636</c:v>
                </c:pt>
                <c:pt idx="237">
                  <c:v>1643</c:v>
                </c:pt>
                <c:pt idx="238">
                  <c:v>1650</c:v>
                </c:pt>
                <c:pt idx="239">
                  <c:v>1657</c:v>
                </c:pt>
                <c:pt idx="240">
                  <c:v>1664</c:v>
                </c:pt>
                <c:pt idx="241">
                  <c:v>1671</c:v>
                </c:pt>
                <c:pt idx="242">
                  <c:v>1678</c:v>
                </c:pt>
                <c:pt idx="243">
                  <c:v>1684</c:v>
                </c:pt>
                <c:pt idx="244">
                  <c:v>1691</c:v>
                </c:pt>
                <c:pt idx="245">
                  <c:v>1698</c:v>
                </c:pt>
                <c:pt idx="246">
                  <c:v>1705</c:v>
                </c:pt>
                <c:pt idx="247">
                  <c:v>1712</c:v>
                </c:pt>
                <c:pt idx="248">
                  <c:v>1721</c:v>
                </c:pt>
                <c:pt idx="249">
                  <c:v>1726</c:v>
                </c:pt>
                <c:pt idx="250">
                  <c:v>1734</c:v>
                </c:pt>
                <c:pt idx="251">
                  <c:v>1740</c:v>
                </c:pt>
                <c:pt idx="252">
                  <c:v>1747</c:v>
                </c:pt>
                <c:pt idx="253">
                  <c:v>1754</c:v>
                </c:pt>
                <c:pt idx="254">
                  <c:v>1762</c:v>
                </c:pt>
                <c:pt idx="255">
                  <c:v>1768</c:v>
                </c:pt>
                <c:pt idx="256">
                  <c:v>1775</c:v>
                </c:pt>
                <c:pt idx="257">
                  <c:v>1782</c:v>
                </c:pt>
                <c:pt idx="258">
                  <c:v>1789</c:v>
                </c:pt>
                <c:pt idx="259">
                  <c:v>1796</c:v>
                </c:pt>
                <c:pt idx="260">
                  <c:v>1803</c:v>
                </c:pt>
                <c:pt idx="261">
                  <c:v>1810</c:v>
                </c:pt>
                <c:pt idx="262">
                  <c:v>1817</c:v>
                </c:pt>
                <c:pt idx="263">
                  <c:v>1824</c:v>
                </c:pt>
                <c:pt idx="264">
                  <c:v>1831</c:v>
                </c:pt>
                <c:pt idx="265">
                  <c:v>1838</c:v>
                </c:pt>
                <c:pt idx="266">
                  <c:v>1844</c:v>
                </c:pt>
                <c:pt idx="267">
                  <c:v>1852</c:v>
                </c:pt>
                <c:pt idx="268">
                  <c:v>1858</c:v>
                </c:pt>
                <c:pt idx="269">
                  <c:v>1865</c:v>
                </c:pt>
                <c:pt idx="270">
                  <c:v>1872</c:v>
                </c:pt>
                <c:pt idx="271">
                  <c:v>1879</c:v>
                </c:pt>
                <c:pt idx="272">
                  <c:v>1886</c:v>
                </c:pt>
                <c:pt idx="273">
                  <c:v>1893</c:v>
                </c:pt>
                <c:pt idx="274">
                  <c:v>1900</c:v>
                </c:pt>
                <c:pt idx="275">
                  <c:v>1906</c:v>
                </c:pt>
                <c:pt idx="276">
                  <c:v>1914</c:v>
                </c:pt>
                <c:pt idx="277">
                  <c:v>1920</c:v>
                </c:pt>
                <c:pt idx="278">
                  <c:v>1927</c:v>
                </c:pt>
                <c:pt idx="279">
                  <c:v>1934</c:v>
                </c:pt>
                <c:pt idx="280">
                  <c:v>1941</c:v>
                </c:pt>
                <c:pt idx="281">
                  <c:v>1948</c:v>
                </c:pt>
                <c:pt idx="282">
                  <c:v>1955</c:v>
                </c:pt>
                <c:pt idx="283">
                  <c:v>1962</c:v>
                </c:pt>
                <c:pt idx="284">
                  <c:v>1969</c:v>
                </c:pt>
                <c:pt idx="285">
                  <c:v>1976</c:v>
                </c:pt>
                <c:pt idx="286">
                  <c:v>1983</c:v>
                </c:pt>
                <c:pt idx="287">
                  <c:v>1990</c:v>
                </c:pt>
                <c:pt idx="288">
                  <c:v>1997</c:v>
                </c:pt>
                <c:pt idx="289">
                  <c:v>2004</c:v>
                </c:pt>
                <c:pt idx="290">
                  <c:v>2011</c:v>
                </c:pt>
                <c:pt idx="291">
                  <c:v>2018</c:v>
                </c:pt>
                <c:pt idx="292">
                  <c:v>2025</c:v>
                </c:pt>
                <c:pt idx="293">
                  <c:v>2032</c:v>
                </c:pt>
                <c:pt idx="294">
                  <c:v>2039</c:v>
                </c:pt>
                <c:pt idx="295">
                  <c:v>2045</c:v>
                </c:pt>
                <c:pt idx="296">
                  <c:v>2052</c:v>
                </c:pt>
                <c:pt idx="297">
                  <c:v>2059</c:v>
                </c:pt>
                <c:pt idx="298">
                  <c:v>2066</c:v>
                </c:pt>
                <c:pt idx="299">
                  <c:v>2073</c:v>
                </c:pt>
                <c:pt idx="300">
                  <c:v>2080</c:v>
                </c:pt>
                <c:pt idx="301">
                  <c:v>2087</c:v>
                </c:pt>
                <c:pt idx="302">
                  <c:v>2094</c:v>
                </c:pt>
                <c:pt idx="303">
                  <c:v>2101</c:v>
                </c:pt>
                <c:pt idx="304">
                  <c:v>2108</c:v>
                </c:pt>
                <c:pt idx="305">
                  <c:v>2115</c:v>
                </c:pt>
                <c:pt idx="306">
                  <c:v>2122</c:v>
                </c:pt>
                <c:pt idx="307">
                  <c:v>2130</c:v>
                </c:pt>
                <c:pt idx="308">
                  <c:v>2136</c:v>
                </c:pt>
                <c:pt idx="309">
                  <c:v>2143</c:v>
                </c:pt>
                <c:pt idx="310">
                  <c:v>2150</c:v>
                </c:pt>
                <c:pt idx="311">
                  <c:v>2157</c:v>
                </c:pt>
                <c:pt idx="312">
                  <c:v>2164</c:v>
                </c:pt>
                <c:pt idx="313">
                  <c:v>2170</c:v>
                </c:pt>
                <c:pt idx="314">
                  <c:v>2178</c:v>
                </c:pt>
                <c:pt idx="315">
                  <c:v>2184</c:v>
                </c:pt>
                <c:pt idx="316">
                  <c:v>2191</c:v>
                </c:pt>
                <c:pt idx="317">
                  <c:v>2198</c:v>
                </c:pt>
                <c:pt idx="318">
                  <c:v>2205</c:v>
                </c:pt>
                <c:pt idx="319">
                  <c:v>2212</c:v>
                </c:pt>
                <c:pt idx="320">
                  <c:v>2219</c:v>
                </c:pt>
                <c:pt idx="321">
                  <c:v>2226</c:v>
                </c:pt>
                <c:pt idx="322">
                  <c:v>2234</c:v>
                </c:pt>
                <c:pt idx="323">
                  <c:v>2240</c:v>
                </c:pt>
                <c:pt idx="324">
                  <c:v>2247</c:v>
                </c:pt>
                <c:pt idx="325">
                  <c:v>2254</c:v>
                </c:pt>
                <c:pt idx="326">
                  <c:v>2261</c:v>
                </c:pt>
                <c:pt idx="327">
                  <c:v>2268</c:v>
                </c:pt>
                <c:pt idx="328">
                  <c:v>2275</c:v>
                </c:pt>
                <c:pt idx="329">
                  <c:v>2282</c:v>
                </c:pt>
                <c:pt idx="330">
                  <c:v>2289</c:v>
                </c:pt>
                <c:pt idx="331">
                  <c:v>2296</c:v>
                </c:pt>
                <c:pt idx="332">
                  <c:v>2303</c:v>
                </c:pt>
                <c:pt idx="333">
                  <c:v>2309</c:v>
                </c:pt>
                <c:pt idx="334">
                  <c:v>2316</c:v>
                </c:pt>
                <c:pt idx="335">
                  <c:v>2323</c:v>
                </c:pt>
                <c:pt idx="336">
                  <c:v>2330</c:v>
                </c:pt>
                <c:pt idx="337">
                  <c:v>2337</c:v>
                </c:pt>
                <c:pt idx="338">
                  <c:v>2344</c:v>
                </c:pt>
                <c:pt idx="339">
                  <c:v>2351</c:v>
                </c:pt>
                <c:pt idx="340">
                  <c:v>2359</c:v>
                </c:pt>
                <c:pt idx="341">
                  <c:v>2365</c:v>
                </c:pt>
                <c:pt idx="342">
                  <c:v>2372</c:v>
                </c:pt>
                <c:pt idx="343">
                  <c:v>2379</c:v>
                </c:pt>
                <c:pt idx="344">
                  <c:v>2386</c:v>
                </c:pt>
                <c:pt idx="345">
                  <c:v>2393</c:v>
                </c:pt>
                <c:pt idx="346">
                  <c:v>2400</c:v>
                </c:pt>
                <c:pt idx="347">
                  <c:v>2407</c:v>
                </c:pt>
                <c:pt idx="348">
                  <c:v>2414</c:v>
                </c:pt>
                <c:pt idx="349">
                  <c:v>2421</c:v>
                </c:pt>
                <c:pt idx="350">
                  <c:v>2428</c:v>
                </c:pt>
                <c:pt idx="351">
                  <c:v>2435</c:v>
                </c:pt>
                <c:pt idx="352">
                  <c:v>2441</c:v>
                </c:pt>
                <c:pt idx="353">
                  <c:v>2448</c:v>
                </c:pt>
                <c:pt idx="354">
                  <c:v>2455</c:v>
                </c:pt>
                <c:pt idx="355">
                  <c:v>2463</c:v>
                </c:pt>
                <c:pt idx="356">
                  <c:v>2469</c:v>
                </c:pt>
                <c:pt idx="357">
                  <c:v>2476</c:v>
                </c:pt>
                <c:pt idx="358">
                  <c:v>2483</c:v>
                </c:pt>
                <c:pt idx="359">
                  <c:v>2490</c:v>
                </c:pt>
                <c:pt idx="360">
                  <c:v>2497</c:v>
                </c:pt>
                <c:pt idx="361">
                  <c:v>2504</c:v>
                </c:pt>
                <c:pt idx="362">
                  <c:v>2511</c:v>
                </c:pt>
                <c:pt idx="363">
                  <c:v>2518</c:v>
                </c:pt>
                <c:pt idx="364">
                  <c:v>2525</c:v>
                </c:pt>
                <c:pt idx="365">
                  <c:v>2531</c:v>
                </c:pt>
                <c:pt idx="366">
                  <c:v>2540</c:v>
                </c:pt>
                <c:pt idx="367">
                  <c:v>2545</c:v>
                </c:pt>
                <c:pt idx="368">
                  <c:v>2552</c:v>
                </c:pt>
                <c:pt idx="369">
                  <c:v>2559</c:v>
                </c:pt>
                <c:pt idx="370">
                  <c:v>2566</c:v>
                </c:pt>
                <c:pt idx="371">
                  <c:v>2573</c:v>
                </c:pt>
                <c:pt idx="372">
                  <c:v>2580</c:v>
                </c:pt>
                <c:pt idx="373">
                  <c:v>2588</c:v>
                </c:pt>
                <c:pt idx="374">
                  <c:v>2594</c:v>
                </c:pt>
                <c:pt idx="375">
                  <c:v>2601</c:v>
                </c:pt>
                <c:pt idx="376">
                  <c:v>2608</c:v>
                </c:pt>
                <c:pt idx="377">
                  <c:v>2615</c:v>
                </c:pt>
                <c:pt idx="378">
                  <c:v>2622</c:v>
                </c:pt>
                <c:pt idx="379">
                  <c:v>2629</c:v>
                </c:pt>
                <c:pt idx="380">
                  <c:v>2636</c:v>
                </c:pt>
                <c:pt idx="381">
                  <c:v>2643</c:v>
                </c:pt>
                <c:pt idx="382">
                  <c:v>2650</c:v>
                </c:pt>
                <c:pt idx="383">
                  <c:v>2656</c:v>
                </c:pt>
                <c:pt idx="384">
                  <c:v>2663</c:v>
                </c:pt>
                <c:pt idx="385">
                  <c:v>2670</c:v>
                </c:pt>
                <c:pt idx="386">
                  <c:v>2677</c:v>
                </c:pt>
                <c:pt idx="387">
                  <c:v>2684</c:v>
                </c:pt>
                <c:pt idx="388">
                  <c:v>2692</c:v>
                </c:pt>
                <c:pt idx="389">
                  <c:v>2698</c:v>
                </c:pt>
                <c:pt idx="390">
                  <c:v>2705</c:v>
                </c:pt>
                <c:pt idx="391">
                  <c:v>2712</c:v>
                </c:pt>
                <c:pt idx="392">
                  <c:v>2719</c:v>
                </c:pt>
                <c:pt idx="393">
                  <c:v>2726</c:v>
                </c:pt>
                <c:pt idx="394">
                  <c:v>2733</c:v>
                </c:pt>
                <c:pt idx="395">
                  <c:v>2740</c:v>
                </c:pt>
                <c:pt idx="396">
                  <c:v>2747</c:v>
                </c:pt>
                <c:pt idx="397">
                  <c:v>2754</c:v>
                </c:pt>
                <c:pt idx="398">
                  <c:v>2761</c:v>
                </c:pt>
                <c:pt idx="399">
                  <c:v>2768</c:v>
                </c:pt>
                <c:pt idx="400">
                  <c:v>2775</c:v>
                </c:pt>
                <c:pt idx="401">
                  <c:v>2782</c:v>
                </c:pt>
                <c:pt idx="402">
                  <c:v>2789</c:v>
                </c:pt>
                <c:pt idx="403">
                  <c:v>2796</c:v>
                </c:pt>
                <c:pt idx="404">
                  <c:v>2802</c:v>
                </c:pt>
                <c:pt idx="405">
                  <c:v>2809</c:v>
                </c:pt>
                <c:pt idx="406">
                  <c:v>2817</c:v>
                </c:pt>
                <c:pt idx="407">
                  <c:v>2823</c:v>
                </c:pt>
                <c:pt idx="408">
                  <c:v>2830</c:v>
                </c:pt>
                <c:pt idx="409">
                  <c:v>2837</c:v>
                </c:pt>
                <c:pt idx="410">
                  <c:v>2844</c:v>
                </c:pt>
                <c:pt idx="411">
                  <c:v>2851</c:v>
                </c:pt>
                <c:pt idx="412">
                  <c:v>2858</c:v>
                </c:pt>
                <c:pt idx="413">
                  <c:v>2865</c:v>
                </c:pt>
                <c:pt idx="414">
                  <c:v>2872</c:v>
                </c:pt>
                <c:pt idx="415">
                  <c:v>2879</c:v>
                </c:pt>
                <c:pt idx="416">
                  <c:v>2886</c:v>
                </c:pt>
                <c:pt idx="417">
                  <c:v>2893</c:v>
                </c:pt>
                <c:pt idx="418">
                  <c:v>2900</c:v>
                </c:pt>
                <c:pt idx="419">
                  <c:v>2907</c:v>
                </c:pt>
                <c:pt idx="420">
                  <c:v>2914</c:v>
                </c:pt>
                <c:pt idx="421">
                  <c:v>2922</c:v>
                </c:pt>
                <c:pt idx="422">
                  <c:v>2927</c:v>
                </c:pt>
                <c:pt idx="423">
                  <c:v>2934</c:v>
                </c:pt>
                <c:pt idx="424">
                  <c:v>2941</c:v>
                </c:pt>
                <c:pt idx="425">
                  <c:v>2950</c:v>
                </c:pt>
                <c:pt idx="426">
                  <c:v>2955</c:v>
                </c:pt>
                <c:pt idx="427">
                  <c:v>2962</c:v>
                </c:pt>
                <c:pt idx="428">
                  <c:v>2969</c:v>
                </c:pt>
                <c:pt idx="429">
                  <c:v>2976</c:v>
                </c:pt>
                <c:pt idx="430">
                  <c:v>2983</c:v>
                </c:pt>
                <c:pt idx="431">
                  <c:v>2990</c:v>
                </c:pt>
                <c:pt idx="432">
                  <c:v>2998</c:v>
                </c:pt>
                <c:pt idx="433">
                  <c:v>3004</c:v>
                </c:pt>
                <c:pt idx="434">
                  <c:v>3011</c:v>
                </c:pt>
                <c:pt idx="435">
                  <c:v>3018</c:v>
                </c:pt>
                <c:pt idx="436">
                  <c:v>3025</c:v>
                </c:pt>
                <c:pt idx="437">
                  <c:v>3031</c:v>
                </c:pt>
                <c:pt idx="438">
                  <c:v>3038</c:v>
                </c:pt>
                <c:pt idx="439">
                  <c:v>3045</c:v>
                </c:pt>
                <c:pt idx="440">
                  <c:v>3052</c:v>
                </c:pt>
                <c:pt idx="441">
                  <c:v>3059</c:v>
                </c:pt>
                <c:pt idx="442">
                  <c:v>3066</c:v>
                </c:pt>
                <c:pt idx="443">
                  <c:v>3074</c:v>
                </c:pt>
                <c:pt idx="444">
                  <c:v>3080</c:v>
                </c:pt>
                <c:pt idx="445">
                  <c:v>3087</c:v>
                </c:pt>
                <c:pt idx="446">
                  <c:v>3094</c:v>
                </c:pt>
                <c:pt idx="447">
                  <c:v>3101</c:v>
                </c:pt>
                <c:pt idx="448">
                  <c:v>3108</c:v>
                </c:pt>
                <c:pt idx="449">
                  <c:v>3115</c:v>
                </c:pt>
                <c:pt idx="450">
                  <c:v>3122</c:v>
                </c:pt>
                <c:pt idx="451">
                  <c:v>3129</c:v>
                </c:pt>
                <c:pt idx="452">
                  <c:v>3136</c:v>
                </c:pt>
                <c:pt idx="453">
                  <c:v>3143</c:v>
                </c:pt>
                <c:pt idx="454">
                  <c:v>3150</c:v>
                </c:pt>
                <c:pt idx="455">
                  <c:v>3157</c:v>
                </c:pt>
                <c:pt idx="456">
                  <c:v>3164</c:v>
                </c:pt>
                <c:pt idx="457">
                  <c:v>3171</c:v>
                </c:pt>
                <c:pt idx="458">
                  <c:v>3177</c:v>
                </c:pt>
                <c:pt idx="459">
                  <c:v>3184</c:v>
                </c:pt>
                <c:pt idx="460">
                  <c:v>3191</c:v>
                </c:pt>
                <c:pt idx="461">
                  <c:v>3198</c:v>
                </c:pt>
                <c:pt idx="462">
                  <c:v>3205</c:v>
                </c:pt>
                <c:pt idx="463">
                  <c:v>3212</c:v>
                </c:pt>
                <c:pt idx="464">
                  <c:v>3219</c:v>
                </c:pt>
                <c:pt idx="465">
                  <c:v>3226</c:v>
                </c:pt>
                <c:pt idx="466">
                  <c:v>3233</c:v>
                </c:pt>
                <c:pt idx="467">
                  <c:v>3240</c:v>
                </c:pt>
                <c:pt idx="468">
                  <c:v>3247</c:v>
                </c:pt>
                <c:pt idx="469">
                  <c:v>3254</c:v>
                </c:pt>
                <c:pt idx="470">
                  <c:v>3261</c:v>
                </c:pt>
                <c:pt idx="471">
                  <c:v>3268</c:v>
                </c:pt>
                <c:pt idx="472">
                  <c:v>3275</c:v>
                </c:pt>
                <c:pt idx="473">
                  <c:v>3282</c:v>
                </c:pt>
                <c:pt idx="474">
                  <c:v>3289</c:v>
                </c:pt>
                <c:pt idx="475">
                  <c:v>3296</c:v>
                </c:pt>
                <c:pt idx="476">
                  <c:v>3302</c:v>
                </c:pt>
                <c:pt idx="477">
                  <c:v>3309</c:v>
                </c:pt>
                <c:pt idx="478">
                  <c:v>3316</c:v>
                </c:pt>
                <c:pt idx="479">
                  <c:v>3323</c:v>
                </c:pt>
                <c:pt idx="480">
                  <c:v>3330</c:v>
                </c:pt>
                <c:pt idx="481">
                  <c:v>3337</c:v>
                </c:pt>
                <c:pt idx="482">
                  <c:v>3344</c:v>
                </c:pt>
                <c:pt idx="483">
                  <c:v>3351</c:v>
                </c:pt>
                <c:pt idx="484">
                  <c:v>3359</c:v>
                </c:pt>
                <c:pt idx="485">
                  <c:v>3365</c:v>
                </c:pt>
                <c:pt idx="486">
                  <c:v>3372</c:v>
                </c:pt>
                <c:pt idx="487">
                  <c:v>3379</c:v>
                </c:pt>
                <c:pt idx="488">
                  <c:v>3386</c:v>
                </c:pt>
                <c:pt idx="489">
                  <c:v>3393</c:v>
                </c:pt>
                <c:pt idx="490">
                  <c:v>3400</c:v>
                </c:pt>
                <c:pt idx="491">
                  <c:v>3407</c:v>
                </c:pt>
                <c:pt idx="492">
                  <c:v>3414</c:v>
                </c:pt>
                <c:pt idx="493">
                  <c:v>3421</c:v>
                </c:pt>
                <c:pt idx="494">
                  <c:v>3427</c:v>
                </c:pt>
                <c:pt idx="495">
                  <c:v>3450</c:v>
                </c:pt>
                <c:pt idx="496">
                  <c:v>3452</c:v>
                </c:pt>
                <c:pt idx="497">
                  <c:v>3453</c:v>
                </c:pt>
                <c:pt idx="498">
                  <c:v>3457</c:v>
                </c:pt>
                <c:pt idx="499">
                  <c:v>3462</c:v>
                </c:pt>
                <c:pt idx="500">
                  <c:v>3469</c:v>
                </c:pt>
                <c:pt idx="501">
                  <c:v>3476</c:v>
                </c:pt>
                <c:pt idx="502">
                  <c:v>3483</c:v>
                </c:pt>
                <c:pt idx="503">
                  <c:v>3490</c:v>
                </c:pt>
                <c:pt idx="504">
                  <c:v>3497</c:v>
                </c:pt>
                <c:pt idx="505">
                  <c:v>3504</c:v>
                </c:pt>
                <c:pt idx="506">
                  <c:v>3511</c:v>
                </c:pt>
                <c:pt idx="507">
                  <c:v>3521</c:v>
                </c:pt>
                <c:pt idx="508">
                  <c:v>3525</c:v>
                </c:pt>
                <c:pt idx="509">
                  <c:v>3532</c:v>
                </c:pt>
                <c:pt idx="510">
                  <c:v>3539</c:v>
                </c:pt>
                <c:pt idx="511">
                  <c:v>3546</c:v>
                </c:pt>
                <c:pt idx="512">
                  <c:v>3553</c:v>
                </c:pt>
                <c:pt idx="513">
                  <c:v>3560</c:v>
                </c:pt>
                <c:pt idx="514">
                  <c:v>3567</c:v>
                </c:pt>
                <c:pt idx="515">
                  <c:v>3574</c:v>
                </c:pt>
                <c:pt idx="516">
                  <c:v>3580</c:v>
                </c:pt>
                <c:pt idx="517">
                  <c:v>3588</c:v>
                </c:pt>
                <c:pt idx="518">
                  <c:v>3597</c:v>
                </c:pt>
                <c:pt idx="519">
                  <c:v>3601</c:v>
                </c:pt>
                <c:pt idx="520">
                  <c:v>3608</c:v>
                </c:pt>
                <c:pt idx="521">
                  <c:v>3615</c:v>
                </c:pt>
                <c:pt idx="522">
                  <c:v>3622</c:v>
                </c:pt>
                <c:pt idx="523">
                  <c:v>3629</c:v>
                </c:pt>
                <c:pt idx="524">
                  <c:v>3636</c:v>
                </c:pt>
                <c:pt idx="525">
                  <c:v>3643</c:v>
                </c:pt>
                <c:pt idx="526">
                  <c:v>3650</c:v>
                </c:pt>
                <c:pt idx="527">
                  <c:v>3657</c:v>
                </c:pt>
                <c:pt idx="528">
                  <c:v>3664</c:v>
                </c:pt>
                <c:pt idx="529">
                  <c:v>3670</c:v>
                </c:pt>
                <c:pt idx="530">
                  <c:v>3678</c:v>
                </c:pt>
                <c:pt idx="531">
                  <c:v>3684</c:v>
                </c:pt>
                <c:pt idx="532">
                  <c:v>3691</c:v>
                </c:pt>
                <c:pt idx="533">
                  <c:v>3698</c:v>
                </c:pt>
                <c:pt idx="534">
                  <c:v>3705</c:v>
                </c:pt>
                <c:pt idx="535">
                  <c:v>3712</c:v>
                </c:pt>
                <c:pt idx="536">
                  <c:v>3719</c:v>
                </c:pt>
                <c:pt idx="537">
                  <c:v>3726</c:v>
                </c:pt>
                <c:pt idx="538">
                  <c:v>3734</c:v>
                </c:pt>
                <c:pt idx="539">
                  <c:v>3740</c:v>
                </c:pt>
                <c:pt idx="540">
                  <c:v>3747</c:v>
                </c:pt>
                <c:pt idx="541">
                  <c:v>3772</c:v>
                </c:pt>
                <c:pt idx="542">
                  <c:v>3773</c:v>
                </c:pt>
                <c:pt idx="543">
                  <c:v>3775</c:v>
                </c:pt>
                <c:pt idx="544">
                  <c:v>3776</c:v>
                </c:pt>
                <c:pt idx="545">
                  <c:v>3782</c:v>
                </c:pt>
                <c:pt idx="546">
                  <c:v>3789</c:v>
                </c:pt>
                <c:pt idx="547">
                  <c:v>3795</c:v>
                </c:pt>
                <c:pt idx="548">
                  <c:v>3802</c:v>
                </c:pt>
                <c:pt idx="549">
                  <c:v>3809</c:v>
                </c:pt>
                <c:pt idx="550">
                  <c:v>3816</c:v>
                </c:pt>
                <c:pt idx="551">
                  <c:v>3823</c:v>
                </c:pt>
                <c:pt idx="552">
                  <c:v>3830</c:v>
                </c:pt>
                <c:pt idx="553">
                  <c:v>3837</c:v>
                </c:pt>
                <c:pt idx="554">
                  <c:v>3844</c:v>
                </c:pt>
                <c:pt idx="555">
                  <c:v>3851</c:v>
                </c:pt>
                <c:pt idx="556">
                  <c:v>3858</c:v>
                </c:pt>
                <c:pt idx="557">
                  <c:v>3865</c:v>
                </c:pt>
                <c:pt idx="558">
                  <c:v>3872</c:v>
                </c:pt>
                <c:pt idx="559">
                  <c:v>3879</c:v>
                </c:pt>
                <c:pt idx="560">
                  <c:v>3886</c:v>
                </c:pt>
                <c:pt idx="561">
                  <c:v>3893</c:v>
                </c:pt>
                <c:pt idx="562">
                  <c:v>3900</c:v>
                </c:pt>
                <c:pt idx="563">
                  <c:v>3907</c:v>
                </c:pt>
                <c:pt idx="564">
                  <c:v>3914</c:v>
                </c:pt>
                <c:pt idx="565">
                  <c:v>3921</c:v>
                </c:pt>
                <c:pt idx="566">
                  <c:v>3928</c:v>
                </c:pt>
                <c:pt idx="567">
                  <c:v>3934</c:v>
                </c:pt>
                <c:pt idx="568">
                  <c:v>3941</c:v>
                </c:pt>
                <c:pt idx="569">
                  <c:v>3948</c:v>
                </c:pt>
                <c:pt idx="570">
                  <c:v>3955</c:v>
                </c:pt>
                <c:pt idx="571">
                  <c:v>3962</c:v>
                </c:pt>
                <c:pt idx="572">
                  <c:v>3969</c:v>
                </c:pt>
                <c:pt idx="573">
                  <c:v>3976</c:v>
                </c:pt>
                <c:pt idx="574">
                  <c:v>3983</c:v>
                </c:pt>
                <c:pt idx="575">
                  <c:v>3990</c:v>
                </c:pt>
                <c:pt idx="576">
                  <c:v>3997</c:v>
                </c:pt>
                <c:pt idx="577">
                  <c:v>4004</c:v>
                </c:pt>
                <c:pt idx="578">
                  <c:v>4011</c:v>
                </c:pt>
                <c:pt idx="579">
                  <c:v>4018</c:v>
                </c:pt>
                <c:pt idx="580">
                  <c:v>4025</c:v>
                </c:pt>
                <c:pt idx="581">
                  <c:v>4031</c:v>
                </c:pt>
                <c:pt idx="582">
                  <c:v>4038</c:v>
                </c:pt>
                <c:pt idx="583">
                  <c:v>4045</c:v>
                </c:pt>
                <c:pt idx="584">
                  <c:v>4052</c:v>
                </c:pt>
                <c:pt idx="585">
                  <c:v>4059</c:v>
                </c:pt>
                <c:pt idx="586">
                  <c:v>4066</c:v>
                </c:pt>
                <c:pt idx="587">
                  <c:v>4073</c:v>
                </c:pt>
                <c:pt idx="588">
                  <c:v>4080</c:v>
                </c:pt>
                <c:pt idx="589">
                  <c:v>4087</c:v>
                </c:pt>
                <c:pt idx="590">
                  <c:v>4094</c:v>
                </c:pt>
                <c:pt idx="591">
                  <c:v>4101</c:v>
                </c:pt>
                <c:pt idx="592">
                  <c:v>4107</c:v>
                </c:pt>
                <c:pt idx="593">
                  <c:v>4114</c:v>
                </c:pt>
                <c:pt idx="594">
                  <c:v>4121</c:v>
                </c:pt>
                <c:pt idx="595">
                  <c:v>4128</c:v>
                </c:pt>
                <c:pt idx="596">
                  <c:v>4135</c:v>
                </c:pt>
                <c:pt idx="597">
                  <c:v>4142</c:v>
                </c:pt>
                <c:pt idx="598">
                  <c:v>4149</c:v>
                </c:pt>
                <c:pt idx="599">
                  <c:v>4156</c:v>
                </c:pt>
                <c:pt idx="600">
                  <c:v>4163</c:v>
                </c:pt>
                <c:pt idx="601">
                  <c:v>4170</c:v>
                </c:pt>
                <c:pt idx="602">
                  <c:v>4178</c:v>
                </c:pt>
                <c:pt idx="603">
                  <c:v>4184</c:v>
                </c:pt>
                <c:pt idx="604">
                  <c:v>4191</c:v>
                </c:pt>
                <c:pt idx="605">
                  <c:v>4197</c:v>
                </c:pt>
                <c:pt idx="606">
                  <c:v>4204</c:v>
                </c:pt>
                <c:pt idx="607">
                  <c:v>4211</c:v>
                </c:pt>
                <c:pt idx="608">
                  <c:v>4218</c:v>
                </c:pt>
                <c:pt idx="609">
                  <c:v>4225</c:v>
                </c:pt>
                <c:pt idx="610">
                  <c:v>4232</c:v>
                </c:pt>
                <c:pt idx="611">
                  <c:v>4239</c:v>
                </c:pt>
                <c:pt idx="612">
                  <c:v>4246</c:v>
                </c:pt>
                <c:pt idx="613">
                  <c:v>4253</c:v>
                </c:pt>
                <c:pt idx="614">
                  <c:v>4260</c:v>
                </c:pt>
                <c:pt idx="615">
                  <c:v>4267</c:v>
                </c:pt>
                <c:pt idx="616">
                  <c:v>4274</c:v>
                </c:pt>
                <c:pt idx="617">
                  <c:v>4281</c:v>
                </c:pt>
                <c:pt idx="618">
                  <c:v>4287</c:v>
                </c:pt>
                <c:pt idx="619">
                  <c:v>4294</c:v>
                </c:pt>
                <c:pt idx="620">
                  <c:v>4301</c:v>
                </c:pt>
                <c:pt idx="621">
                  <c:v>4308</c:v>
                </c:pt>
                <c:pt idx="622">
                  <c:v>4315</c:v>
                </c:pt>
                <c:pt idx="623">
                  <c:v>4322</c:v>
                </c:pt>
                <c:pt idx="624">
                  <c:v>4330</c:v>
                </c:pt>
                <c:pt idx="625">
                  <c:v>4336</c:v>
                </c:pt>
                <c:pt idx="626">
                  <c:v>4343</c:v>
                </c:pt>
                <c:pt idx="627">
                  <c:v>4350</c:v>
                </c:pt>
                <c:pt idx="628">
                  <c:v>4357</c:v>
                </c:pt>
                <c:pt idx="629">
                  <c:v>4364</c:v>
                </c:pt>
                <c:pt idx="630">
                  <c:v>4370</c:v>
                </c:pt>
                <c:pt idx="631">
                  <c:v>4377</c:v>
                </c:pt>
                <c:pt idx="632">
                  <c:v>4384</c:v>
                </c:pt>
                <c:pt idx="633">
                  <c:v>4391</c:v>
                </c:pt>
                <c:pt idx="634">
                  <c:v>4398</c:v>
                </c:pt>
                <c:pt idx="635">
                  <c:v>4405</c:v>
                </c:pt>
                <c:pt idx="636">
                  <c:v>4412</c:v>
                </c:pt>
                <c:pt idx="637">
                  <c:v>4419</c:v>
                </c:pt>
                <c:pt idx="638">
                  <c:v>4426</c:v>
                </c:pt>
                <c:pt idx="639">
                  <c:v>4433</c:v>
                </c:pt>
                <c:pt idx="640">
                  <c:v>4440</c:v>
                </c:pt>
                <c:pt idx="641">
                  <c:v>4447</c:v>
                </c:pt>
                <c:pt idx="642">
                  <c:v>4454</c:v>
                </c:pt>
                <c:pt idx="643">
                  <c:v>4460</c:v>
                </c:pt>
                <c:pt idx="644">
                  <c:v>4467</c:v>
                </c:pt>
                <c:pt idx="645">
                  <c:v>4475</c:v>
                </c:pt>
                <c:pt idx="646">
                  <c:v>4482</c:v>
                </c:pt>
                <c:pt idx="647">
                  <c:v>4489</c:v>
                </c:pt>
                <c:pt idx="648">
                  <c:v>4495</c:v>
                </c:pt>
                <c:pt idx="649">
                  <c:v>4502</c:v>
                </c:pt>
                <c:pt idx="650">
                  <c:v>4509</c:v>
                </c:pt>
                <c:pt idx="651">
                  <c:v>4518</c:v>
                </c:pt>
                <c:pt idx="652">
                  <c:v>4523</c:v>
                </c:pt>
                <c:pt idx="653">
                  <c:v>4530</c:v>
                </c:pt>
                <c:pt idx="654">
                  <c:v>4537</c:v>
                </c:pt>
                <c:pt idx="655">
                  <c:v>4544</c:v>
                </c:pt>
                <c:pt idx="656">
                  <c:v>4551</c:v>
                </c:pt>
                <c:pt idx="657">
                  <c:v>4559</c:v>
                </c:pt>
                <c:pt idx="658">
                  <c:v>4565</c:v>
                </c:pt>
                <c:pt idx="659">
                  <c:v>4572</c:v>
                </c:pt>
                <c:pt idx="660">
                  <c:v>4580</c:v>
                </c:pt>
                <c:pt idx="661">
                  <c:v>4586</c:v>
                </c:pt>
                <c:pt idx="662">
                  <c:v>4593</c:v>
                </c:pt>
                <c:pt idx="663">
                  <c:v>4601</c:v>
                </c:pt>
                <c:pt idx="664">
                  <c:v>4607</c:v>
                </c:pt>
                <c:pt idx="665">
                  <c:v>4614</c:v>
                </c:pt>
                <c:pt idx="666">
                  <c:v>4621</c:v>
                </c:pt>
                <c:pt idx="667">
                  <c:v>4627</c:v>
                </c:pt>
                <c:pt idx="668">
                  <c:v>4635</c:v>
                </c:pt>
                <c:pt idx="669">
                  <c:v>4641</c:v>
                </c:pt>
                <c:pt idx="670">
                  <c:v>4648</c:v>
                </c:pt>
                <c:pt idx="671">
                  <c:v>4655</c:v>
                </c:pt>
                <c:pt idx="672">
                  <c:v>4662</c:v>
                </c:pt>
                <c:pt idx="673">
                  <c:v>4669</c:v>
                </c:pt>
                <c:pt idx="674">
                  <c:v>4676</c:v>
                </c:pt>
                <c:pt idx="675">
                  <c:v>4683</c:v>
                </c:pt>
                <c:pt idx="676">
                  <c:v>4690</c:v>
                </c:pt>
                <c:pt idx="677">
                  <c:v>4697</c:v>
                </c:pt>
                <c:pt idx="678">
                  <c:v>4704</c:v>
                </c:pt>
                <c:pt idx="679">
                  <c:v>4711</c:v>
                </c:pt>
                <c:pt idx="680">
                  <c:v>4717</c:v>
                </c:pt>
                <c:pt idx="681">
                  <c:v>4724</c:v>
                </c:pt>
                <c:pt idx="682">
                  <c:v>4731</c:v>
                </c:pt>
                <c:pt idx="683">
                  <c:v>4739</c:v>
                </c:pt>
                <c:pt idx="684">
                  <c:v>4745</c:v>
                </c:pt>
                <c:pt idx="685">
                  <c:v>4752</c:v>
                </c:pt>
                <c:pt idx="686">
                  <c:v>4759</c:v>
                </c:pt>
                <c:pt idx="687">
                  <c:v>4766</c:v>
                </c:pt>
                <c:pt idx="688">
                  <c:v>4773</c:v>
                </c:pt>
                <c:pt idx="689">
                  <c:v>4780</c:v>
                </c:pt>
                <c:pt idx="690">
                  <c:v>4787</c:v>
                </c:pt>
                <c:pt idx="691">
                  <c:v>4794</c:v>
                </c:pt>
                <c:pt idx="692">
                  <c:v>4801</c:v>
                </c:pt>
                <c:pt idx="693">
                  <c:v>4807</c:v>
                </c:pt>
                <c:pt idx="694">
                  <c:v>4814</c:v>
                </c:pt>
                <c:pt idx="695">
                  <c:v>4821</c:v>
                </c:pt>
                <c:pt idx="696">
                  <c:v>4828</c:v>
                </c:pt>
                <c:pt idx="697">
                  <c:v>4835</c:v>
                </c:pt>
                <c:pt idx="698">
                  <c:v>4842</c:v>
                </c:pt>
                <c:pt idx="699">
                  <c:v>4849</c:v>
                </c:pt>
                <c:pt idx="700">
                  <c:v>4856</c:v>
                </c:pt>
                <c:pt idx="701">
                  <c:v>4863</c:v>
                </c:pt>
                <c:pt idx="702">
                  <c:v>4870</c:v>
                </c:pt>
                <c:pt idx="703">
                  <c:v>4877</c:v>
                </c:pt>
                <c:pt idx="704">
                  <c:v>4884</c:v>
                </c:pt>
                <c:pt idx="705">
                  <c:v>4890</c:v>
                </c:pt>
                <c:pt idx="706">
                  <c:v>4897</c:v>
                </c:pt>
                <c:pt idx="707">
                  <c:v>4904</c:v>
                </c:pt>
                <c:pt idx="708">
                  <c:v>4911</c:v>
                </c:pt>
                <c:pt idx="709">
                  <c:v>4918</c:v>
                </c:pt>
                <c:pt idx="710">
                  <c:v>4925</c:v>
                </c:pt>
                <c:pt idx="711">
                  <c:v>4932</c:v>
                </c:pt>
                <c:pt idx="712">
                  <c:v>4939</c:v>
                </c:pt>
                <c:pt idx="713">
                  <c:v>4946</c:v>
                </c:pt>
                <c:pt idx="714">
                  <c:v>4953</c:v>
                </c:pt>
                <c:pt idx="715">
                  <c:v>4960</c:v>
                </c:pt>
                <c:pt idx="716">
                  <c:v>4967</c:v>
                </c:pt>
                <c:pt idx="717">
                  <c:v>4974</c:v>
                </c:pt>
                <c:pt idx="718">
                  <c:v>4980</c:v>
                </c:pt>
                <c:pt idx="719">
                  <c:v>4987</c:v>
                </c:pt>
                <c:pt idx="720">
                  <c:v>4994</c:v>
                </c:pt>
                <c:pt idx="721">
                  <c:v>5001</c:v>
                </c:pt>
                <c:pt idx="722">
                  <c:v>5008</c:v>
                </c:pt>
                <c:pt idx="723">
                  <c:v>5015</c:v>
                </c:pt>
                <c:pt idx="724">
                  <c:v>5022</c:v>
                </c:pt>
                <c:pt idx="725">
                  <c:v>5029</c:v>
                </c:pt>
                <c:pt idx="726">
                  <c:v>5036</c:v>
                </c:pt>
                <c:pt idx="727">
                  <c:v>5043</c:v>
                </c:pt>
                <c:pt idx="728">
                  <c:v>5050</c:v>
                </c:pt>
                <c:pt idx="729">
                  <c:v>5057</c:v>
                </c:pt>
                <c:pt idx="730">
                  <c:v>5064</c:v>
                </c:pt>
                <c:pt idx="731">
                  <c:v>5071</c:v>
                </c:pt>
                <c:pt idx="732">
                  <c:v>5077</c:v>
                </c:pt>
                <c:pt idx="733">
                  <c:v>5084</c:v>
                </c:pt>
                <c:pt idx="734">
                  <c:v>5091</c:v>
                </c:pt>
                <c:pt idx="735">
                  <c:v>5100</c:v>
                </c:pt>
                <c:pt idx="736">
                  <c:v>5105</c:v>
                </c:pt>
                <c:pt idx="737">
                  <c:v>5112</c:v>
                </c:pt>
                <c:pt idx="738">
                  <c:v>5119</c:v>
                </c:pt>
                <c:pt idx="739">
                  <c:v>5126</c:v>
                </c:pt>
                <c:pt idx="740">
                  <c:v>5133</c:v>
                </c:pt>
                <c:pt idx="741">
                  <c:v>5140</c:v>
                </c:pt>
                <c:pt idx="742">
                  <c:v>5147</c:v>
                </c:pt>
                <c:pt idx="743">
                  <c:v>5154</c:v>
                </c:pt>
                <c:pt idx="744">
                  <c:v>5160</c:v>
                </c:pt>
                <c:pt idx="745">
                  <c:v>5167</c:v>
                </c:pt>
                <c:pt idx="746">
                  <c:v>5174</c:v>
                </c:pt>
                <c:pt idx="747">
                  <c:v>5181</c:v>
                </c:pt>
                <c:pt idx="748">
                  <c:v>5188</c:v>
                </c:pt>
                <c:pt idx="749">
                  <c:v>5195</c:v>
                </c:pt>
                <c:pt idx="750">
                  <c:v>5202</c:v>
                </c:pt>
                <c:pt idx="751">
                  <c:v>5209</c:v>
                </c:pt>
                <c:pt idx="752">
                  <c:v>5216</c:v>
                </c:pt>
                <c:pt idx="753">
                  <c:v>5223</c:v>
                </c:pt>
                <c:pt idx="754">
                  <c:v>5230</c:v>
                </c:pt>
                <c:pt idx="755">
                  <c:v>5237</c:v>
                </c:pt>
                <c:pt idx="756">
                  <c:v>5244</c:v>
                </c:pt>
                <c:pt idx="757">
                  <c:v>5250</c:v>
                </c:pt>
                <c:pt idx="758">
                  <c:v>5257</c:v>
                </c:pt>
                <c:pt idx="759">
                  <c:v>5264</c:v>
                </c:pt>
                <c:pt idx="760">
                  <c:v>5271</c:v>
                </c:pt>
                <c:pt idx="761">
                  <c:v>5278</c:v>
                </c:pt>
                <c:pt idx="762">
                  <c:v>5285</c:v>
                </c:pt>
                <c:pt idx="763">
                  <c:v>5292</c:v>
                </c:pt>
                <c:pt idx="764">
                  <c:v>5299</c:v>
                </c:pt>
                <c:pt idx="765">
                  <c:v>5306</c:v>
                </c:pt>
                <c:pt idx="766">
                  <c:v>5313</c:v>
                </c:pt>
                <c:pt idx="767">
                  <c:v>5320</c:v>
                </c:pt>
                <c:pt idx="768">
                  <c:v>5327</c:v>
                </c:pt>
                <c:pt idx="769">
                  <c:v>5334</c:v>
                </c:pt>
                <c:pt idx="770">
                  <c:v>5340</c:v>
                </c:pt>
                <c:pt idx="771">
                  <c:v>5348</c:v>
                </c:pt>
                <c:pt idx="772">
                  <c:v>5354</c:v>
                </c:pt>
                <c:pt idx="773">
                  <c:v>5361</c:v>
                </c:pt>
                <c:pt idx="774">
                  <c:v>5368</c:v>
                </c:pt>
                <c:pt idx="775">
                  <c:v>5375</c:v>
                </c:pt>
                <c:pt idx="776">
                  <c:v>5382</c:v>
                </c:pt>
                <c:pt idx="777">
                  <c:v>5389</c:v>
                </c:pt>
                <c:pt idx="778">
                  <c:v>5396</c:v>
                </c:pt>
                <c:pt idx="779">
                  <c:v>5403</c:v>
                </c:pt>
                <c:pt idx="780">
                  <c:v>5410</c:v>
                </c:pt>
                <c:pt idx="781">
                  <c:v>5417</c:v>
                </c:pt>
                <c:pt idx="782">
                  <c:v>5425</c:v>
                </c:pt>
                <c:pt idx="783">
                  <c:v>5430</c:v>
                </c:pt>
                <c:pt idx="784">
                  <c:v>5437</c:v>
                </c:pt>
                <c:pt idx="785">
                  <c:v>5461</c:v>
                </c:pt>
                <c:pt idx="786">
                  <c:v>5463</c:v>
                </c:pt>
                <c:pt idx="787">
                  <c:v>5464</c:v>
                </c:pt>
                <c:pt idx="788">
                  <c:v>5466</c:v>
                </c:pt>
                <c:pt idx="789">
                  <c:v>5472</c:v>
                </c:pt>
                <c:pt idx="790">
                  <c:v>5479</c:v>
                </c:pt>
                <c:pt idx="791">
                  <c:v>5486</c:v>
                </c:pt>
                <c:pt idx="792">
                  <c:v>5493</c:v>
                </c:pt>
                <c:pt idx="793">
                  <c:v>5500</c:v>
                </c:pt>
                <c:pt idx="794">
                  <c:v>5507</c:v>
                </c:pt>
                <c:pt idx="795">
                  <c:v>5514</c:v>
                </c:pt>
                <c:pt idx="796">
                  <c:v>5521</c:v>
                </c:pt>
                <c:pt idx="797">
                  <c:v>5528</c:v>
                </c:pt>
                <c:pt idx="798">
                  <c:v>5534</c:v>
                </c:pt>
                <c:pt idx="799">
                  <c:v>5542</c:v>
                </c:pt>
                <c:pt idx="800">
                  <c:v>5548</c:v>
                </c:pt>
                <c:pt idx="801">
                  <c:v>5555</c:v>
                </c:pt>
                <c:pt idx="802">
                  <c:v>5562</c:v>
                </c:pt>
                <c:pt idx="803">
                  <c:v>5569</c:v>
                </c:pt>
                <c:pt idx="804">
                  <c:v>5576</c:v>
                </c:pt>
                <c:pt idx="805">
                  <c:v>5583</c:v>
                </c:pt>
                <c:pt idx="806">
                  <c:v>5590</c:v>
                </c:pt>
                <c:pt idx="807">
                  <c:v>5597</c:v>
                </c:pt>
                <c:pt idx="808">
                  <c:v>5607</c:v>
                </c:pt>
                <c:pt idx="809">
                  <c:v>5612</c:v>
                </c:pt>
                <c:pt idx="810">
                  <c:v>5618</c:v>
                </c:pt>
                <c:pt idx="811">
                  <c:v>5625</c:v>
                </c:pt>
                <c:pt idx="812">
                  <c:v>5632</c:v>
                </c:pt>
                <c:pt idx="813">
                  <c:v>5638</c:v>
                </c:pt>
                <c:pt idx="814">
                  <c:v>5645</c:v>
                </c:pt>
                <c:pt idx="815">
                  <c:v>5652</c:v>
                </c:pt>
                <c:pt idx="816">
                  <c:v>5660</c:v>
                </c:pt>
                <c:pt idx="817">
                  <c:v>5666</c:v>
                </c:pt>
                <c:pt idx="818">
                  <c:v>5673</c:v>
                </c:pt>
                <c:pt idx="819">
                  <c:v>5680</c:v>
                </c:pt>
                <c:pt idx="820">
                  <c:v>5687</c:v>
                </c:pt>
                <c:pt idx="821">
                  <c:v>5694</c:v>
                </c:pt>
                <c:pt idx="822">
                  <c:v>5701</c:v>
                </c:pt>
                <c:pt idx="823">
                  <c:v>5708</c:v>
                </c:pt>
                <c:pt idx="824">
                  <c:v>5715</c:v>
                </c:pt>
                <c:pt idx="825">
                  <c:v>5722</c:v>
                </c:pt>
                <c:pt idx="826">
                  <c:v>5729</c:v>
                </c:pt>
                <c:pt idx="827">
                  <c:v>5736</c:v>
                </c:pt>
                <c:pt idx="828">
                  <c:v>5743</c:v>
                </c:pt>
                <c:pt idx="829">
                  <c:v>5750</c:v>
                </c:pt>
                <c:pt idx="830">
                  <c:v>5757</c:v>
                </c:pt>
                <c:pt idx="831">
                  <c:v>5764</c:v>
                </c:pt>
                <c:pt idx="832">
                  <c:v>5770</c:v>
                </c:pt>
                <c:pt idx="833">
                  <c:v>5777</c:v>
                </c:pt>
                <c:pt idx="834">
                  <c:v>5784</c:v>
                </c:pt>
                <c:pt idx="835">
                  <c:v>5791</c:v>
                </c:pt>
                <c:pt idx="836">
                  <c:v>5798</c:v>
                </c:pt>
                <c:pt idx="837">
                  <c:v>5805</c:v>
                </c:pt>
                <c:pt idx="838">
                  <c:v>5812</c:v>
                </c:pt>
                <c:pt idx="839">
                  <c:v>5819</c:v>
                </c:pt>
                <c:pt idx="840">
                  <c:v>5826</c:v>
                </c:pt>
                <c:pt idx="841">
                  <c:v>5833</c:v>
                </c:pt>
                <c:pt idx="842">
                  <c:v>5840</c:v>
                </c:pt>
                <c:pt idx="843">
                  <c:v>5847</c:v>
                </c:pt>
                <c:pt idx="844">
                  <c:v>5854</c:v>
                </c:pt>
                <c:pt idx="845">
                  <c:v>5861</c:v>
                </c:pt>
                <c:pt idx="846">
                  <c:v>5868</c:v>
                </c:pt>
                <c:pt idx="847">
                  <c:v>5875</c:v>
                </c:pt>
                <c:pt idx="848">
                  <c:v>5882</c:v>
                </c:pt>
                <c:pt idx="849">
                  <c:v>5888</c:v>
                </c:pt>
                <c:pt idx="850">
                  <c:v>5895</c:v>
                </c:pt>
                <c:pt idx="851">
                  <c:v>5902</c:v>
                </c:pt>
                <c:pt idx="852">
                  <c:v>5909</c:v>
                </c:pt>
                <c:pt idx="853">
                  <c:v>5916</c:v>
                </c:pt>
                <c:pt idx="854">
                  <c:v>5923</c:v>
                </c:pt>
                <c:pt idx="855">
                  <c:v>5930</c:v>
                </c:pt>
                <c:pt idx="856">
                  <c:v>5937</c:v>
                </c:pt>
                <c:pt idx="857">
                  <c:v>5944</c:v>
                </c:pt>
                <c:pt idx="858">
                  <c:v>5951</c:v>
                </c:pt>
                <c:pt idx="859">
                  <c:v>5958</c:v>
                </c:pt>
                <c:pt idx="860">
                  <c:v>5965</c:v>
                </c:pt>
                <c:pt idx="861">
                  <c:v>5972</c:v>
                </c:pt>
                <c:pt idx="862">
                  <c:v>5978</c:v>
                </c:pt>
                <c:pt idx="863">
                  <c:v>5985</c:v>
                </c:pt>
                <c:pt idx="864">
                  <c:v>5992</c:v>
                </c:pt>
                <c:pt idx="865">
                  <c:v>5999</c:v>
                </c:pt>
                <c:pt idx="866">
                  <c:v>6006</c:v>
                </c:pt>
                <c:pt idx="867">
                  <c:v>6013</c:v>
                </c:pt>
                <c:pt idx="868">
                  <c:v>6022</c:v>
                </c:pt>
                <c:pt idx="869">
                  <c:v>6027</c:v>
                </c:pt>
                <c:pt idx="870">
                  <c:v>6034</c:v>
                </c:pt>
                <c:pt idx="871">
                  <c:v>6041</c:v>
                </c:pt>
                <c:pt idx="872">
                  <c:v>6048</c:v>
                </c:pt>
                <c:pt idx="873">
                  <c:v>6055</c:v>
                </c:pt>
                <c:pt idx="874">
                  <c:v>6062</c:v>
                </c:pt>
                <c:pt idx="875">
                  <c:v>6068</c:v>
                </c:pt>
                <c:pt idx="876">
                  <c:v>6075</c:v>
                </c:pt>
                <c:pt idx="877">
                  <c:v>6082</c:v>
                </c:pt>
                <c:pt idx="878">
                  <c:v>6089</c:v>
                </c:pt>
                <c:pt idx="879">
                  <c:v>6096</c:v>
                </c:pt>
                <c:pt idx="880">
                  <c:v>6103</c:v>
                </c:pt>
                <c:pt idx="881">
                  <c:v>6110</c:v>
                </c:pt>
                <c:pt idx="882">
                  <c:v>6117</c:v>
                </c:pt>
                <c:pt idx="883">
                  <c:v>6124</c:v>
                </c:pt>
                <c:pt idx="884">
                  <c:v>6131</c:v>
                </c:pt>
                <c:pt idx="885">
                  <c:v>6138</c:v>
                </c:pt>
                <c:pt idx="886">
                  <c:v>6145</c:v>
                </c:pt>
                <c:pt idx="887">
                  <c:v>6152</c:v>
                </c:pt>
                <c:pt idx="888">
                  <c:v>6159</c:v>
                </c:pt>
                <c:pt idx="889">
                  <c:v>6165</c:v>
                </c:pt>
                <c:pt idx="890">
                  <c:v>6172</c:v>
                </c:pt>
                <c:pt idx="891">
                  <c:v>6179</c:v>
                </c:pt>
                <c:pt idx="892">
                  <c:v>6186</c:v>
                </c:pt>
                <c:pt idx="893">
                  <c:v>6193</c:v>
                </c:pt>
                <c:pt idx="894">
                  <c:v>6200</c:v>
                </c:pt>
                <c:pt idx="895">
                  <c:v>6207</c:v>
                </c:pt>
                <c:pt idx="896">
                  <c:v>6214</c:v>
                </c:pt>
                <c:pt idx="897">
                  <c:v>6221</c:v>
                </c:pt>
                <c:pt idx="898">
                  <c:v>6228</c:v>
                </c:pt>
                <c:pt idx="899">
                  <c:v>6235</c:v>
                </c:pt>
                <c:pt idx="900">
                  <c:v>6242</c:v>
                </c:pt>
                <c:pt idx="901">
                  <c:v>6249</c:v>
                </c:pt>
                <c:pt idx="902">
                  <c:v>6256</c:v>
                </c:pt>
                <c:pt idx="903">
                  <c:v>6262</c:v>
                </c:pt>
                <c:pt idx="904">
                  <c:v>6269</c:v>
                </c:pt>
                <c:pt idx="905">
                  <c:v>6276</c:v>
                </c:pt>
                <c:pt idx="906">
                  <c:v>6283</c:v>
                </c:pt>
                <c:pt idx="907">
                  <c:v>6290</c:v>
                </c:pt>
                <c:pt idx="908">
                  <c:v>6297</c:v>
                </c:pt>
                <c:pt idx="909">
                  <c:v>6304</c:v>
                </c:pt>
                <c:pt idx="910">
                  <c:v>6311</c:v>
                </c:pt>
                <c:pt idx="911">
                  <c:v>6318</c:v>
                </c:pt>
                <c:pt idx="912">
                  <c:v>6325</c:v>
                </c:pt>
                <c:pt idx="913">
                  <c:v>6332</c:v>
                </c:pt>
                <c:pt idx="914">
                  <c:v>6339</c:v>
                </c:pt>
                <c:pt idx="915">
                  <c:v>6346</c:v>
                </c:pt>
                <c:pt idx="916">
                  <c:v>6352</c:v>
                </c:pt>
                <c:pt idx="917">
                  <c:v>6359</c:v>
                </c:pt>
                <c:pt idx="918">
                  <c:v>6366</c:v>
                </c:pt>
                <c:pt idx="919">
                  <c:v>6373</c:v>
                </c:pt>
                <c:pt idx="920">
                  <c:v>6380</c:v>
                </c:pt>
                <c:pt idx="921">
                  <c:v>6387</c:v>
                </c:pt>
                <c:pt idx="922">
                  <c:v>6394</c:v>
                </c:pt>
                <c:pt idx="923">
                  <c:v>6401</c:v>
                </c:pt>
                <c:pt idx="924">
                  <c:v>6408</c:v>
                </c:pt>
                <c:pt idx="925">
                  <c:v>6415</c:v>
                </c:pt>
                <c:pt idx="926">
                  <c:v>6422</c:v>
                </c:pt>
                <c:pt idx="927">
                  <c:v>6428</c:v>
                </c:pt>
                <c:pt idx="928">
                  <c:v>6435</c:v>
                </c:pt>
                <c:pt idx="929">
                  <c:v>6442</c:v>
                </c:pt>
                <c:pt idx="930">
                  <c:v>6449</c:v>
                </c:pt>
                <c:pt idx="931">
                  <c:v>6456</c:v>
                </c:pt>
                <c:pt idx="932">
                  <c:v>6463</c:v>
                </c:pt>
                <c:pt idx="933">
                  <c:v>6470</c:v>
                </c:pt>
                <c:pt idx="934">
                  <c:v>6477</c:v>
                </c:pt>
                <c:pt idx="935">
                  <c:v>6484</c:v>
                </c:pt>
                <c:pt idx="936">
                  <c:v>6491</c:v>
                </c:pt>
                <c:pt idx="937">
                  <c:v>6498</c:v>
                </c:pt>
                <c:pt idx="938">
                  <c:v>6504</c:v>
                </c:pt>
                <c:pt idx="939">
                  <c:v>6512</c:v>
                </c:pt>
                <c:pt idx="940">
                  <c:v>6518</c:v>
                </c:pt>
                <c:pt idx="941">
                  <c:v>6525</c:v>
                </c:pt>
                <c:pt idx="942">
                  <c:v>6534</c:v>
                </c:pt>
                <c:pt idx="943">
                  <c:v>6539</c:v>
                </c:pt>
                <c:pt idx="944">
                  <c:v>6546</c:v>
                </c:pt>
                <c:pt idx="945">
                  <c:v>6553</c:v>
                </c:pt>
                <c:pt idx="946">
                  <c:v>6560</c:v>
                </c:pt>
                <c:pt idx="947">
                  <c:v>6567</c:v>
                </c:pt>
                <c:pt idx="948">
                  <c:v>6574</c:v>
                </c:pt>
                <c:pt idx="949">
                  <c:v>6582</c:v>
                </c:pt>
                <c:pt idx="950">
                  <c:v>6588</c:v>
                </c:pt>
                <c:pt idx="951">
                  <c:v>6595</c:v>
                </c:pt>
                <c:pt idx="952">
                  <c:v>6601</c:v>
                </c:pt>
                <c:pt idx="953">
                  <c:v>6608</c:v>
                </c:pt>
                <c:pt idx="954">
                  <c:v>6615</c:v>
                </c:pt>
                <c:pt idx="955">
                  <c:v>6622</c:v>
                </c:pt>
                <c:pt idx="956">
                  <c:v>6629</c:v>
                </c:pt>
                <c:pt idx="957">
                  <c:v>6636</c:v>
                </c:pt>
                <c:pt idx="958">
                  <c:v>6643</c:v>
                </c:pt>
                <c:pt idx="959">
                  <c:v>6650</c:v>
                </c:pt>
                <c:pt idx="960">
                  <c:v>6657</c:v>
                </c:pt>
                <c:pt idx="961">
                  <c:v>6664</c:v>
                </c:pt>
                <c:pt idx="962">
                  <c:v>6671</c:v>
                </c:pt>
                <c:pt idx="963">
                  <c:v>6678</c:v>
                </c:pt>
                <c:pt idx="964">
                  <c:v>6685</c:v>
                </c:pt>
                <c:pt idx="965">
                  <c:v>6691</c:v>
                </c:pt>
                <c:pt idx="966">
                  <c:v>6698</c:v>
                </c:pt>
                <c:pt idx="967">
                  <c:v>6705</c:v>
                </c:pt>
                <c:pt idx="968">
                  <c:v>6712</c:v>
                </c:pt>
                <c:pt idx="969">
                  <c:v>6719</c:v>
                </c:pt>
                <c:pt idx="970">
                  <c:v>6726</c:v>
                </c:pt>
                <c:pt idx="971">
                  <c:v>6733</c:v>
                </c:pt>
                <c:pt idx="972">
                  <c:v>6740</c:v>
                </c:pt>
                <c:pt idx="973">
                  <c:v>6747</c:v>
                </c:pt>
                <c:pt idx="974">
                  <c:v>6754</c:v>
                </c:pt>
                <c:pt idx="975">
                  <c:v>6761</c:v>
                </c:pt>
                <c:pt idx="976">
                  <c:v>6768</c:v>
                </c:pt>
                <c:pt idx="977">
                  <c:v>6775</c:v>
                </c:pt>
                <c:pt idx="978">
                  <c:v>6782</c:v>
                </c:pt>
                <c:pt idx="979">
                  <c:v>6799</c:v>
                </c:pt>
                <c:pt idx="980">
                  <c:v>6802</c:v>
                </c:pt>
                <c:pt idx="981">
                  <c:v>6805</c:v>
                </c:pt>
                <c:pt idx="982">
                  <c:v>6811</c:v>
                </c:pt>
                <c:pt idx="983">
                  <c:v>6818</c:v>
                </c:pt>
                <c:pt idx="984">
                  <c:v>6824</c:v>
                </c:pt>
                <c:pt idx="985">
                  <c:v>6831</c:v>
                </c:pt>
                <c:pt idx="986">
                  <c:v>6838</c:v>
                </c:pt>
                <c:pt idx="987">
                  <c:v>6844</c:v>
                </c:pt>
                <c:pt idx="988">
                  <c:v>6851</c:v>
                </c:pt>
                <c:pt idx="989">
                  <c:v>6858</c:v>
                </c:pt>
                <c:pt idx="990">
                  <c:v>6865</c:v>
                </c:pt>
                <c:pt idx="991">
                  <c:v>6872</c:v>
                </c:pt>
                <c:pt idx="992">
                  <c:v>6879</c:v>
                </c:pt>
                <c:pt idx="993">
                  <c:v>6885</c:v>
                </c:pt>
                <c:pt idx="994">
                  <c:v>6892</c:v>
                </c:pt>
                <c:pt idx="995">
                  <c:v>6899</c:v>
                </c:pt>
                <c:pt idx="996">
                  <c:v>6906</c:v>
                </c:pt>
                <c:pt idx="997">
                  <c:v>6913</c:v>
                </c:pt>
                <c:pt idx="998">
                  <c:v>6920</c:v>
                </c:pt>
                <c:pt idx="999">
                  <c:v>6927</c:v>
                </c:pt>
                <c:pt idx="1000">
                  <c:v>6934</c:v>
                </c:pt>
                <c:pt idx="1001">
                  <c:v>6941</c:v>
                </c:pt>
                <c:pt idx="1002">
                  <c:v>6948</c:v>
                </c:pt>
                <c:pt idx="1003">
                  <c:v>6955</c:v>
                </c:pt>
                <c:pt idx="1004">
                  <c:v>6962</c:v>
                </c:pt>
                <c:pt idx="1005">
                  <c:v>6969</c:v>
                </c:pt>
                <c:pt idx="1006">
                  <c:v>6976</c:v>
                </c:pt>
                <c:pt idx="1007">
                  <c:v>6983</c:v>
                </c:pt>
                <c:pt idx="1008">
                  <c:v>6990</c:v>
                </c:pt>
                <c:pt idx="1009">
                  <c:v>6997</c:v>
                </c:pt>
                <c:pt idx="1010">
                  <c:v>7004</c:v>
                </c:pt>
                <c:pt idx="1011">
                  <c:v>7011</c:v>
                </c:pt>
                <c:pt idx="1012">
                  <c:v>7018</c:v>
                </c:pt>
                <c:pt idx="1013">
                  <c:v>7024</c:v>
                </c:pt>
                <c:pt idx="1014">
                  <c:v>7031</c:v>
                </c:pt>
                <c:pt idx="1015">
                  <c:v>7038</c:v>
                </c:pt>
                <c:pt idx="1016">
                  <c:v>7046</c:v>
                </c:pt>
                <c:pt idx="1017">
                  <c:v>7052</c:v>
                </c:pt>
                <c:pt idx="1018">
                  <c:v>7059</c:v>
                </c:pt>
                <c:pt idx="1019">
                  <c:v>7066</c:v>
                </c:pt>
                <c:pt idx="1020">
                  <c:v>7073</c:v>
                </c:pt>
                <c:pt idx="1021">
                  <c:v>7080</c:v>
                </c:pt>
                <c:pt idx="1022">
                  <c:v>7087</c:v>
                </c:pt>
                <c:pt idx="1023">
                  <c:v>7094</c:v>
                </c:pt>
                <c:pt idx="1024">
                  <c:v>7101</c:v>
                </c:pt>
                <c:pt idx="1025">
                  <c:v>7109</c:v>
                </c:pt>
                <c:pt idx="1026">
                  <c:v>7115</c:v>
                </c:pt>
                <c:pt idx="1027">
                  <c:v>7122</c:v>
                </c:pt>
                <c:pt idx="1028">
                  <c:v>7129</c:v>
                </c:pt>
                <c:pt idx="1029">
                  <c:v>7136</c:v>
                </c:pt>
                <c:pt idx="1030">
                  <c:v>7143</c:v>
                </c:pt>
                <c:pt idx="1031">
                  <c:v>7150</c:v>
                </c:pt>
                <c:pt idx="1032">
                  <c:v>7156</c:v>
                </c:pt>
                <c:pt idx="1033">
                  <c:v>7163</c:v>
                </c:pt>
                <c:pt idx="1034">
                  <c:v>7170</c:v>
                </c:pt>
                <c:pt idx="1035">
                  <c:v>7177</c:v>
                </c:pt>
                <c:pt idx="1036">
                  <c:v>7184</c:v>
                </c:pt>
                <c:pt idx="1037">
                  <c:v>7191</c:v>
                </c:pt>
                <c:pt idx="1038">
                  <c:v>7198</c:v>
                </c:pt>
                <c:pt idx="1039">
                  <c:v>7205</c:v>
                </c:pt>
                <c:pt idx="1040">
                  <c:v>7212</c:v>
                </c:pt>
                <c:pt idx="1041">
                  <c:v>7219</c:v>
                </c:pt>
                <c:pt idx="1042">
                  <c:v>7226</c:v>
                </c:pt>
                <c:pt idx="1043">
                  <c:v>7233</c:v>
                </c:pt>
                <c:pt idx="1044">
                  <c:v>7240</c:v>
                </c:pt>
                <c:pt idx="1045">
                  <c:v>7247</c:v>
                </c:pt>
                <c:pt idx="1046">
                  <c:v>7254</c:v>
                </c:pt>
                <c:pt idx="1047">
                  <c:v>7261</c:v>
                </c:pt>
                <c:pt idx="1048">
                  <c:v>7268</c:v>
                </c:pt>
                <c:pt idx="1049">
                  <c:v>7275</c:v>
                </c:pt>
                <c:pt idx="1050">
                  <c:v>7282</c:v>
                </c:pt>
                <c:pt idx="1051">
                  <c:v>7289</c:v>
                </c:pt>
                <c:pt idx="1052">
                  <c:v>7295</c:v>
                </c:pt>
                <c:pt idx="1053">
                  <c:v>7302</c:v>
                </c:pt>
                <c:pt idx="1054">
                  <c:v>7309</c:v>
                </c:pt>
                <c:pt idx="1055">
                  <c:v>7316</c:v>
                </c:pt>
                <c:pt idx="1056">
                  <c:v>7323</c:v>
                </c:pt>
                <c:pt idx="1057">
                  <c:v>7330</c:v>
                </c:pt>
                <c:pt idx="1058">
                  <c:v>7337</c:v>
                </c:pt>
                <c:pt idx="1059">
                  <c:v>7344</c:v>
                </c:pt>
                <c:pt idx="1060">
                  <c:v>7351</c:v>
                </c:pt>
                <c:pt idx="1061">
                  <c:v>7358</c:v>
                </c:pt>
                <c:pt idx="1062">
                  <c:v>7365</c:v>
                </c:pt>
                <c:pt idx="1063">
                  <c:v>7372</c:v>
                </c:pt>
                <c:pt idx="1064">
                  <c:v>7378</c:v>
                </c:pt>
                <c:pt idx="1065">
                  <c:v>7385</c:v>
                </c:pt>
                <c:pt idx="1066">
                  <c:v>7392</c:v>
                </c:pt>
                <c:pt idx="1067">
                  <c:v>7400</c:v>
                </c:pt>
                <c:pt idx="1068">
                  <c:v>7406</c:v>
                </c:pt>
                <c:pt idx="1069">
                  <c:v>7413</c:v>
                </c:pt>
                <c:pt idx="1070">
                  <c:v>7420</c:v>
                </c:pt>
                <c:pt idx="1071">
                  <c:v>7427</c:v>
                </c:pt>
                <c:pt idx="1072">
                  <c:v>7434</c:v>
                </c:pt>
                <c:pt idx="1073">
                  <c:v>7441</c:v>
                </c:pt>
                <c:pt idx="1074">
                  <c:v>7448</c:v>
                </c:pt>
                <c:pt idx="1075">
                  <c:v>7455</c:v>
                </c:pt>
                <c:pt idx="1076">
                  <c:v>7462</c:v>
                </c:pt>
                <c:pt idx="1077">
                  <c:v>7469</c:v>
                </c:pt>
                <c:pt idx="1078">
                  <c:v>7475</c:v>
                </c:pt>
                <c:pt idx="1079">
                  <c:v>7482</c:v>
                </c:pt>
                <c:pt idx="1080">
                  <c:v>7489</c:v>
                </c:pt>
                <c:pt idx="1081">
                  <c:v>7496</c:v>
                </c:pt>
                <c:pt idx="1082">
                  <c:v>7504</c:v>
                </c:pt>
                <c:pt idx="1083">
                  <c:v>7510</c:v>
                </c:pt>
                <c:pt idx="1084">
                  <c:v>7517</c:v>
                </c:pt>
                <c:pt idx="1085">
                  <c:v>7524</c:v>
                </c:pt>
                <c:pt idx="1086">
                  <c:v>7531</c:v>
                </c:pt>
                <c:pt idx="1087">
                  <c:v>7538</c:v>
                </c:pt>
                <c:pt idx="1088">
                  <c:v>7544</c:v>
                </c:pt>
                <c:pt idx="1089">
                  <c:v>7551</c:v>
                </c:pt>
                <c:pt idx="1090">
                  <c:v>7558</c:v>
                </c:pt>
                <c:pt idx="1091">
                  <c:v>7565</c:v>
                </c:pt>
                <c:pt idx="1092">
                  <c:v>7572</c:v>
                </c:pt>
                <c:pt idx="1093">
                  <c:v>7579</c:v>
                </c:pt>
                <c:pt idx="1094">
                  <c:v>7586</c:v>
                </c:pt>
                <c:pt idx="1095">
                  <c:v>7593</c:v>
                </c:pt>
                <c:pt idx="1096">
                  <c:v>7600</c:v>
                </c:pt>
                <c:pt idx="1097">
                  <c:v>7607</c:v>
                </c:pt>
                <c:pt idx="1098">
                  <c:v>7614</c:v>
                </c:pt>
                <c:pt idx="1099">
                  <c:v>7621</c:v>
                </c:pt>
                <c:pt idx="1100">
                  <c:v>7628</c:v>
                </c:pt>
                <c:pt idx="1101">
                  <c:v>7635</c:v>
                </c:pt>
                <c:pt idx="1102">
                  <c:v>7641</c:v>
                </c:pt>
                <c:pt idx="1103">
                  <c:v>7648</c:v>
                </c:pt>
                <c:pt idx="1104">
                  <c:v>7655</c:v>
                </c:pt>
                <c:pt idx="1105">
                  <c:v>7662</c:v>
                </c:pt>
                <c:pt idx="1106">
                  <c:v>7669</c:v>
                </c:pt>
                <c:pt idx="1107">
                  <c:v>7676</c:v>
                </c:pt>
                <c:pt idx="1108">
                  <c:v>7683</c:v>
                </c:pt>
                <c:pt idx="1109">
                  <c:v>7690</c:v>
                </c:pt>
                <c:pt idx="1110">
                  <c:v>7697</c:v>
                </c:pt>
                <c:pt idx="1111">
                  <c:v>7704</c:v>
                </c:pt>
                <c:pt idx="1112">
                  <c:v>7711</c:v>
                </c:pt>
                <c:pt idx="1113">
                  <c:v>7718</c:v>
                </c:pt>
                <c:pt idx="1114">
                  <c:v>7724</c:v>
                </c:pt>
                <c:pt idx="1115">
                  <c:v>7731</c:v>
                </c:pt>
                <c:pt idx="1116">
                  <c:v>7738</c:v>
                </c:pt>
                <c:pt idx="1117">
                  <c:v>7745</c:v>
                </c:pt>
                <c:pt idx="1118">
                  <c:v>7752</c:v>
                </c:pt>
                <c:pt idx="1119">
                  <c:v>7759</c:v>
                </c:pt>
                <c:pt idx="1120">
                  <c:v>7766</c:v>
                </c:pt>
                <c:pt idx="1121">
                  <c:v>7773</c:v>
                </c:pt>
                <c:pt idx="1122">
                  <c:v>7780</c:v>
                </c:pt>
                <c:pt idx="1123">
                  <c:v>7787</c:v>
                </c:pt>
                <c:pt idx="1124">
                  <c:v>7794</c:v>
                </c:pt>
                <c:pt idx="1125">
                  <c:v>7801</c:v>
                </c:pt>
                <c:pt idx="1126">
                  <c:v>7808</c:v>
                </c:pt>
                <c:pt idx="1127">
                  <c:v>7815</c:v>
                </c:pt>
                <c:pt idx="1128">
                  <c:v>7821</c:v>
                </c:pt>
              </c:numCache>
            </c:numRef>
          </c:cat>
          <c:val>
            <c:numRef>
              <c:f>Pulse!$B$21:$B$1149</c:f>
              <c:numCache>
                <c:formatCode>General</c:formatCode>
                <c:ptCount val="1129"/>
                <c:pt idx="0">
                  <c:v>7174</c:v>
                </c:pt>
                <c:pt idx="1">
                  <c:v>7176</c:v>
                </c:pt>
                <c:pt idx="2">
                  <c:v>7242</c:v>
                </c:pt>
                <c:pt idx="3">
                  <c:v>7178</c:v>
                </c:pt>
                <c:pt idx="4">
                  <c:v>7108</c:v>
                </c:pt>
                <c:pt idx="5">
                  <c:v>7162</c:v>
                </c:pt>
                <c:pt idx="6">
                  <c:v>7090</c:v>
                </c:pt>
                <c:pt idx="7">
                  <c:v>7180</c:v>
                </c:pt>
                <c:pt idx="8">
                  <c:v>7082</c:v>
                </c:pt>
                <c:pt idx="9">
                  <c:v>7118</c:v>
                </c:pt>
                <c:pt idx="10">
                  <c:v>7166</c:v>
                </c:pt>
                <c:pt idx="11">
                  <c:v>7216</c:v>
                </c:pt>
                <c:pt idx="12">
                  <c:v>7070</c:v>
                </c:pt>
                <c:pt idx="13">
                  <c:v>7076</c:v>
                </c:pt>
                <c:pt idx="14">
                  <c:v>7144</c:v>
                </c:pt>
                <c:pt idx="15">
                  <c:v>7092</c:v>
                </c:pt>
                <c:pt idx="16">
                  <c:v>7076</c:v>
                </c:pt>
                <c:pt idx="17">
                  <c:v>7138</c:v>
                </c:pt>
                <c:pt idx="18">
                  <c:v>7162</c:v>
                </c:pt>
                <c:pt idx="19">
                  <c:v>7136</c:v>
                </c:pt>
                <c:pt idx="20">
                  <c:v>7148</c:v>
                </c:pt>
                <c:pt idx="21">
                  <c:v>7238</c:v>
                </c:pt>
                <c:pt idx="22">
                  <c:v>7180</c:v>
                </c:pt>
                <c:pt idx="23">
                  <c:v>7194</c:v>
                </c:pt>
                <c:pt idx="24">
                  <c:v>7200</c:v>
                </c:pt>
                <c:pt idx="25">
                  <c:v>7170</c:v>
                </c:pt>
                <c:pt idx="26">
                  <c:v>7174</c:v>
                </c:pt>
                <c:pt idx="27">
                  <c:v>7170</c:v>
                </c:pt>
                <c:pt idx="28">
                  <c:v>7170</c:v>
                </c:pt>
                <c:pt idx="29">
                  <c:v>7218</c:v>
                </c:pt>
                <c:pt idx="30">
                  <c:v>7192</c:v>
                </c:pt>
                <c:pt idx="31">
                  <c:v>7152</c:v>
                </c:pt>
                <c:pt idx="32">
                  <c:v>7220</c:v>
                </c:pt>
                <c:pt idx="33">
                  <c:v>7110</c:v>
                </c:pt>
                <c:pt idx="34">
                  <c:v>7186</c:v>
                </c:pt>
                <c:pt idx="35">
                  <c:v>7136</c:v>
                </c:pt>
                <c:pt idx="36">
                  <c:v>7122</c:v>
                </c:pt>
                <c:pt idx="37">
                  <c:v>7200</c:v>
                </c:pt>
                <c:pt idx="38">
                  <c:v>7106</c:v>
                </c:pt>
                <c:pt idx="39">
                  <c:v>7124</c:v>
                </c:pt>
                <c:pt idx="40">
                  <c:v>7104</c:v>
                </c:pt>
                <c:pt idx="41">
                  <c:v>7160</c:v>
                </c:pt>
                <c:pt idx="42">
                  <c:v>7052</c:v>
                </c:pt>
                <c:pt idx="43">
                  <c:v>7086</c:v>
                </c:pt>
                <c:pt idx="44">
                  <c:v>7210</c:v>
                </c:pt>
                <c:pt idx="45">
                  <c:v>7160</c:v>
                </c:pt>
                <c:pt idx="46">
                  <c:v>7126</c:v>
                </c:pt>
                <c:pt idx="47">
                  <c:v>7128</c:v>
                </c:pt>
                <c:pt idx="48">
                  <c:v>7114</c:v>
                </c:pt>
                <c:pt idx="49">
                  <c:v>7130</c:v>
                </c:pt>
                <c:pt idx="50">
                  <c:v>7124</c:v>
                </c:pt>
                <c:pt idx="51">
                  <c:v>7150</c:v>
                </c:pt>
                <c:pt idx="52">
                  <c:v>7166</c:v>
                </c:pt>
                <c:pt idx="53">
                  <c:v>7174</c:v>
                </c:pt>
                <c:pt idx="54">
                  <c:v>7150</c:v>
                </c:pt>
                <c:pt idx="55">
                  <c:v>7136</c:v>
                </c:pt>
                <c:pt idx="56">
                  <c:v>7148</c:v>
                </c:pt>
                <c:pt idx="57">
                  <c:v>7106</c:v>
                </c:pt>
                <c:pt idx="58">
                  <c:v>7106</c:v>
                </c:pt>
                <c:pt idx="59">
                  <c:v>7230</c:v>
                </c:pt>
                <c:pt idx="60">
                  <c:v>7192</c:v>
                </c:pt>
                <c:pt idx="61">
                  <c:v>7144</c:v>
                </c:pt>
                <c:pt idx="62">
                  <c:v>6950</c:v>
                </c:pt>
                <c:pt idx="63">
                  <c:v>7006</c:v>
                </c:pt>
                <c:pt idx="64">
                  <c:v>7126</c:v>
                </c:pt>
                <c:pt idx="65">
                  <c:v>7160</c:v>
                </c:pt>
                <c:pt idx="66">
                  <c:v>7064</c:v>
                </c:pt>
                <c:pt idx="67">
                  <c:v>7106</c:v>
                </c:pt>
                <c:pt idx="68">
                  <c:v>7118</c:v>
                </c:pt>
                <c:pt idx="69">
                  <c:v>7140</c:v>
                </c:pt>
                <c:pt idx="70">
                  <c:v>7288</c:v>
                </c:pt>
                <c:pt idx="71">
                  <c:v>7252</c:v>
                </c:pt>
                <c:pt idx="72">
                  <c:v>7086</c:v>
                </c:pt>
                <c:pt idx="73">
                  <c:v>7092</c:v>
                </c:pt>
                <c:pt idx="74">
                  <c:v>7016</c:v>
                </c:pt>
                <c:pt idx="75">
                  <c:v>7198</c:v>
                </c:pt>
                <c:pt idx="76">
                  <c:v>7096</c:v>
                </c:pt>
                <c:pt idx="77">
                  <c:v>6912</c:v>
                </c:pt>
                <c:pt idx="78">
                  <c:v>7084</c:v>
                </c:pt>
                <c:pt idx="79">
                  <c:v>7068</c:v>
                </c:pt>
                <c:pt idx="80">
                  <c:v>7108</c:v>
                </c:pt>
                <c:pt idx="81">
                  <c:v>6990</c:v>
                </c:pt>
                <c:pt idx="82">
                  <c:v>7120</c:v>
                </c:pt>
                <c:pt idx="83">
                  <c:v>7202</c:v>
                </c:pt>
                <c:pt idx="84">
                  <c:v>7306</c:v>
                </c:pt>
                <c:pt idx="85">
                  <c:v>7258</c:v>
                </c:pt>
                <c:pt idx="86">
                  <c:v>7140</c:v>
                </c:pt>
                <c:pt idx="87">
                  <c:v>7038</c:v>
                </c:pt>
                <c:pt idx="88">
                  <c:v>6962</c:v>
                </c:pt>
                <c:pt idx="89">
                  <c:v>7036</c:v>
                </c:pt>
                <c:pt idx="90">
                  <c:v>7020</c:v>
                </c:pt>
                <c:pt idx="91">
                  <c:v>7042</c:v>
                </c:pt>
                <c:pt idx="92">
                  <c:v>7274</c:v>
                </c:pt>
                <c:pt idx="93">
                  <c:v>7194</c:v>
                </c:pt>
                <c:pt idx="94">
                  <c:v>7074</c:v>
                </c:pt>
                <c:pt idx="95">
                  <c:v>7164</c:v>
                </c:pt>
                <c:pt idx="96">
                  <c:v>7140</c:v>
                </c:pt>
                <c:pt idx="97">
                  <c:v>7050</c:v>
                </c:pt>
                <c:pt idx="98">
                  <c:v>7050</c:v>
                </c:pt>
                <c:pt idx="99">
                  <c:v>6976</c:v>
                </c:pt>
                <c:pt idx="100">
                  <c:v>6976</c:v>
                </c:pt>
                <c:pt idx="101">
                  <c:v>6954</c:v>
                </c:pt>
                <c:pt idx="102">
                  <c:v>6946</c:v>
                </c:pt>
                <c:pt idx="103">
                  <c:v>7060</c:v>
                </c:pt>
                <c:pt idx="104">
                  <c:v>7172</c:v>
                </c:pt>
                <c:pt idx="105">
                  <c:v>7230</c:v>
                </c:pt>
                <c:pt idx="106">
                  <c:v>7062</c:v>
                </c:pt>
                <c:pt idx="107">
                  <c:v>7178</c:v>
                </c:pt>
                <c:pt idx="108">
                  <c:v>7158</c:v>
                </c:pt>
                <c:pt idx="109">
                  <c:v>6998</c:v>
                </c:pt>
                <c:pt idx="110">
                  <c:v>7048</c:v>
                </c:pt>
                <c:pt idx="111">
                  <c:v>7096</c:v>
                </c:pt>
                <c:pt idx="112">
                  <c:v>7190</c:v>
                </c:pt>
                <c:pt idx="113">
                  <c:v>7160</c:v>
                </c:pt>
                <c:pt idx="114">
                  <c:v>7262</c:v>
                </c:pt>
                <c:pt idx="115">
                  <c:v>7154</c:v>
                </c:pt>
                <c:pt idx="116">
                  <c:v>7110</c:v>
                </c:pt>
                <c:pt idx="117">
                  <c:v>7202</c:v>
                </c:pt>
                <c:pt idx="118">
                  <c:v>7298</c:v>
                </c:pt>
                <c:pt idx="119">
                  <c:v>7300</c:v>
                </c:pt>
                <c:pt idx="120">
                  <c:v>7336</c:v>
                </c:pt>
                <c:pt idx="121">
                  <c:v>7324</c:v>
                </c:pt>
                <c:pt idx="122">
                  <c:v>7176</c:v>
                </c:pt>
                <c:pt idx="123">
                  <c:v>7030</c:v>
                </c:pt>
                <c:pt idx="124">
                  <c:v>7060</c:v>
                </c:pt>
                <c:pt idx="125">
                  <c:v>7172</c:v>
                </c:pt>
                <c:pt idx="126">
                  <c:v>6922</c:v>
                </c:pt>
                <c:pt idx="127">
                  <c:v>7110</c:v>
                </c:pt>
                <c:pt idx="128">
                  <c:v>7098</c:v>
                </c:pt>
                <c:pt idx="129">
                  <c:v>6956</c:v>
                </c:pt>
                <c:pt idx="130">
                  <c:v>7046</c:v>
                </c:pt>
                <c:pt idx="131">
                  <c:v>7170</c:v>
                </c:pt>
                <c:pt idx="132">
                  <c:v>7142</c:v>
                </c:pt>
                <c:pt idx="133">
                  <c:v>7128</c:v>
                </c:pt>
                <c:pt idx="134">
                  <c:v>7152</c:v>
                </c:pt>
                <c:pt idx="135">
                  <c:v>7084</c:v>
                </c:pt>
                <c:pt idx="136">
                  <c:v>7178</c:v>
                </c:pt>
                <c:pt idx="137">
                  <c:v>7004</c:v>
                </c:pt>
                <c:pt idx="138">
                  <c:v>7050</c:v>
                </c:pt>
                <c:pt idx="139">
                  <c:v>7136</c:v>
                </c:pt>
                <c:pt idx="140">
                  <c:v>7140</c:v>
                </c:pt>
                <c:pt idx="141">
                  <c:v>7206</c:v>
                </c:pt>
                <c:pt idx="142">
                  <c:v>7202</c:v>
                </c:pt>
                <c:pt idx="143">
                  <c:v>7146</c:v>
                </c:pt>
                <c:pt idx="144">
                  <c:v>7064</c:v>
                </c:pt>
                <c:pt idx="145">
                  <c:v>7084</c:v>
                </c:pt>
                <c:pt idx="146">
                  <c:v>7098</c:v>
                </c:pt>
                <c:pt idx="147">
                  <c:v>7120</c:v>
                </c:pt>
                <c:pt idx="148">
                  <c:v>7106</c:v>
                </c:pt>
                <c:pt idx="149">
                  <c:v>7092</c:v>
                </c:pt>
                <c:pt idx="150">
                  <c:v>7158</c:v>
                </c:pt>
                <c:pt idx="151">
                  <c:v>7256</c:v>
                </c:pt>
                <c:pt idx="152">
                  <c:v>7160</c:v>
                </c:pt>
                <c:pt idx="153">
                  <c:v>7162</c:v>
                </c:pt>
                <c:pt idx="154">
                  <c:v>6968</c:v>
                </c:pt>
                <c:pt idx="155">
                  <c:v>7080</c:v>
                </c:pt>
                <c:pt idx="156">
                  <c:v>7044</c:v>
                </c:pt>
                <c:pt idx="157">
                  <c:v>7204</c:v>
                </c:pt>
                <c:pt idx="158">
                  <c:v>7210</c:v>
                </c:pt>
                <c:pt idx="159">
                  <c:v>7236</c:v>
                </c:pt>
                <c:pt idx="160">
                  <c:v>7274</c:v>
                </c:pt>
                <c:pt idx="161">
                  <c:v>7122</c:v>
                </c:pt>
                <c:pt idx="162">
                  <c:v>7180</c:v>
                </c:pt>
                <c:pt idx="163">
                  <c:v>7194</c:v>
                </c:pt>
                <c:pt idx="164">
                  <c:v>7204</c:v>
                </c:pt>
                <c:pt idx="165">
                  <c:v>7258</c:v>
                </c:pt>
                <c:pt idx="166">
                  <c:v>7080</c:v>
                </c:pt>
                <c:pt idx="167">
                  <c:v>7152</c:v>
                </c:pt>
                <c:pt idx="168">
                  <c:v>7096</c:v>
                </c:pt>
                <c:pt idx="169">
                  <c:v>7150</c:v>
                </c:pt>
                <c:pt idx="170">
                  <c:v>7050</c:v>
                </c:pt>
                <c:pt idx="171">
                  <c:v>7142</c:v>
                </c:pt>
                <c:pt idx="172">
                  <c:v>7158</c:v>
                </c:pt>
                <c:pt idx="173">
                  <c:v>7162</c:v>
                </c:pt>
                <c:pt idx="174">
                  <c:v>7132</c:v>
                </c:pt>
                <c:pt idx="175">
                  <c:v>7160</c:v>
                </c:pt>
                <c:pt idx="176">
                  <c:v>7230</c:v>
                </c:pt>
                <c:pt idx="177">
                  <c:v>7172</c:v>
                </c:pt>
                <c:pt idx="178">
                  <c:v>7222</c:v>
                </c:pt>
                <c:pt idx="179">
                  <c:v>7184</c:v>
                </c:pt>
                <c:pt idx="180">
                  <c:v>7100</c:v>
                </c:pt>
                <c:pt idx="181">
                  <c:v>7052</c:v>
                </c:pt>
                <c:pt idx="182">
                  <c:v>7120</c:v>
                </c:pt>
                <c:pt idx="183">
                  <c:v>7192</c:v>
                </c:pt>
                <c:pt idx="184">
                  <c:v>7138</c:v>
                </c:pt>
                <c:pt idx="185">
                  <c:v>7100</c:v>
                </c:pt>
                <c:pt idx="186">
                  <c:v>7144</c:v>
                </c:pt>
                <c:pt idx="187">
                  <c:v>7166</c:v>
                </c:pt>
                <c:pt idx="188">
                  <c:v>7144</c:v>
                </c:pt>
                <c:pt idx="189">
                  <c:v>7066</c:v>
                </c:pt>
                <c:pt idx="190">
                  <c:v>7138</c:v>
                </c:pt>
                <c:pt idx="191">
                  <c:v>7122</c:v>
                </c:pt>
                <c:pt idx="192">
                  <c:v>7204</c:v>
                </c:pt>
                <c:pt idx="193">
                  <c:v>7216</c:v>
                </c:pt>
                <c:pt idx="194">
                  <c:v>7116</c:v>
                </c:pt>
                <c:pt idx="195">
                  <c:v>7098</c:v>
                </c:pt>
                <c:pt idx="196">
                  <c:v>7208</c:v>
                </c:pt>
                <c:pt idx="197">
                  <c:v>7120</c:v>
                </c:pt>
                <c:pt idx="198">
                  <c:v>7166</c:v>
                </c:pt>
                <c:pt idx="199">
                  <c:v>7116</c:v>
                </c:pt>
                <c:pt idx="200">
                  <c:v>7208</c:v>
                </c:pt>
                <c:pt idx="201">
                  <c:v>7120</c:v>
                </c:pt>
                <c:pt idx="202">
                  <c:v>7174</c:v>
                </c:pt>
                <c:pt idx="203">
                  <c:v>7220</c:v>
                </c:pt>
                <c:pt idx="204">
                  <c:v>7156</c:v>
                </c:pt>
                <c:pt idx="205">
                  <c:v>7000</c:v>
                </c:pt>
                <c:pt idx="206">
                  <c:v>7150</c:v>
                </c:pt>
                <c:pt idx="207">
                  <c:v>7122</c:v>
                </c:pt>
                <c:pt idx="208">
                  <c:v>7148</c:v>
                </c:pt>
                <c:pt idx="209">
                  <c:v>7148</c:v>
                </c:pt>
                <c:pt idx="210">
                  <c:v>7156</c:v>
                </c:pt>
                <c:pt idx="211">
                  <c:v>7174</c:v>
                </c:pt>
                <c:pt idx="212">
                  <c:v>7192</c:v>
                </c:pt>
                <c:pt idx="213">
                  <c:v>7020</c:v>
                </c:pt>
                <c:pt idx="214">
                  <c:v>7152</c:v>
                </c:pt>
                <c:pt idx="215">
                  <c:v>7100</c:v>
                </c:pt>
                <c:pt idx="216">
                  <c:v>7108</c:v>
                </c:pt>
                <c:pt idx="217">
                  <c:v>7166</c:v>
                </c:pt>
                <c:pt idx="218">
                  <c:v>7124</c:v>
                </c:pt>
                <c:pt idx="219">
                  <c:v>7282</c:v>
                </c:pt>
                <c:pt idx="220">
                  <c:v>7374</c:v>
                </c:pt>
                <c:pt idx="221">
                  <c:v>7366</c:v>
                </c:pt>
                <c:pt idx="222">
                  <c:v>7414</c:v>
                </c:pt>
                <c:pt idx="223">
                  <c:v>7306</c:v>
                </c:pt>
                <c:pt idx="224">
                  <c:v>7264</c:v>
                </c:pt>
                <c:pt idx="225">
                  <c:v>7184</c:v>
                </c:pt>
                <c:pt idx="226">
                  <c:v>7104</c:v>
                </c:pt>
                <c:pt idx="227">
                  <c:v>7120</c:v>
                </c:pt>
                <c:pt idx="228">
                  <c:v>6992</c:v>
                </c:pt>
                <c:pt idx="229">
                  <c:v>7168</c:v>
                </c:pt>
                <c:pt idx="230">
                  <c:v>7246</c:v>
                </c:pt>
                <c:pt idx="231">
                  <c:v>7476</c:v>
                </c:pt>
                <c:pt idx="232">
                  <c:v>7606</c:v>
                </c:pt>
                <c:pt idx="233">
                  <c:v>7218</c:v>
                </c:pt>
                <c:pt idx="234">
                  <c:v>7958</c:v>
                </c:pt>
                <c:pt idx="235">
                  <c:v>7894</c:v>
                </c:pt>
                <c:pt idx="236">
                  <c:v>8736</c:v>
                </c:pt>
                <c:pt idx="237">
                  <c:v>8230</c:v>
                </c:pt>
                <c:pt idx="238">
                  <c:v>8538</c:v>
                </c:pt>
                <c:pt idx="239">
                  <c:v>9208</c:v>
                </c:pt>
                <c:pt idx="240">
                  <c:v>9274</c:v>
                </c:pt>
                <c:pt idx="241">
                  <c:v>8648</c:v>
                </c:pt>
                <c:pt idx="242">
                  <c:v>8200</c:v>
                </c:pt>
                <c:pt idx="243">
                  <c:v>7844</c:v>
                </c:pt>
                <c:pt idx="244">
                  <c:v>7672</c:v>
                </c:pt>
                <c:pt idx="245">
                  <c:v>7660</c:v>
                </c:pt>
                <c:pt idx="246">
                  <c:v>7694</c:v>
                </c:pt>
                <c:pt idx="247">
                  <c:v>7776</c:v>
                </c:pt>
                <c:pt idx="248">
                  <c:v>7866</c:v>
                </c:pt>
                <c:pt idx="249">
                  <c:v>7734</c:v>
                </c:pt>
                <c:pt idx="250">
                  <c:v>7736</c:v>
                </c:pt>
                <c:pt idx="251">
                  <c:v>7726</c:v>
                </c:pt>
                <c:pt idx="252">
                  <c:v>7650</c:v>
                </c:pt>
                <c:pt idx="253">
                  <c:v>7516</c:v>
                </c:pt>
                <c:pt idx="254">
                  <c:v>7762</c:v>
                </c:pt>
                <c:pt idx="255">
                  <c:v>7928</c:v>
                </c:pt>
                <c:pt idx="256">
                  <c:v>8182</c:v>
                </c:pt>
                <c:pt idx="257">
                  <c:v>8284</c:v>
                </c:pt>
                <c:pt idx="258">
                  <c:v>8354</c:v>
                </c:pt>
                <c:pt idx="259">
                  <c:v>8282</c:v>
                </c:pt>
                <c:pt idx="260">
                  <c:v>8162</c:v>
                </c:pt>
                <c:pt idx="261">
                  <c:v>7988</c:v>
                </c:pt>
                <c:pt idx="262">
                  <c:v>7802</c:v>
                </c:pt>
                <c:pt idx="263">
                  <c:v>7750</c:v>
                </c:pt>
                <c:pt idx="264">
                  <c:v>7688</c:v>
                </c:pt>
                <c:pt idx="265">
                  <c:v>7702</c:v>
                </c:pt>
                <c:pt idx="266">
                  <c:v>7660</c:v>
                </c:pt>
                <c:pt idx="267">
                  <c:v>7424</c:v>
                </c:pt>
                <c:pt idx="268">
                  <c:v>7258</c:v>
                </c:pt>
                <c:pt idx="269">
                  <c:v>7110</c:v>
                </c:pt>
                <c:pt idx="270">
                  <c:v>6892</c:v>
                </c:pt>
                <c:pt idx="271">
                  <c:v>6730</c:v>
                </c:pt>
                <c:pt idx="272">
                  <c:v>6594</c:v>
                </c:pt>
                <c:pt idx="273">
                  <c:v>6818</c:v>
                </c:pt>
                <c:pt idx="274">
                  <c:v>7016</c:v>
                </c:pt>
                <c:pt idx="275">
                  <c:v>7242</c:v>
                </c:pt>
                <c:pt idx="276">
                  <c:v>7272</c:v>
                </c:pt>
                <c:pt idx="277">
                  <c:v>7164</c:v>
                </c:pt>
                <c:pt idx="278">
                  <c:v>6942</c:v>
                </c:pt>
                <c:pt idx="279">
                  <c:v>6672</c:v>
                </c:pt>
                <c:pt idx="280">
                  <c:v>6312</c:v>
                </c:pt>
                <c:pt idx="281">
                  <c:v>6098</c:v>
                </c:pt>
                <c:pt idx="282">
                  <c:v>6026</c:v>
                </c:pt>
                <c:pt idx="283">
                  <c:v>6178</c:v>
                </c:pt>
                <c:pt idx="284">
                  <c:v>6194</c:v>
                </c:pt>
                <c:pt idx="285">
                  <c:v>6188</c:v>
                </c:pt>
                <c:pt idx="286">
                  <c:v>6148</c:v>
                </c:pt>
                <c:pt idx="287">
                  <c:v>6100</c:v>
                </c:pt>
                <c:pt idx="288">
                  <c:v>5858</c:v>
                </c:pt>
                <c:pt idx="289">
                  <c:v>5800</c:v>
                </c:pt>
                <c:pt idx="290">
                  <c:v>5752</c:v>
                </c:pt>
                <c:pt idx="291">
                  <c:v>5746</c:v>
                </c:pt>
                <c:pt idx="292">
                  <c:v>5874</c:v>
                </c:pt>
                <c:pt idx="293">
                  <c:v>5984</c:v>
                </c:pt>
                <c:pt idx="294">
                  <c:v>6184</c:v>
                </c:pt>
                <c:pt idx="295">
                  <c:v>6258</c:v>
                </c:pt>
                <c:pt idx="296">
                  <c:v>6270</c:v>
                </c:pt>
                <c:pt idx="297">
                  <c:v>6326</c:v>
                </c:pt>
                <c:pt idx="298">
                  <c:v>6606</c:v>
                </c:pt>
                <c:pt idx="299">
                  <c:v>6688</c:v>
                </c:pt>
                <c:pt idx="300">
                  <c:v>6644</c:v>
                </c:pt>
                <c:pt idx="301">
                  <c:v>6474</c:v>
                </c:pt>
                <c:pt idx="302">
                  <c:v>6002</c:v>
                </c:pt>
                <c:pt idx="303">
                  <c:v>5802</c:v>
                </c:pt>
                <c:pt idx="304">
                  <c:v>5544</c:v>
                </c:pt>
                <c:pt idx="305">
                  <c:v>5488</c:v>
                </c:pt>
                <c:pt idx="306">
                  <c:v>5460</c:v>
                </c:pt>
                <c:pt idx="307">
                  <c:v>5522</c:v>
                </c:pt>
                <c:pt idx="308">
                  <c:v>5626</c:v>
                </c:pt>
                <c:pt idx="309">
                  <c:v>5824</c:v>
                </c:pt>
                <c:pt idx="310">
                  <c:v>6022</c:v>
                </c:pt>
                <c:pt idx="311">
                  <c:v>6136</c:v>
                </c:pt>
                <c:pt idx="312">
                  <c:v>6118</c:v>
                </c:pt>
                <c:pt idx="313">
                  <c:v>6208</c:v>
                </c:pt>
                <c:pt idx="314">
                  <c:v>6250</c:v>
                </c:pt>
                <c:pt idx="315">
                  <c:v>6272</c:v>
                </c:pt>
                <c:pt idx="316">
                  <c:v>5566</c:v>
                </c:pt>
                <c:pt idx="317">
                  <c:v>9636</c:v>
                </c:pt>
                <c:pt idx="318">
                  <c:v>4602</c:v>
                </c:pt>
                <c:pt idx="319">
                  <c:v>6740</c:v>
                </c:pt>
                <c:pt idx="320">
                  <c:v>7294</c:v>
                </c:pt>
                <c:pt idx="321">
                  <c:v>7100</c:v>
                </c:pt>
                <c:pt idx="322">
                  <c:v>6300</c:v>
                </c:pt>
                <c:pt idx="323">
                  <c:v>5828</c:v>
                </c:pt>
                <c:pt idx="324">
                  <c:v>7050</c:v>
                </c:pt>
                <c:pt idx="325">
                  <c:v>9860</c:v>
                </c:pt>
                <c:pt idx="326">
                  <c:v>15226</c:v>
                </c:pt>
                <c:pt idx="327">
                  <c:v>12148</c:v>
                </c:pt>
                <c:pt idx="328">
                  <c:v>8856</c:v>
                </c:pt>
                <c:pt idx="329">
                  <c:v>4710</c:v>
                </c:pt>
                <c:pt idx="330">
                  <c:v>5498</c:v>
                </c:pt>
                <c:pt idx="331">
                  <c:v>8722</c:v>
                </c:pt>
                <c:pt idx="332">
                  <c:v>8756</c:v>
                </c:pt>
                <c:pt idx="333">
                  <c:v>8072</c:v>
                </c:pt>
                <c:pt idx="334">
                  <c:v>7210</c:v>
                </c:pt>
                <c:pt idx="335">
                  <c:v>7310</c:v>
                </c:pt>
                <c:pt idx="336">
                  <c:v>7810</c:v>
                </c:pt>
                <c:pt idx="337">
                  <c:v>7350</c:v>
                </c:pt>
                <c:pt idx="338">
                  <c:v>7214</c:v>
                </c:pt>
                <c:pt idx="339">
                  <c:v>7422</c:v>
                </c:pt>
                <c:pt idx="340">
                  <c:v>7810</c:v>
                </c:pt>
                <c:pt idx="341">
                  <c:v>7456</c:v>
                </c:pt>
                <c:pt idx="342">
                  <c:v>7332</c:v>
                </c:pt>
                <c:pt idx="343">
                  <c:v>7280</c:v>
                </c:pt>
                <c:pt idx="344">
                  <c:v>7398</c:v>
                </c:pt>
                <c:pt idx="345">
                  <c:v>7336</c:v>
                </c:pt>
                <c:pt idx="346">
                  <c:v>7310</c:v>
                </c:pt>
                <c:pt idx="347">
                  <c:v>7298</c:v>
                </c:pt>
                <c:pt idx="348">
                  <c:v>7244</c:v>
                </c:pt>
                <c:pt idx="349">
                  <c:v>7356</c:v>
                </c:pt>
                <c:pt idx="350">
                  <c:v>7268</c:v>
                </c:pt>
                <c:pt idx="351">
                  <c:v>7124</c:v>
                </c:pt>
                <c:pt idx="352">
                  <c:v>7144</c:v>
                </c:pt>
                <c:pt idx="353">
                  <c:v>7320</c:v>
                </c:pt>
                <c:pt idx="354">
                  <c:v>7398</c:v>
                </c:pt>
                <c:pt idx="355">
                  <c:v>7382</c:v>
                </c:pt>
                <c:pt idx="356">
                  <c:v>7316</c:v>
                </c:pt>
                <c:pt idx="357">
                  <c:v>7208</c:v>
                </c:pt>
                <c:pt idx="358">
                  <c:v>7198</c:v>
                </c:pt>
                <c:pt idx="359">
                  <c:v>7268</c:v>
                </c:pt>
                <c:pt idx="360">
                  <c:v>7010</c:v>
                </c:pt>
                <c:pt idx="361">
                  <c:v>7038</c:v>
                </c:pt>
                <c:pt idx="362">
                  <c:v>7182</c:v>
                </c:pt>
                <c:pt idx="363">
                  <c:v>7238</c:v>
                </c:pt>
                <c:pt idx="364">
                  <c:v>7030</c:v>
                </c:pt>
                <c:pt idx="365">
                  <c:v>7154</c:v>
                </c:pt>
                <c:pt idx="366">
                  <c:v>7074</c:v>
                </c:pt>
                <c:pt idx="367">
                  <c:v>7076</c:v>
                </c:pt>
                <c:pt idx="368">
                  <c:v>7162</c:v>
                </c:pt>
                <c:pt idx="369">
                  <c:v>7078</c:v>
                </c:pt>
                <c:pt idx="370">
                  <c:v>7262</c:v>
                </c:pt>
                <c:pt idx="371">
                  <c:v>7308</c:v>
                </c:pt>
                <c:pt idx="372">
                  <c:v>7200</c:v>
                </c:pt>
                <c:pt idx="373">
                  <c:v>7152</c:v>
                </c:pt>
                <c:pt idx="374">
                  <c:v>6730</c:v>
                </c:pt>
                <c:pt idx="375">
                  <c:v>6908</c:v>
                </c:pt>
                <c:pt idx="376">
                  <c:v>7092</c:v>
                </c:pt>
                <c:pt idx="377">
                  <c:v>7140</c:v>
                </c:pt>
                <c:pt idx="378">
                  <c:v>7152</c:v>
                </c:pt>
                <c:pt idx="379">
                  <c:v>7144</c:v>
                </c:pt>
                <c:pt idx="380">
                  <c:v>7062</c:v>
                </c:pt>
                <c:pt idx="381">
                  <c:v>6984</c:v>
                </c:pt>
                <c:pt idx="382">
                  <c:v>7052</c:v>
                </c:pt>
                <c:pt idx="383">
                  <c:v>7214</c:v>
                </c:pt>
                <c:pt idx="384">
                  <c:v>7120</c:v>
                </c:pt>
                <c:pt idx="385">
                  <c:v>7186</c:v>
                </c:pt>
                <c:pt idx="386">
                  <c:v>7218</c:v>
                </c:pt>
                <c:pt idx="387">
                  <c:v>7174</c:v>
                </c:pt>
                <c:pt idx="388">
                  <c:v>7278</c:v>
                </c:pt>
                <c:pt idx="389">
                  <c:v>7272</c:v>
                </c:pt>
                <c:pt idx="390">
                  <c:v>7104</c:v>
                </c:pt>
                <c:pt idx="391">
                  <c:v>7172</c:v>
                </c:pt>
                <c:pt idx="392">
                  <c:v>7130</c:v>
                </c:pt>
                <c:pt idx="393">
                  <c:v>7132</c:v>
                </c:pt>
                <c:pt idx="394">
                  <c:v>7218</c:v>
                </c:pt>
                <c:pt idx="395">
                  <c:v>7056</c:v>
                </c:pt>
                <c:pt idx="396">
                  <c:v>7102</c:v>
                </c:pt>
                <c:pt idx="397">
                  <c:v>7118</c:v>
                </c:pt>
                <c:pt idx="398">
                  <c:v>7030</c:v>
                </c:pt>
                <c:pt idx="399">
                  <c:v>6990</c:v>
                </c:pt>
                <c:pt idx="400">
                  <c:v>7084</c:v>
                </c:pt>
                <c:pt idx="401">
                  <c:v>7184</c:v>
                </c:pt>
                <c:pt idx="402">
                  <c:v>7138</c:v>
                </c:pt>
                <c:pt idx="403">
                  <c:v>7086</c:v>
                </c:pt>
                <c:pt idx="404">
                  <c:v>7148</c:v>
                </c:pt>
                <c:pt idx="405">
                  <c:v>7162</c:v>
                </c:pt>
                <c:pt idx="406">
                  <c:v>7230</c:v>
                </c:pt>
                <c:pt idx="407">
                  <c:v>7048</c:v>
                </c:pt>
                <c:pt idx="408">
                  <c:v>7064</c:v>
                </c:pt>
                <c:pt idx="409">
                  <c:v>6934</c:v>
                </c:pt>
                <c:pt idx="410">
                  <c:v>7058</c:v>
                </c:pt>
                <c:pt idx="411">
                  <c:v>7070</c:v>
                </c:pt>
                <c:pt idx="412">
                  <c:v>7022</c:v>
                </c:pt>
                <c:pt idx="413">
                  <c:v>7094</c:v>
                </c:pt>
                <c:pt idx="414">
                  <c:v>7196</c:v>
                </c:pt>
                <c:pt idx="415">
                  <c:v>7236</c:v>
                </c:pt>
                <c:pt idx="416">
                  <c:v>7192</c:v>
                </c:pt>
                <c:pt idx="417">
                  <c:v>7198</c:v>
                </c:pt>
                <c:pt idx="418">
                  <c:v>7092</c:v>
                </c:pt>
                <c:pt idx="419">
                  <c:v>7208</c:v>
                </c:pt>
                <c:pt idx="420">
                  <c:v>7164</c:v>
                </c:pt>
                <c:pt idx="421">
                  <c:v>7200</c:v>
                </c:pt>
                <c:pt idx="422">
                  <c:v>7112</c:v>
                </c:pt>
                <c:pt idx="423">
                  <c:v>7124</c:v>
                </c:pt>
                <c:pt idx="424">
                  <c:v>7102</c:v>
                </c:pt>
                <c:pt idx="425">
                  <c:v>7172</c:v>
                </c:pt>
                <c:pt idx="426">
                  <c:v>7138</c:v>
                </c:pt>
                <c:pt idx="427">
                  <c:v>7174</c:v>
                </c:pt>
                <c:pt idx="428">
                  <c:v>7156</c:v>
                </c:pt>
                <c:pt idx="429">
                  <c:v>7168</c:v>
                </c:pt>
                <c:pt idx="430">
                  <c:v>7086</c:v>
                </c:pt>
                <c:pt idx="431">
                  <c:v>7122</c:v>
                </c:pt>
                <c:pt idx="432">
                  <c:v>7156</c:v>
                </c:pt>
                <c:pt idx="433">
                  <c:v>7204</c:v>
                </c:pt>
                <c:pt idx="434">
                  <c:v>7248</c:v>
                </c:pt>
                <c:pt idx="435">
                  <c:v>7166</c:v>
                </c:pt>
                <c:pt idx="436">
                  <c:v>7124</c:v>
                </c:pt>
                <c:pt idx="437">
                  <c:v>7144</c:v>
                </c:pt>
                <c:pt idx="438">
                  <c:v>7176</c:v>
                </c:pt>
                <c:pt idx="439">
                  <c:v>7140</c:v>
                </c:pt>
                <c:pt idx="440">
                  <c:v>7146</c:v>
                </c:pt>
                <c:pt idx="441">
                  <c:v>7170</c:v>
                </c:pt>
                <c:pt idx="442">
                  <c:v>7134</c:v>
                </c:pt>
                <c:pt idx="443">
                  <c:v>7102</c:v>
                </c:pt>
                <c:pt idx="444">
                  <c:v>7046</c:v>
                </c:pt>
                <c:pt idx="445">
                  <c:v>7098</c:v>
                </c:pt>
                <c:pt idx="446">
                  <c:v>7094</c:v>
                </c:pt>
                <c:pt idx="447">
                  <c:v>7110</c:v>
                </c:pt>
                <c:pt idx="448">
                  <c:v>7168</c:v>
                </c:pt>
                <c:pt idx="449">
                  <c:v>7128</c:v>
                </c:pt>
                <c:pt idx="450">
                  <c:v>7152</c:v>
                </c:pt>
                <c:pt idx="451">
                  <c:v>7228</c:v>
                </c:pt>
                <c:pt idx="452">
                  <c:v>7088</c:v>
                </c:pt>
                <c:pt idx="453">
                  <c:v>7046</c:v>
                </c:pt>
                <c:pt idx="454">
                  <c:v>7174</c:v>
                </c:pt>
                <c:pt idx="455">
                  <c:v>7316</c:v>
                </c:pt>
                <c:pt idx="456">
                  <c:v>7234</c:v>
                </c:pt>
                <c:pt idx="457">
                  <c:v>7154</c:v>
                </c:pt>
                <c:pt idx="458">
                  <c:v>7184</c:v>
                </c:pt>
                <c:pt idx="459">
                  <c:v>7124</c:v>
                </c:pt>
                <c:pt idx="460">
                  <c:v>7148</c:v>
                </c:pt>
                <c:pt idx="461">
                  <c:v>7046</c:v>
                </c:pt>
                <c:pt idx="462">
                  <c:v>7094</c:v>
                </c:pt>
                <c:pt idx="463">
                  <c:v>7176</c:v>
                </c:pt>
                <c:pt idx="464">
                  <c:v>7226</c:v>
                </c:pt>
                <c:pt idx="465">
                  <c:v>7172</c:v>
                </c:pt>
                <c:pt idx="466">
                  <c:v>7408</c:v>
                </c:pt>
                <c:pt idx="467">
                  <c:v>7040</c:v>
                </c:pt>
                <c:pt idx="468">
                  <c:v>7156</c:v>
                </c:pt>
                <c:pt idx="469">
                  <c:v>7102</c:v>
                </c:pt>
                <c:pt idx="470">
                  <c:v>7044</c:v>
                </c:pt>
                <c:pt idx="471">
                  <c:v>7068</c:v>
                </c:pt>
                <c:pt idx="472">
                  <c:v>7126</c:v>
                </c:pt>
                <c:pt idx="473">
                  <c:v>7168</c:v>
                </c:pt>
                <c:pt idx="474">
                  <c:v>7150</c:v>
                </c:pt>
                <c:pt idx="475">
                  <c:v>7208</c:v>
                </c:pt>
                <c:pt idx="476">
                  <c:v>7188</c:v>
                </c:pt>
                <c:pt idx="477">
                  <c:v>7146</c:v>
                </c:pt>
                <c:pt idx="478">
                  <c:v>7158</c:v>
                </c:pt>
                <c:pt idx="479">
                  <c:v>7160</c:v>
                </c:pt>
                <c:pt idx="480">
                  <c:v>6974</c:v>
                </c:pt>
                <c:pt idx="481">
                  <c:v>6564</c:v>
                </c:pt>
                <c:pt idx="482">
                  <c:v>7060</c:v>
                </c:pt>
                <c:pt idx="483">
                  <c:v>7092</c:v>
                </c:pt>
                <c:pt idx="484">
                  <c:v>7028</c:v>
                </c:pt>
                <c:pt idx="485">
                  <c:v>7136</c:v>
                </c:pt>
                <c:pt idx="486">
                  <c:v>7124</c:v>
                </c:pt>
                <c:pt idx="487">
                  <c:v>7146</c:v>
                </c:pt>
                <c:pt idx="488">
                  <c:v>7230</c:v>
                </c:pt>
                <c:pt idx="489">
                  <c:v>7168</c:v>
                </c:pt>
                <c:pt idx="490">
                  <c:v>7176</c:v>
                </c:pt>
                <c:pt idx="491">
                  <c:v>7128</c:v>
                </c:pt>
                <c:pt idx="492">
                  <c:v>6600</c:v>
                </c:pt>
                <c:pt idx="493">
                  <c:v>7286</c:v>
                </c:pt>
                <c:pt idx="494">
                  <c:v>7140</c:v>
                </c:pt>
                <c:pt idx="495">
                  <c:v>7110</c:v>
                </c:pt>
                <c:pt idx="496">
                  <c:v>7082</c:v>
                </c:pt>
                <c:pt idx="497">
                  <c:v>7156</c:v>
                </c:pt>
                <c:pt idx="498">
                  <c:v>6974</c:v>
                </c:pt>
                <c:pt idx="499">
                  <c:v>7148</c:v>
                </c:pt>
                <c:pt idx="500">
                  <c:v>7134</c:v>
                </c:pt>
                <c:pt idx="501">
                  <c:v>7182</c:v>
                </c:pt>
                <c:pt idx="502">
                  <c:v>7174</c:v>
                </c:pt>
                <c:pt idx="503">
                  <c:v>7118</c:v>
                </c:pt>
                <c:pt idx="504">
                  <c:v>7060</c:v>
                </c:pt>
                <c:pt idx="505">
                  <c:v>7082</c:v>
                </c:pt>
                <c:pt idx="506">
                  <c:v>7114</c:v>
                </c:pt>
                <c:pt idx="507">
                  <c:v>7222</c:v>
                </c:pt>
                <c:pt idx="508">
                  <c:v>7204</c:v>
                </c:pt>
                <c:pt idx="509">
                  <c:v>7162</c:v>
                </c:pt>
                <c:pt idx="510">
                  <c:v>7212</c:v>
                </c:pt>
                <c:pt idx="511">
                  <c:v>6810</c:v>
                </c:pt>
                <c:pt idx="512">
                  <c:v>7290</c:v>
                </c:pt>
                <c:pt idx="513">
                  <c:v>7228</c:v>
                </c:pt>
                <c:pt idx="514">
                  <c:v>7210</c:v>
                </c:pt>
                <c:pt idx="515">
                  <c:v>6850</c:v>
                </c:pt>
                <c:pt idx="516">
                  <c:v>7044</c:v>
                </c:pt>
                <c:pt idx="517">
                  <c:v>7102</c:v>
                </c:pt>
                <c:pt idx="518">
                  <c:v>7156</c:v>
                </c:pt>
                <c:pt idx="519">
                  <c:v>6878</c:v>
                </c:pt>
                <c:pt idx="520">
                  <c:v>7134</c:v>
                </c:pt>
                <c:pt idx="521">
                  <c:v>7264</c:v>
                </c:pt>
                <c:pt idx="522">
                  <c:v>7152</c:v>
                </c:pt>
                <c:pt idx="523">
                  <c:v>7174</c:v>
                </c:pt>
                <c:pt idx="524">
                  <c:v>7734</c:v>
                </c:pt>
                <c:pt idx="525">
                  <c:v>7412</c:v>
                </c:pt>
                <c:pt idx="526">
                  <c:v>7340</c:v>
                </c:pt>
                <c:pt idx="527">
                  <c:v>7258</c:v>
                </c:pt>
                <c:pt idx="528">
                  <c:v>7310</c:v>
                </c:pt>
                <c:pt idx="529">
                  <c:v>6910</c:v>
                </c:pt>
                <c:pt idx="530">
                  <c:v>7274</c:v>
                </c:pt>
                <c:pt idx="531">
                  <c:v>7522</c:v>
                </c:pt>
                <c:pt idx="532">
                  <c:v>7360</c:v>
                </c:pt>
                <c:pt idx="533">
                  <c:v>7696</c:v>
                </c:pt>
                <c:pt idx="534">
                  <c:v>7838</c:v>
                </c:pt>
                <c:pt idx="535">
                  <c:v>7820</c:v>
                </c:pt>
                <c:pt idx="536">
                  <c:v>7902</c:v>
                </c:pt>
                <c:pt idx="537">
                  <c:v>7938</c:v>
                </c:pt>
                <c:pt idx="538">
                  <c:v>9306</c:v>
                </c:pt>
                <c:pt idx="539">
                  <c:v>9254</c:v>
                </c:pt>
                <c:pt idx="540">
                  <c:v>7866</c:v>
                </c:pt>
                <c:pt idx="541">
                  <c:v>8054</c:v>
                </c:pt>
                <c:pt idx="542">
                  <c:v>8896</c:v>
                </c:pt>
                <c:pt idx="543">
                  <c:v>9274</c:v>
                </c:pt>
                <c:pt idx="544">
                  <c:v>10034</c:v>
                </c:pt>
                <c:pt idx="545">
                  <c:v>11450</c:v>
                </c:pt>
                <c:pt idx="546">
                  <c:v>12036</c:v>
                </c:pt>
                <c:pt idx="547">
                  <c:v>10642</c:v>
                </c:pt>
                <c:pt idx="548">
                  <c:v>8854</c:v>
                </c:pt>
                <c:pt idx="549">
                  <c:v>7350</c:v>
                </c:pt>
                <c:pt idx="550">
                  <c:v>6386</c:v>
                </c:pt>
                <c:pt idx="551">
                  <c:v>5980</c:v>
                </c:pt>
                <c:pt idx="552">
                  <c:v>6302</c:v>
                </c:pt>
                <c:pt idx="553">
                  <c:v>6712</c:v>
                </c:pt>
                <c:pt idx="554">
                  <c:v>6992</c:v>
                </c:pt>
                <c:pt idx="555">
                  <c:v>7032</c:v>
                </c:pt>
                <c:pt idx="556">
                  <c:v>6926</c:v>
                </c:pt>
                <c:pt idx="557">
                  <c:v>6496</c:v>
                </c:pt>
                <c:pt idx="558">
                  <c:v>5830</c:v>
                </c:pt>
                <c:pt idx="559">
                  <c:v>5510</c:v>
                </c:pt>
                <c:pt idx="560">
                  <c:v>5324</c:v>
                </c:pt>
                <c:pt idx="561">
                  <c:v>5574</c:v>
                </c:pt>
                <c:pt idx="562">
                  <c:v>5988</c:v>
                </c:pt>
                <c:pt idx="563">
                  <c:v>6218</c:v>
                </c:pt>
                <c:pt idx="564">
                  <c:v>6634</c:v>
                </c:pt>
                <c:pt idx="565">
                  <c:v>7118</c:v>
                </c:pt>
                <c:pt idx="566">
                  <c:v>7092</c:v>
                </c:pt>
                <c:pt idx="567">
                  <c:v>7166</c:v>
                </c:pt>
                <c:pt idx="568">
                  <c:v>7108</c:v>
                </c:pt>
                <c:pt idx="569">
                  <c:v>6828</c:v>
                </c:pt>
                <c:pt idx="570">
                  <c:v>6864</c:v>
                </c:pt>
                <c:pt idx="571">
                  <c:v>6796</c:v>
                </c:pt>
                <c:pt idx="572">
                  <c:v>7472</c:v>
                </c:pt>
                <c:pt idx="573">
                  <c:v>8020</c:v>
                </c:pt>
                <c:pt idx="574">
                  <c:v>8178</c:v>
                </c:pt>
                <c:pt idx="575">
                  <c:v>8046</c:v>
                </c:pt>
                <c:pt idx="576">
                  <c:v>7668</c:v>
                </c:pt>
                <c:pt idx="577">
                  <c:v>7056</c:v>
                </c:pt>
                <c:pt idx="578">
                  <c:v>6646</c:v>
                </c:pt>
                <c:pt idx="579">
                  <c:v>6172</c:v>
                </c:pt>
                <c:pt idx="580">
                  <c:v>6188</c:v>
                </c:pt>
                <c:pt idx="581">
                  <c:v>6316</c:v>
                </c:pt>
                <c:pt idx="582">
                  <c:v>6682</c:v>
                </c:pt>
                <c:pt idx="583">
                  <c:v>7186</c:v>
                </c:pt>
                <c:pt idx="584">
                  <c:v>7592</c:v>
                </c:pt>
                <c:pt idx="585">
                  <c:v>7618</c:v>
                </c:pt>
                <c:pt idx="586">
                  <c:v>7330</c:v>
                </c:pt>
                <c:pt idx="587">
                  <c:v>6854</c:v>
                </c:pt>
                <c:pt idx="588">
                  <c:v>6334</c:v>
                </c:pt>
                <c:pt idx="589">
                  <c:v>5968</c:v>
                </c:pt>
                <c:pt idx="590">
                  <c:v>5776</c:v>
                </c:pt>
                <c:pt idx="591">
                  <c:v>6194</c:v>
                </c:pt>
                <c:pt idx="592">
                  <c:v>6768</c:v>
                </c:pt>
                <c:pt idx="593">
                  <c:v>7328</c:v>
                </c:pt>
                <c:pt idx="594">
                  <c:v>7732</c:v>
                </c:pt>
                <c:pt idx="595">
                  <c:v>7644</c:v>
                </c:pt>
                <c:pt idx="596">
                  <c:v>7282</c:v>
                </c:pt>
                <c:pt idx="597">
                  <c:v>6540</c:v>
                </c:pt>
                <c:pt idx="598">
                  <c:v>5920</c:v>
                </c:pt>
                <c:pt idx="599">
                  <c:v>5564</c:v>
                </c:pt>
                <c:pt idx="600">
                  <c:v>5606</c:v>
                </c:pt>
                <c:pt idx="601">
                  <c:v>5748</c:v>
                </c:pt>
                <c:pt idx="602">
                  <c:v>6084</c:v>
                </c:pt>
                <c:pt idx="603">
                  <c:v>6736</c:v>
                </c:pt>
                <c:pt idx="604">
                  <c:v>6602</c:v>
                </c:pt>
                <c:pt idx="605">
                  <c:v>6592</c:v>
                </c:pt>
                <c:pt idx="606">
                  <c:v>6058</c:v>
                </c:pt>
                <c:pt idx="607">
                  <c:v>5462</c:v>
                </c:pt>
                <c:pt idx="608">
                  <c:v>5122</c:v>
                </c:pt>
                <c:pt idx="609">
                  <c:v>5024</c:v>
                </c:pt>
                <c:pt idx="610">
                  <c:v>5752</c:v>
                </c:pt>
                <c:pt idx="611">
                  <c:v>6294</c:v>
                </c:pt>
                <c:pt idx="612">
                  <c:v>6692</c:v>
                </c:pt>
                <c:pt idx="613">
                  <c:v>7354</c:v>
                </c:pt>
                <c:pt idx="614">
                  <c:v>7966</c:v>
                </c:pt>
                <c:pt idx="615">
                  <c:v>8248</c:v>
                </c:pt>
                <c:pt idx="616">
                  <c:v>7986</c:v>
                </c:pt>
                <c:pt idx="617">
                  <c:v>7428</c:v>
                </c:pt>
                <c:pt idx="618">
                  <c:v>6702</c:v>
                </c:pt>
                <c:pt idx="619">
                  <c:v>5874</c:v>
                </c:pt>
                <c:pt idx="620">
                  <c:v>5118</c:v>
                </c:pt>
                <c:pt idx="621">
                  <c:v>4770</c:v>
                </c:pt>
                <c:pt idx="622">
                  <c:v>4860</c:v>
                </c:pt>
                <c:pt idx="623">
                  <c:v>5224</c:v>
                </c:pt>
                <c:pt idx="624">
                  <c:v>5436</c:v>
                </c:pt>
                <c:pt idx="625">
                  <c:v>5528</c:v>
                </c:pt>
                <c:pt idx="626">
                  <c:v>5510</c:v>
                </c:pt>
                <c:pt idx="627">
                  <c:v>5814</c:v>
                </c:pt>
                <c:pt idx="628">
                  <c:v>6548</c:v>
                </c:pt>
                <c:pt idx="629">
                  <c:v>7302</c:v>
                </c:pt>
                <c:pt idx="630">
                  <c:v>7662</c:v>
                </c:pt>
                <c:pt idx="631">
                  <c:v>8042</c:v>
                </c:pt>
                <c:pt idx="632">
                  <c:v>8100</c:v>
                </c:pt>
                <c:pt idx="633">
                  <c:v>7832</c:v>
                </c:pt>
                <c:pt idx="634">
                  <c:v>7236</c:v>
                </c:pt>
                <c:pt idx="635">
                  <c:v>6568</c:v>
                </c:pt>
                <c:pt idx="636">
                  <c:v>5992</c:v>
                </c:pt>
                <c:pt idx="637">
                  <c:v>5690</c:v>
                </c:pt>
                <c:pt idx="638">
                  <c:v>5814</c:v>
                </c:pt>
                <c:pt idx="639">
                  <c:v>6012</c:v>
                </c:pt>
                <c:pt idx="640">
                  <c:v>6304</c:v>
                </c:pt>
                <c:pt idx="641">
                  <c:v>432</c:v>
                </c:pt>
                <c:pt idx="642">
                  <c:v>5696</c:v>
                </c:pt>
                <c:pt idx="643">
                  <c:v>7884</c:v>
                </c:pt>
                <c:pt idx="644">
                  <c:v>8606</c:v>
                </c:pt>
                <c:pt idx="645">
                  <c:v>9042</c:v>
                </c:pt>
                <c:pt idx="646">
                  <c:v>12188</c:v>
                </c:pt>
                <c:pt idx="647">
                  <c:v>11320</c:v>
                </c:pt>
                <c:pt idx="648">
                  <c:v>9046</c:v>
                </c:pt>
                <c:pt idx="649">
                  <c:v>7952</c:v>
                </c:pt>
                <c:pt idx="650">
                  <c:v>8514</c:v>
                </c:pt>
                <c:pt idx="651">
                  <c:v>8664</c:v>
                </c:pt>
                <c:pt idx="652">
                  <c:v>9112</c:v>
                </c:pt>
                <c:pt idx="653">
                  <c:v>6898</c:v>
                </c:pt>
                <c:pt idx="654">
                  <c:v>6238</c:v>
                </c:pt>
                <c:pt idx="655">
                  <c:v>7076</c:v>
                </c:pt>
                <c:pt idx="656">
                  <c:v>7568</c:v>
                </c:pt>
                <c:pt idx="657">
                  <c:v>7206</c:v>
                </c:pt>
                <c:pt idx="658">
                  <c:v>6994</c:v>
                </c:pt>
                <c:pt idx="659">
                  <c:v>7466</c:v>
                </c:pt>
                <c:pt idx="660">
                  <c:v>7456</c:v>
                </c:pt>
                <c:pt idx="661">
                  <c:v>7244</c:v>
                </c:pt>
                <c:pt idx="662">
                  <c:v>7338</c:v>
                </c:pt>
                <c:pt idx="663">
                  <c:v>7160</c:v>
                </c:pt>
                <c:pt idx="664">
                  <c:v>7218</c:v>
                </c:pt>
                <c:pt idx="665">
                  <c:v>7510</c:v>
                </c:pt>
                <c:pt idx="666">
                  <c:v>7374</c:v>
                </c:pt>
                <c:pt idx="667">
                  <c:v>7264</c:v>
                </c:pt>
                <c:pt idx="668">
                  <c:v>7270</c:v>
                </c:pt>
                <c:pt idx="669">
                  <c:v>7356</c:v>
                </c:pt>
                <c:pt idx="670">
                  <c:v>7276</c:v>
                </c:pt>
                <c:pt idx="671">
                  <c:v>7256</c:v>
                </c:pt>
                <c:pt idx="672">
                  <c:v>7156</c:v>
                </c:pt>
                <c:pt idx="673">
                  <c:v>7234</c:v>
                </c:pt>
                <c:pt idx="674">
                  <c:v>7302</c:v>
                </c:pt>
                <c:pt idx="675">
                  <c:v>7404</c:v>
                </c:pt>
                <c:pt idx="676">
                  <c:v>7312</c:v>
                </c:pt>
                <c:pt idx="677">
                  <c:v>7336</c:v>
                </c:pt>
                <c:pt idx="678">
                  <c:v>7474</c:v>
                </c:pt>
                <c:pt idx="679">
                  <c:v>7192</c:v>
                </c:pt>
                <c:pt idx="680">
                  <c:v>7274</c:v>
                </c:pt>
                <c:pt idx="681">
                  <c:v>7230</c:v>
                </c:pt>
                <c:pt idx="682">
                  <c:v>6786</c:v>
                </c:pt>
                <c:pt idx="683">
                  <c:v>7070</c:v>
                </c:pt>
                <c:pt idx="684">
                  <c:v>7090</c:v>
                </c:pt>
                <c:pt idx="685">
                  <c:v>7148</c:v>
                </c:pt>
                <c:pt idx="686">
                  <c:v>7056</c:v>
                </c:pt>
                <c:pt idx="687">
                  <c:v>7206</c:v>
                </c:pt>
                <c:pt idx="688">
                  <c:v>7276</c:v>
                </c:pt>
                <c:pt idx="689">
                  <c:v>7096</c:v>
                </c:pt>
                <c:pt idx="690">
                  <c:v>7138</c:v>
                </c:pt>
                <c:pt idx="691">
                  <c:v>7124</c:v>
                </c:pt>
                <c:pt idx="692">
                  <c:v>7096</c:v>
                </c:pt>
                <c:pt idx="693">
                  <c:v>7050</c:v>
                </c:pt>
                <c:pt idx="694">
                  <c:v>7096</c:v>
                </c:pt>
                <c:pt idx="695">
                  <c:v>7054</c:v>
                </c:pt>
                <c:pt idx="696">
                  <c:v>7070</c:v>
                </c:pt>
                <c:pt idx="697">
                  <c:v>7022</c:v>
                </c:pt>
                <c:pt idx="698">
                  <c:v>7124</c:v>
                </c:pt>
                <c:pt idx="699">
                  <c:v>7156</c:v>
                </c:pt>
                <c:pt idx="700">
                  <c:v>7128</c:v>
                </c:pt>
                <c:pt idx="701">
                  <c:v>7106</c:v>
                </c:pt>
                <c:pt idx="702">
                  <c:v>7218</c:v>
                </c:pt>
                <c:pt idx="703">
                  <c:v>7218</c:v>
                </c:pt>
                <c:pt idx="704">
                  <c:v>6874</c:v>
                </c:pt>
                <c:pt idx="705">
                  <c:v>7058</c:v>
                </c:pt>
                <c:pt idx="706">
                  <c:v>7196</c:v>
                </c:pt>
                <c:pt idx="707">
                  <c:v>7140</c:v>
                </c:pt>
                <c:pt idx="708">
                  <c:v>7102</c:v>
                </c:pt>
                <c:pt idx="709">
                  <c:v>7118</c:v>
                </c:pt>
                <c:pt idx="710">
                  <c:v>7128</c:v>
                </c:pt>
                <c:pt idx="711">
                  <c:v>7184</c:v>
                </c:pt>
                <c:pt idx="712">
                  <c:v>7092</c:v>
                </c:pt>
                <c:pt idx="713">
                  <c:v>7118</c:v>
                </c:pt>
                <c:pt idx="714">
                  <c:v>7162</c:v>
                </c:pt>
                <c:pt idx="715">
                  <c:v>7248</c:v>
                </c:pt>
                <c:pt idx="716">
                  <c:v>7218</c:v>
                </c:pt>
                <c:pt idx="717">
                  <c:v>7172</c:v>
                </c:pt>
                <c:pt idx="718">
                  <c:v>7282</c:v>
                </c:pt>
                <c:pt idx="719">
                  <c:v>7040</c:v>
                </c:pt>
                <c:pt idx="720">
                  <c:v>7084</c:v>
                </c:pt>
                <c:pt idx="721">
                  <c:v>7194</c:v>
                </c:pt>
                <c:pt idx="722">
                  <c:v>7182</c:v>
                </c:pt>
                <c:pt idx="723">
                  <c:v>7046</c:v>
                </c:pt>
                <c:pt idx="724">
                  <c:v>7104</c:v>
                </c:pt>
                <c:pt idx="725">
                  <c:v>7100</c:v>
                </c:pt>
                <c:pt idx="726">
                  <c:v>7084</c:v>
                </c:pt>
                <c:pt idx="727">
                  <c:v>7100</c:v>
                </c:pt>
                <c:pt idx="728">
                  <c:v>7068</c:v>
                </c:pt>
                <c:pt idx="729">
                  <c:v>7140</c:v>
                </c:pt>
                <c:pt idx="730">
                  <c:v>7132</c:v>
                </c:pt>
                <c:pt idx="731">
                  <c:v>7138</c:v>
                </c:pt>
                <c:pt idx="732">
                  <c:v>7166</c:v>
                </c:pt>
                <c:pt idx="733">
                  <c:v>7142</c:v>
                </c:pt>
                <c:pt idx="734">
                  <c:v>7058</c:v>
                </c:pt>
                <c:pt idx="735">
                  <c:v>7062</c:v>
                </c:pt>
                <c:pt idx="736">
                  <c:v>7106</c:v>
                </c:pt>
                <c:pt idx="737">
                  <c:v>7180</c:v>
                </c:pt>
                <c:pt idx="738">
                  <c:v>7148</c:v>
                </c:pt>
                <c:pt idx="739">
                  <c:v>7146</c:v>
                </c:pt>
                <c:pt idx="740">
                  <c:v>7140</c:v>
                </c:pt>
                <c:pt idx="741">
                  <c:v>7134</c:v>
                </c:pt>
                <c:pt idx="742">
                  <c:v>7080</c:v>
                </c:pt>
                <c:pt idx="743">
                  <c:v>7118</c:v>
                </c:pt>
                <c:pt idx="744">
                  <c:v>7038</c:v>
                </c:pt>
                <c:pt idx="745">
                  <c:v>7052</c:v>
                </c:pt>
                <c:pt idx="746">
                  <c:v>7064</c:v>
                </c:pt>
                <c:pt idx="747">
                  <c:v>7080</c:v>
                </c:pt>
                <c:pt idx="748">
                  <c:v>7112</c:v>
                </c:pt>
                <c:pt idx="749">
                  <c:v>7184</c:v>
                </c:pt>
                <c:pt idx="750">
                  <c:v>7186</c:v>
                </c:pt>
                <c:pt idx="751">
                  <c:v>7126</c:v>
                </c:pt>
                <c:pt idx="752">
                  <c:v>7122</c:v>
                </c:pt>
                <c:pt idx="753">
                  <c:v>7132</c:v>
                </c:pt>
                <c:pt idx="754">
                  <c:v>7118</c:v>
                </c:pt>
                <c:pt idx="755">
                  <c:v>7120</c:v>
                </c:pt>
                <c:pt idx="756">
                  <c:v>7070</c:v>
                </c:pt>
                <c:pt idx="757">
                  <c:v>7138</c:v>
                </c:pt>
                <c:pt idx="758">
                  <c:v>7052</c:v>
                </c:pt>
                <c:pt idx="759">
                  <c:v>7106</c:v>
                </c:pt>
                <c:pt idx="760">
                  <c:v>7090</c:v>
                </c:pt>
                <c:pt idx="761">
                  <c:v>7142</c:v>
                </c:pt>
                <c:pt idx="762">
                  <c:v>7096</c:v>
                </c:pt>
                <c:pt idx="763">
                  <c:v>7086</c:v>
                </c:pt>
                <c:pt idx="764">
                  <c:v>7170</c:v>
                </c:pt>
                <c:pt idx="765">
                  <c:v>7148</c:v>
                </c:pt>
                <c:pt idx="766">
                  <c:v>7160</c:v>
                </c:pt>
                <c:pt idx="767">
                  <c:v>7170</c:v>
                </c:pt>
                <c:pt idx="768">
                  <c:v>7082</c:v>
                </c:pt>
                <c:pt idx="769">
                  <c:v>7124</c:v>
                </c:pt>
                <c:pt idx="770">
                  <c:v>7072</c:v>
                </c:pt>
                <c:pt idx="771">
                  <c:v>7122</c:v>
                </c:pt>
                <c:pt idx="772">
                  <c:v>7054</c:v>
                </c:pt>
                <c:pt idx="773">
                  <c:v>7198</c:v>
                </c:pt>
                <c:pt idx="774">
                  <c:v>7022</c:v>
                </c:pt>
                <c:pt idx="775">
                  <c:v>7140</c:v>
                </c:pt>
                <c:pt idx="776">
                  <c:v>7132</c:v>
                </c:pt>
                <c:pt idx="777">
                  <c:v>7134</c:v>
                </c:pt>
                <c:pt idx="778">
                  <c:v>7196</c:v>
                </c:pt>
                <c:pt idx="779">
                  <c:v>7190</c:v>
                </c:pt>
                <c:pt idx="780">
                  <c:v>7154</c:v>
                </c:pt>
                <c:pt idx="781">
                  <c:v>7150</c:v>
                </c:pt>
                <c:pt idx="782">
                  <c:v>7152</c:v>
                </c:pt>
                <c:pt idx="783">
                  <c:v>7116</c:v>
                </c:pt>
                <c:pt idx="784">
                  <c:v>7080</c:v>
                </c:pt>
                <c:pt idx="785">
                  <c:v>6866</c:v>
                </c:pt>
                <c:pt idx="786">
                  <c:v>7132</c:v>
                </c:pt>
                <c:pt idx="787">
                  <c:v>7102</c:v>
                </c:pt>
                <c:pt idx="788">
                  <c:v>7060</c:v>
                </c:pt>
                <c:pt idx="789">
                  <c:v>7106</c:v>
                </c:pt>
                <c:pt idx="790">
                  <c:v>6828</c:v>
                </c:pt>
                <c:pt idx="791">
                  <c:v>7284</c:v>
                </c:pt>
                <c:pt idx="792">
                  <c:v>7218</c:v>
                </c:pt>
                <c:pt idx="793">
                  <c:v>7148</c:v>
                </c:pt>
                <c:pt idx="794">
                  <c:v>6788</c:v>
                </c:pt>
                <c:pt idx="795">
                  <c:v>7256</c:v>
                </c:pt>
                <c:pt idx="796">
                  <c:v>7148</c:v>
                </c:pt>
                <c:pt idx="797">
                  <c:v>7486</c:v>
                </c:pt>
                <c:pt idx="798">
                  <c:v>7282</c:v>
                </c:pt>
                <c:pt idx="799">
                  <c:v>6948</c:v>
                </c:pt>
                <c:pt idx="800">
                  <c:v>7198</c:v>
                </c:pt>
                <c:pt idx="801">
                  <c:v>7278</c:v>
                </c:pt>
                <c:pt idx="802">
                  <c:v>7160</c:v>
                </c:pt>
                <c:pt idx="803">
                  <c:v>6800</c:v>
                </c:pt>
                <c:pt idx="804">
                  <c:v>7272</c:v>
                </c:pt>
                <c:pt idx="805">
                  <c:v>7212</c:v>
                </c:pt>
                <c:pt idx="806">
                  <c:v>7128</c:v>
                </c:pt>
                <c:pt idx="807">
                  <c:v>7140</c:v>
                </c:pt>
                <c:pt idx="808">
                  <c:v>6770</c:v>
                </c:pt>
                <c:pt idx="809">
                  <c:v>7154</c:v>
                </c:pt>
                <c:pt idx="810">
                  <c:v>7092</c:v>
                </c:pt>
                <c:pt idx="811">
                  <c:v>7116</c:v>
                </c:pt>
                <c:pt idx="812">
                  <c:v>7094</c:v>
                </c:pt>
                <c:pt idx="813">
                  <c:v>7094</c:v>
                </c:pt>
                <c:pt idx="814">
                  <c:v>7084</c:v>
                </c:pt>
                <c:pt idx="815">
                  <c:v>7076</c:v>
                </c:pt>
                <c:pt idx="816">
                  <c:v>7024</c:v>
                </c:pt>
                <c:pt idx="817">
                  <c:v>7074</c:v>
                </c:pt>
                <c:pt idx="818">
                  <c:v>7122</c:v>
                </c:pt>
                <c:pt idx="819">
                  <c:v>6880</c:v>
                </c:pt>
                <c:pt idx="820">
                  <c:v>7020</c:v>
                </c:pt>
                <c:pt idx="821">
                  <c:v>7042</c:v>
                </c:pt>
                <c:pt idx="822">
                  <c:v>7158</c:v>
                </c:pt>
                <c:pt idx="823">
                  <c:v>7200</c:v>
                </c:pt>
                <c:pt idx="824">
                  <c:v>7300</c:v>
                </c:pt>
                <c:pt idx="825">
                  <c:v>7204</c:v>
                </c:pt>
                <c:pt idx="826">
                  <c:v>7488</c:v>
                </c:pt>
                <c:pt idx="827">
                  <c:v>7512</c:v>
                </c:pt>
                <c:pt idx="828">
                  <c:v>7710</c:v>
                </c:pt>
                <c:pt idx="829">
                  <c:v>7410</c:v>
                </c:pt>
                <c:pt idx="830">
                  <c:v>7372</c:v>
                </c:pt>
                <c:pt idx="831">
                  <c:v>7456</c:v>
                </c:pt>
                <c:pt idx="832">
                  <c:v>7440</c:v>
                </c:pt>
                <c:pt idx="833">
                  <c:v>7578</c:v>
                </c:pt>
                <c:pt idx="834">
                  <c:v>7490</c:v>
                </c:pt>
                <c:pt idx="835">
                  <c:v>7646</c:v>
                </c:pt>
                <c:pt idx="836">
                  <c:v>7678</c:v>
                </c:pt>
                <c:pt idx="837">
                  <c:v>7730</c:v>
                </c:pt>
                <c:pt idx="838">
                  <c:v>8590</c:v>
                </c:pt>
                <c:pt idx="839">
                  <c:v>9048</c:v>
                </c:pt>
                <c:pt idx="840">
                  <c:v>10890</c:v>
                </c:pt>
                <c:pt idx="841">
                  <c:v>10828</c:v>
                </c:pt>
                <c:pt idx="842">
                  <c:v>10108</c:v>
                </c:pt>
                <c:pt idx="843">
                  <c:v>8722</c:v>
                </c:pt>
                <c:pt idx="844">
                  <c:v>7564</c:v>
                </c:pt>
                <c:pt idx="845">
                  <c:v>6908</c:v>
                </c:pt>
                <c:pt idx="846">
                  <c:v>6546</c:v>
                </c:pt>
                <c:pt idx="847">
                  <c:v>6564</c:v>
                </c:pt>
                <c:pt idx="848">
                  <c:v>6930</c:v>
                </c:pt>
                <c:pt idx="849">
                  <c:v>7306</c:v>
                </c:pt>
                <c:pt idx="850">
                  <c:v>7626</c:v>
                </c:pt>
                <c:pt idx="851">
                  <c:v>7666</c:v>
                </c:pt>
                <c:pt idx="852">
                  <c:v>7524</c:v>
                </c:pt>
                <c:pt idx="853">
                  <c:v>7308</c:v>
                </c:pt>
                <c:pt idx="854">
                  <c:v>7008</c:v>
                </c:pt>
                <c:pt idx="855">
                  <c:v>7122</c:v>
                </c:pt>
                <c:pt idx="856">
                  <c:v>7260</c:v>
                </c:pt>
                <c:pt idx="857">
                  <c:v>7450</c:v>
                </c:pt>
                <c:pt idx="858">
                  <c:v>7676</c:v>
                </c:pt>
                <c:pt idx="859">
                  <c:v>7686</c:v>
                </c:pt>
                <c:pt idx="860">
                  <c:v>7716</c:v>
                </c:pt>
                <c:pt idx="861">
                  <c:v>7660</c:v>
                </c:pt>
                <c:pt idx="862">
                  <c:v>7386</c:v>
                </c:pt>
                <c:pt idx="863">
                  <c:v>7180</c:v>
                </c:pt>
                <c:pt idx="864">
                  <c:v>6922</c:v>
                </c:pt>
                <c:pt idx="865">
                  <c:v>6672</c:v>
                </c:pt>
                <c:pt idx="866">
                  <c:v>6476</c:v>
                </c:pt>
                <c:pt idx="867">
                  <c:v>6488</c:v>
                </c:pt>
                <c:pt idx="868">
                  <c:v>6692</c:v>
                </c:pt>
                <c:pt idx="869">
                  <c:v>6942</c:v>
                </c:pt>
                <c:pt idx="870">
                  <c:v>7456</c:v>
                </c:pt>
                <c:pt idx="871">
                  <c:v>7724</c:v>
                </c:pt>
                <c:pt idx="872">
                  <c:v>7658</c:v>
                </c:pt>
                <c:pt idx="873">
                  <c:v>7370</c:v>
                </c:pt>
                <c:pt idx="874">
                  <c:v>7004</c:v>
                </c:pt>
                <c:pt idx="875">
                  <c:v>6592</c:v>
                </c:pt>
                <c:pt idx="876">
                  <c:v>6262</c:v>
                </c:pt>
                <c:pt idx="877">
                  <c:v>6010</c:v>
                </c:pt>
                <c:pt idx="878">
                  <c:v>5486</c:v>
                </c:pt>
                <c:pt idx="879">
                  <c:v>5364</c:v>
                </c:pt>
                <c:pt idx="880">
                  <c:v>5586</c:v>
                </c:pt>
                <c:pt idx="881">
                  <c:v>5718</c:v>
                </c:pt>
                <c:pt idx="882">
                  <c:v>5900</c:v>
                </c:pt>
                <c:pt idx="883">
                  <c:v>6182</c:v>
                </c:pt>
                <c:pt idx="884">
                  <c:v>6834</c:v>
                </c:pt>
                <c:pt idx="885">
                  <c:v>6990</c:v>
                </c:pt>
                <c:pt idx="886">
                  <c:v>6710</c:v>
                </c:pt>
                <c:pt idx="887">
                  <c:v>6246</c:v>
                </c:pt>
                <c:pt idx="888">
                  <c:v>5828</c:v>
                </c:pt>
                <c:pt idx="889">
                  <c:v>5594</c:v>
                </c:pt>
                <c:pt idx="890">
                  <c:v>5398</c:v>
                </c:pt>
                <c:pt idx="891">
                  <c:v>5028</c:v>
                </c:pt>
                <c:pt idx="892">
                  <c:v>4390</c:v>
                </c:pt>
                <c:pt idx="893">
                  <c:v>3800</c:v>
                </c:pt>
                <c:pt idx="894">
                  <c:v>3508</c:v>
                </c:pt>
                <c:pt idx="895">
                  <c:v>3084</c:v>
                </c:pt>
                <c:pt idx="896">
                  <c:v>2624</c:v>
                </c:pt>
                <c:pt idx="897">
                  <c:v>2676</c:v>
                </c:pt>
                <c:pt idx="898">
                  <c:v>3162</c:v>
                </c:pt>
                <c:pt idx="899">
                  <c:v>4844</c:v>
                </c:pt>
                <c:pt idx="900">
                  <c:v>14504</c:v>
                </c:pt>
                <c:pt idx="901">
                  <c:v>7724</c:v>
                </c:pt>
                <c:pt idx="902">
                  <c:v>8502</c:v>
                </c:pt>
                <c:pt idx="903">
                  <c:v>7064</c:v>
                </c:pt>
                <c:pt idx="904">
                  <c:v>5784</c:v>
                </c:pt>
                <c:pt idx="905">
                  <c:v>5562</c:v>
                </c:pt>
                <c:pt idx="906">
                  <c:v>16862</c:v>
                </c:pt>
                <c:pt idx="907">
                  <c:v>12652</c:v>
                </c:pt>
                <c:pt idx="908">
                  <c:v>6482</c:v>
                </c:pt>
                <c:pt idx="909">
                  <c:v>8098</c:v>
                </c:pt>
                <c:pt idx="910">
                  <c:v>8268</c:v>
                </c:pt>
                <c:pt idx="911">
                  <c:v>7960</c:v>
                </c:pt>
                <c:pt idx="912">
                  <c:v>8424</c:v>
                </c:pt>
                <c:pt idx="913">
                  <c:v>7946</c:v>
                </c:pt>
                <c:pt idx="914">
                  <c:v>7428</c:v>
                </c:pt>
                <c:pt idx="915">
                  <c:v>7258</c:v>
                </c:pt>
                <c:pt idx="916">
                  <c:v>7242</c:v>
                </c:pt>
                <c:pt idx="917">
                  <c:v>7268</c:v>
                </c:pt>
                <c:pt idx="918">
                  <c:v>7402</c:v>
                </c:pt>
                <c:pt idx="919">
                  <c:v>7404</c:v>
                </c:pt>
                <c:pt idx="920">
                  <c:v>7410</c:v>
                </c:pt>
                <c:pt idx="921">
                  <c:v>7446</c:v>
                </c:pt>
                <c:pt idx="922">
                  <c:v>7180</c:v>
                </c:pt>
                <c:pt idx="923">
                  <c:v>7146</c:v>
                </c:pt>
                <c:pt idx="924">
                  <c:v>6960</c:v>
                </c:pt>
                <c:pt idx="925">
                  <c:v>6884</c:v>
                </c:pt>
                <c:pt idx="926">
                  <c:v>6862</c:v>
                </c:pt>
                <c:pt idx="927">
                  <c:v>6792</c:v>
                </c:pt>
                <c:pt idx="928">
                  <c:v>6938</c:v>
                </c:pt>
                <c:pt idx="929">
                  <c:v>7088</c:v>
                </c:pt>
                <c:pt idx="930">
                  <c:v>7168</c:v>
                </c:pt>
                <c:pt idx="931">
                  <c:v>7146</c:v>
                </c:pt>
                <c:pt idx="932">
                  <c:v>7174</c:v>
                </c:pt>
                <c:pt idx="933">
                  <c:v>7392</c:v>
                </c:pt>
                <c:pt idx="934">
                  <c:v>7330</c:v>
                </c:pt>
                <c:pt idx="935">
                  <c:v>7092</c:v>
                </c:pt>
                <c:pt idx="936">
                  <c:v>7148</c:v>
                </c:pt>
                <c:pt idx="937">
                  <c:v>7178</c:v>
                </c:pt>
                <c:pt idx="938">
                  <c:v>7136</c:v>
                </c:pt>
                <c:pt idx="939">
                  <c:v>7348</c:v>
                </c:pt>
                <c:pt idx="940">
                  <c:v>7162</c:v>
                </c:pt>
                <c:pt idx="941">
                  <c:v>7320</c:v>
                </c:pt>
                <c:pt idx="942">
                  <c:v>7006</c:v>
                </c:pt>
                <c:pt idx="943">
                  <c:v>7192</c:v>
                </c:pt>
                <c:pt idx="944">
                  <c:v>6750</c:v>
                </c:pt>
                <c:pt idx="945">
                  <c:v>6918</c:v>
                </c:pt>
                <c:pt idx="946">
                  <c:v>7016</c:v>
                </c:pt>
                <c:pt idx="947">
                  <c:v>6920</c:v>
                </c:pt>
                <c:pt idx="948">
                  <c:v>7004</c:v>
                </c:pt>
                <c:pt idx="949">
                  <c:v>6990</c:v>
                </c:pt>
                <c:pt idx="950">
                  <c:v>6808</c:v>
                </c:pt>
                <c:pt idx="951">
                  <c:v>6952</c:v>
                </c:pt>
                <c:pt idx="952">
                  <c:v>7214</c:v>
                </c:pt>
                <c:pt idx="953">
                  <c:v>7272</c:v>
                </c:pt>
                <c:pt idx="954">
                  <c:v>7240</c:v>
                </c:pt>
                <c:pt idx="955">
                  <c:v>7228</c:v>
                </c:pt>
                <c:pt idx="956">
                  <c:v>7212</c:v>
                </c:pt>
                <c:pt idx="957">
                  <c:v>7178</c:v>
                </c:pt>
                <c:pt idx="958">
                  <c:v>7166</c:v>
                </c:pt>
                <c:pt idx="959">
                  <c:v>6798</c:v>
                </c:pt>
                <c:pt idx="960">
                  <c:v>6820</c:v>
                </c:pt>
                <c:pt idx="961">
                  <c:v>7150</c:v>
                </c:pt>
                <c:pt idx="962">
                  <c:v>7250</c:v>
                </c:pt>
                <c:pt idx="963">
                  <c:v>7218</c:v>
                </c:pt>
                <c:pt idx="964">
                  <c:v>7238</c:v>
                </c:pt>
                <c:pt idx="965">
                  <c:v>7046</c:v>
                </c:pt>
                <c:pt idx="966">
                  <c:v>6934</c:v>
                </c:pt>
                <c:pt idx="967">
                  <c:v>7098</c:v>
                </c:pt>
                <c:pt idx="968">
                  <c:v>7066</c:v>
                </c:pt>
                <c:pt idx="969">
                  <c:v>7380</c:v>
                </c:pt>
                <c:pt idx="970">
                  <c:v>6976</c:v>
                </c:pt>
                <c:pt idx="971">
                  <c:v>7008</c:v>
                </c:pt>
                <c:pt idx="972">
                  <c:v>6972</c:v>
                </c:pt>
                <c:pt idx="973">
                  <c:v>7028</c:v>
                </c:pt>
                <c:pt idx="974">
                  <c:v>7108</c:v>
                </c:pt>
                <c:pt idx="975">
                  <c:v>7294</c:v>
                </c:pt>
                <c:pt idx="976">
                  <c:v>7350</c:v>
                </c:pt>
                <c:pt idx="977">
                  <c:v>7398</c:v>
                </c:pt>
                <c:pt idx="978">
                  <c:v>7268</c:v>
                </c:pt>
                <c:pt idx="979">
                  <c:v>7170</c:v>
                </c:pt>
                <c:pt idx="980">
                  <c:v>7224</c:v>
                </c:pt>
                <c:pt idx="981">
                  <c:v>7224</c:v>
                </c:pt>
                <c:pt idx="982">
                  <c:v>7122</c:v>
                </c:pt>
                <c:pt idx="983">
                  <c:v>7166</c:v>
                </c:pt>
                <c:pt idx="984">
                  <c:v>7090</c:v>
                </c:pt>
                <c:pt idx="985">
                  <c:v>7092</c:v>
                </c:pt>
                <c:pt idx="986">
                  <c:v>7100</c:v>
                </c:pt>
                <c:pt idx="987">
                  <c:v>7086</c:v>
                </c:pt>
                <c:pt idx="988">
                  <c:v>7092</c:v>
                </c:pt>
                <c:pt idx="989">
                  <c:v>7100</c:v>
                </c:pt>
                <c:pt idx="990">
                  <c:v>7176</c:v>
                </c:pt>
                <c:pt idx="991">
                  <c:v>7088</c:v>
                </c:pt>
                <c:pt idx="992">
                  <c:v>7062</c:v>
                </c:pt>
                <c:pt idx="993">
                  <c:v>7158</c:v>
                </c:pt>
                <c:pt idx="994">
                  <c:v>7076</c:v>
                </c:pt>
                <c:pt idx="995">
                  <c:v>7130</c:v>
                </c:pt>
                <c:pt idx="996">
                  <c:v>7120</c:v>
                </c:pt>
                <c:pt idx="997">
                  <c:v>7064</c:v>
                </c:pt>
                <c:pt idx="998">
                  <c:v>7000</c:v>
                </c:pt>
                <c:pt idx="999">
                  <c:v>7090</c:v>
                </c:pt>
                <c:pt idx="1000">
                  <c:v>7040</c:v>
                </c:pt>
                <c:pt idx="1001">
                  <c:v>6974</c:v>
                </c:pt>
                <c:pt idx="1002">
                  <c:v>6990</c:v>
                </c:pt>
                <c:pt idx="1003">
                  <c:v>7158</c:v>
                </c:pt>
                <c:pt idx="1004">
                  <c:v>7154</c:v>
                </c:pt>
                <c:pt idx="1005">
                  <c:v>7158</c:v>
                </c:pt>
                <c:pt idx="1006">
                  <c:v>7194</c:v>
                </c:pt>
                <c:pt idx="1007">
                  <c:v>7222</c:v>
                </c:pt>
                <c:pt idx="1008">
                  <c:v>7292</c:v>
                </c:pt>
                <c:pt idx="1009">
                  <c:v>7202</c:v>
                </c:pt>
                <c:pt idx="1010">
                  <c:v>7140</c:v>
                </c:pt>
                <c:pt idx="1011">
                  <c:v>7104</c:v>
                </c:pt>
                <c:pt idx="1012">
                  <c:v>7152</c:v>
                </c:pt>
                <c:pt idx="1013">
                  <c:v>7132</c:v>
                </c:pt>
                <c:pt idx="1014">
                  <c:v>7232</c:v>
                </c:pt>
                <c:pt idx="1015">
                  <c:v>7166</c:v>
                </c:pt>
                <c:pt idx="1016">
                  <c:v>7182</c:v>
                </c:pt>
                <c:pt idx="1017">
                  <c:v>7146</c:v>
                </c:pt>
                <c:pt idx="1018">
                  <c:v>7086</c:v>
                </c:pt>
                <c:pt idx="1019">
                  <c:v>7090</c:v>
                </c:pt>
                <c:pt idx="1020">
                  <c:v>7050</c:v>
                </c:pt>
                <c:pt idx="1021">
                  <c:v>7162</c:v>
                </c:pt>
                <c:pt idx="1022">
                  <c:v>7072</c:v>
                </c:pt>
                <c:pt idx="1023">
                  <c:v>7192</c:v>
                </c:pt>
                <c:pt idx="1024">
                  <c:v>7208</c:v>
                </c:pt>
                <c:pt idx="1025">
                  <c:v>7116</c:v>
                </c:pt>
                <c:pt idx="1026">
                  <c:v>7192</c:v>
                </c:pt>
                <c:pt idx="1027">
                  <c:v>7096</c:v>
                </c:pt>
                <c:pt idx="1028">
                  <c:v>7134</c:v>
                </c:pt>
                <c:pt idx="1029">
                  <c:v>7110</c:v>
                </c:pt>
                <c:pt idx="1030">
                  <c:v>7076</c:v>
                </c:pt>
                <c:pt idx="1031">
                  <c:v>7138</c:v>
                </c:pt>
                <c:pt idx="1032">
                  <c:v>7154</c:v>
                </c:pt>
                <c:pt idx="1033">
                  <c:v>7168</c:v>
                </c:pt>
                <c:pt idx="1034">
                  <c:v>7132</c:v>
                </c:pt>
                <c:pt idx="1035">
                  <c:v>7180</c:v>
                </c:pt>
                <c:pt idx="1036">
                  <c:v>7156</c:v>
                </c:pt>
                <c:pt idx="1037">
                  <c:v>7028</c:v>
                </c:pt>
                <c:pt idx="1038">
                  <c:v>7072</c:v>
                </c:pt>
                <c:pt idx="1039">
                  <c:v>7152</c:v>
                </c:pt>
                <c:pt idx="1040">
                  <c:v>7172</c:v>
                </c:pt>
                <c:pt idx="1041">
                  <c:v>7096</c:v>
                </c:pt>
                <c:pt idx="1042">
                  <c:v>7276</c:v>
                </c:pt>
                <c:pt idx="1043">
                  <c:v>7140</c:v>
                </c:pt>
                <c:pt idx="1044">
                  <c:v>7122</c:v>
                </c:pt>
                <c:pt idx="1045">
                  <c:v>7114</c:v>
                </c:pt>
                <c:pt idx="1046">
                  <c:v>7054</c:v>
                </c:pt>
                <c:pt idx="1047">
                  <c:v>7076</c:v>
                </c:pt>
                <c:pt idx="1048">
                  <c:v>7100</c:v>
                </c:pt>
                <c:pt idx="1049">
                  <c:v>7102</c:v>
                </c:pt>
                <c:pt idx="1050">
                  <c:v>7110</c:v>
                </c:pt>
                <c:pt idx="1051">
                  <c:v>7138</c:v>
                </c:pt>
                <c:pt idx="1052">
                  <c:v>7200</c:v>
                </c:pt>
                <c:pt idx="1053">
                  <c:v>7168</c:v>
                </c:pt>
                <c:pt idx="1054">
                  <c:v>7076</c:v>
                </c:pt>
                <c:pt idx="1055">
                  <c:v>7136</c:v>
                </c:pt>
                <c:pt idx="1056">
                  <c:v>7152</c:v>
                </c:pt>
                <c:pt idx="1057">
                  <c:v>7082</c:v>
                </c:pt>
                <c:pt idx="1058">
                  <c:v>7076</c:v>
                </c:pt>
                <c:pt idx="1059">
                  <c:v>7126</c:v>
                </c:pt>
                <c:pt idx="1060">
                  <c:v>7096</c:v>
                </c:pt>
                <c:pt idx="1061">
                  <c:v>7078</c:v>
                </c:pt>
                <c:pt idx="1062">
                  <c:v>7190</c:v>
                </c:pt>
                <c:pt idx="1063">
                  <c:v>7076</c:v>
                </c:pt>
                <c:pt idx="1064">
                  <c:v>7128</c:v>
                </c:pt>
                <c:pt idx="1065">
                  <c:v>7118</c:v>
                </c:pt>
                <c:pt idx="1066">
                  <c:v>7098</c:v>
                </c:pt>
                <c:pt idx="1067">
                  <c:v>7154</c:v>
                </c:pt>
                <c:pt idx="1068">
                  <c:v>7178</c:v>
                </c:pt>
                <c:pt idx="1069">
                  <c:v>7184</c:v>
                </c:pt>
                <c:pt idx="1070">
                  <c:v>7192</c:v>
                </c:pt>
                <c:pt idx="1071">
                  <c:v>7128</c:v>
                </c:pt>
                <c:pt idx="1072">
                  <c:v>7144</c:v>
                </c:pt>
                <c:pt idx="1073">
                  <c:v>7178</c:v>
                </c:pt>
                <c:pt idx="1074">
                  <c:v>7166</c:v>
                </c:pt>
                <c:pt idx="1075">
                  <c:v>7272</c:v>
                </c:pt>
                <c:pt idx="1076">
                  <c:v>7070</c:v>
                </c:pt>
                <c:pt idx="1077">
                  <c:v>7082</c:v>
                </c:pt>
                <c:pt idx="1078">
                  <c:v>7166</c:v>
                </c:pt>
                <c:pt idx="1079">
                  <c:v>7198</c:v>
                </c:pt>
                <c:pt idx="1080">
                  <c:v>7118</c:v>
                </c:pt>
                <c:pt idx="1081">
                  <c:v>7138</c:v>
                </c:pt>
                <c:pt idx="1082">
                  <c:v>7122</c:v>
                </c:pt>
                <c:pt idx="1083">
                  <c:v>7194</c:v>
                </c:pt>
                <c:pt idx="1084">
                  <c:v>7106</c:v>
                </c:pt>
                <c:pt idx="1085">
                  <c:v>7084</c:v>
                </c:pt>
                <c:pt idx="1086">
                  <c:v>7146</c:v>
                </c:pt>
                <c:pt idx="1087">
                  <c:v>7064</c:v>
                </c:pt>
                <c:pt idx="1088">
                  <c:v>7090</c:v>
                </c:pt>
                <c:pt idx="1089">
                  <c:v>7112</c:v>
                </c:pt>
                <c:pt idx="1090">
                  <c:v>7158</c:v>
                </c:pt>
                <c:pt idx="1091">
                  <c:v>7168</c:v>
                </c:pt>
                <c:pt idx="1092">
                  <c:v>7142</c:v>
                </c:pt>
                <c:pt idx="1093">
                  <c:v>7118</c:v>
                </c:pt>
                <c:pt idx="1094">
                  <c:v>7220</c:v>
                </c:pt>
                <c:pt idx="1095">
                  <c:v>7136</c:v>
                </c:pt>
                <c:pt idx="1096">
                  <c:v>7182</c:v>
                </c:pt>
                <c:pt idx="1097">
                  <c:v>7202</c:v>
                </c:pt>
                <c:pt idx="1098">
                  <c:v>7158</c:v>
                </c:pt>
                <c:pt idx="1099">
                  <c:v>7126</c:v>
                </c:pt>
                <c:pt idx="1100">
                  <c:v>7204</c:v>
                </c:pt>
                <c:pt idx="1101">
                  <c:v>7158</c:v>
                </c:pt>
                <c:pt idx="1102">
                  <c:v>7128</c:v>
                </c:pt>
                <c:pt idx="1103">
                  <c:v>7194</c:v>
                </c:pt>
                <c:pt idx="1104">
                  <c:v>7060</c:v>
                </c:pt>
                <c:pt idx="1105">
                  <c:v>7096</c:v>
                </c:pt>
                <c:pt idx="1106">
                  <c:v>7184</c:v>
                </c:pt>
                <c:pt idx="1107">
                  <c:v>7166</c:v>
                </c:pt>
                <c:pt idx="1108">
                  <c:v>7152</c:v>
                </c:pt>
                <c:pt idx="1109">
                  <c:v>7100</c:v>
                </c:pt>
                <c:pt idx="1110">
                  <c:v>7132</c:v>
                </c:pt>
                <c:pt idx="1111">
                  <c:v>7144</c:v>
                </c:pt>
                <c:pt idx="1112">
                  <c:v>7136</c:v>
                </c:pt>
                <c:pt idx="1113">
                  <c:v>7106</c:v>
                </c:pt>
                <c:pt idx="1114">
                  <c:v>7152</c:v>
                </c:pt>
                <c:pt idx="1115">
                  <c:v>7162</c:v>
                </c:pt>
                <c:pt idx="1116">
                  <c:v>7122</c:v>
                </c:pt>
                <c:pt idx="1117">
                  <c:v>7194</c:v>
                </c:pt>
                <c:pt idx="1118">
                  <c:v>7168</c:v>
                </c:pt>
                <c:pt idx="1119">
                  <c:v>7136</c:v>
                </c:pt>
                <c:pt idx="1120">
                  <c:v>7096</c:v>
                </c:pt>
                <c:pt idx="1121">
                  <c:v>7202</c:v>
                </c:pt>
                <c:pt idx="1122">
                  <c:v>7140</c:v>
                </c:pt>
                <c:pt idx="1123">
                  <c:v>7196</c:v>
                </c:pt>
                <c:pt idx="1124">
                  <c:v>7078</c:v>
                </c:pt>
                <c:pt idx="1125">
                  <c:v>7128</c:v>
                </c:pt>
                <c:pt idx="1126">
                  <c:v>7146</c:v>
                </c:pt>
                <c:pt idx="1127">
                  <c:v>7138</c:v>
                </c:pt>
                <c:pt idx="1128">
                  <c:v>7150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F1-4D36-BACD-06CF4CFB234D}"/>
            </c:ext>
          </c:extLst>
        </c:ser>
        <c:ser>
          <c:idx val="2"/>
          <c:order val="1"/>
          <c:tx>
            <c:strRef>
              <c:f>Pulse!$C$20</c:f>
              <c:strCache>
                <c:ptCount val="1"/>
                <c:pt idx="0">
                  <c:v>Filtrage théorique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Pulse!$A$21:$A$1149</c:f>
              <c:numCache>
                <c:formatCode>General</c:formatCode>
                <c:ptCount val="1129"/>
                <c:pt idx="0">
                  <c:v>5</c:v>
                </c:pt>
                <c:pt idx="1">
                  <c:v>15</c:v>
                </c:pt>
                <c:pt idx="2">
                  <c:v>16</c:v>
                </c:pt>
                <c:pt idx="3">
                  <c:v>23</c:v>
                </c:pt>
                <c:pt idx="4">
                  <c:v>31</c:v>
                </c:pt>
                <c:pt idx="5">
                  <c:v>37</c:v>
                </c:pt>
                <c:pt idx="6">
                  <c:v>43</c:v>
                </c:pt>
                <c:pt idx="7">
                  <c:v>51</c:v>
                </c:pt>
                <c:pt idx="8">
                  <c:v>58</c:v>
                </c:pt>
                <c:pt idx="9">
                  <c:v>67</c:v>
                </c:pt>
                <c:pt idx="10">
                  <c:v>74</c:v>
                </c:pt>
                <c:pt idx="11">
                  <c:v>80</c:v>
                </c:pt>
                <c:pt idx="12">
                  <c:v>85</c:v>
                </c:pt>
                <c:pt idx="13">
                  <c:v>92</c:v>
                </c:pt>
                <c:pt idx="14">
                  <c:v>99</c:v>
                </c:pt>
                <c:pt idx="15">
                  <c:v>106</c:v>
                </c:pt>
                <c:pt idx="16">
                  <c:v>113</c:v>
                </c:pt>
                <c:pt idx="17">
                  <c:v>119</c:v>
                </c:pt>
                <c:pt idx="18">
                  <c:v>126</c:v>
                </c:pt>
                <c:pt idx="19">
                  <c:v>133</c:v>
                </c:pt>
                <c:pt idx="20">
                  <c:v>140</c:v>
                </c:pt>
                <c:pt idx="21">
                  <c:v>147</c:v>
                </c:pt>
                <c:pt idx="22">
                  <c:v>154</c:v>
                </c:pt>
                <c:pt idx="23">
                  <c:v>161</c:v>
                </c:pt>
                <c:pt idx="24">
                  <c:v>168</c:v>
                </c:pt>
                <c:pt idx="25">
                  <c:v>175</c:v>
                </c:pt>
                <c:pt idx="26">
                  <c:v>181</c:v>
                </c:pt>
                <c:pt idx="27">
                  <c:v>188</c:v>
                </c:pt>
                <c:pt idx="28">
                  <c:v>195</c:v>
                </c:pt>
                <c:pt idx="29">
                  <c:v>202</c:v>
                </c:pt>
                <c:pt idx="30">
                  <c:v>209</c:v>
                </c:pt>
                <c:pt idx="31">
                  <c:v>216</c:v>
                </c:pt>
                <c:pt idx="32">
                  <c:v>223</c:v>
                </c:pt>
                <c:pt idx="33">
                  <c:v>232</c:v>
                </c:pt>
                <c:pt idx="34">
                  <c:v>239</c:v>
                </c:pt>
                <c:pt idx="35">
                  <c:v>244</c:v>
                </c:pt>
                <c:pt idx="36">
                  <c:v>251</c:v>
                </c:pt>
                <c:pt idx="37">
                  <c:v>258</c:v>
                </c:pt>
                <c:pt idx="38">
                  <c:v>265</c:v>
                </c:pt>
                <c:pt idx="39">
                  <c:v>278</c:v>
                </c:pt>
                <c:pt idx="40">
                  <c:v>280</c:v>
                </c:pt>
                <c:pt idx="41">
                  <c:v>287</c:v>
                </c:pt>
                <c:pt idx="42">
                  <c:v>292</c:v>
                </c:pt>
                <c:pt idx="43">
                  <c:v>301</c:v>
                </c:pt>
                <c:pt idx="44">
                  <c:v>306</c:v>
                </c:pt>
                <c:pt idx="45">
                  <c:v>313</c:v>
                </c:pt>
                <c:pt idx="46">
                  <c:v>320</c:v>
                </c:pt>
                <c:pt idx="47">
                  <c:v>327</c:v>
                </c:pt>
                <c:pt idx="48">
                  <c:v>334</c:v>
                </c:pt>
                <c:pt idx="49">
                  <c:v>341</c:v>
                </c:pt>
                <c:pt idx="50">
                  <c:v>348</c:v>
                </c:pt>
                <c:pt idx="51">
                  <c:v>354</c:v>
                </c:pt>
                <c:pt idx="52">
                  <c:v>362</c:v>
                </c:pt>
                <c:pt idx="53">
                  <c:v>368</c:v>
                </c:pt>
                <c:pt idx="54">
                  <c:v>375</c:v>
                </c:pt>
                <c:pt idx="55">
                  <c:v>382</c:v>
                </c:pt>
                <c:pt idx="56">
                  <c:v>390</c:v>
                </c:pt>
                <c:pt idx="57">
                  <c:v>396</c:v>
                </c:pt>
                <c:pt idx="58">
                  <c:v>403</c:v>
                </c:pt>
                <c:pt idx="59">
                  <c:v>410</c:v>
                </c:pt>
                <c:pt idx="60">
                  <c:v>417</c:v>
                </c:pt>
                <c:pt idx="61">
                  <c:v>424</c:v>
                </c:pt>
                <c:pt idx="62">
                  <c:v>431</c:v>
                </c:pt>
                <c:pt idx="63">
                  <c:v>439</c:v>
                </c:pt>
                <c:pt idx="64">
                  <c:v>445</c:v>
                </c:pt>
                <c:pt idx="65">
                  <c:v>452</c:v>
                </c:pt>
                <c:pt idx="66">
                  <c:v>458</c:v>
                </c:pt>
                <c:pt idx="67">
                  <c:v>465</c:v>
                </c:pt>
                <c:pt idx="68">
                  <c:v>472</c:v>
                </c:pt>
                <c:pt idx="69">
                  <c:v>479</c:v>
                </c:pt>
                <c:pt idx="70">
                  <c:v>486</c:v>
                </c:pt>
                <c:pt idx="71">
                  <c:v>493</c:v>
                </c:pt>
                <c:pt idx="72">
                  <c:v>500</c:v>
                </c:pt>
                <c:pt idx="73">
                  <c:v>507</c:v>
                </c:pt>
                <c:pt idx="74">
                  <c:v>514</c:v>
                </c:pt>
                <c:pt idx="75">
                  <c:v>521</c:v>
                </c:pt>
                <c:pt idx="76">
                  <c:v>528</c:v>
                </c:pt>
                <c:pt idx="77">
                  <c:v>535</c:v>
                </c:pt>
                <c:pt idx="78">
                  <c:v>542</c:v>
                </c:pt>
                <c:pt idx="79">
                  <c:v>549</c:v>
                </c:pt>
                <c:pt idx="80">
                  <c:v>555</c:v>
                </c:pt>
                <c:pt idx="81">
                  <c:v>562</c:v>
                </c:pt>
                <c:pt idx="82">
                  <c:v>569</c:v>
                </c:pt>
                <c:pt idx="83">
                  <c:v>576</c:v>
                </c:pt>
                <c:pt idx="84">
                  <c:v>583</c:v>
                </c:pt>
                <c:pt idx="85">
                  <c:v>590</c:v>
                </c:pt>
                <c:pt idx="86">
                  <c:v>597</c:v>
                </c:pt>
                <c:pt idx="87">
                  <c:v>604</c:v>
                </c:pt>
                <c:pt idx="88">
                  <c:v>611</c:v>
                </c:pt>
                <c:pt idx="89">
                  <c:v>618</c:v>
                </c:pt>
                <c:pt idx="90">
                  <c:v>625</c:v>
                </c:pt>
                <c:pt idx="91">
                  <c:v>632</c:v>
                </c:pt>
                <c:pt idx="92">
                  <c:v>638</c:v>
                </c:pt>
                <c:pt idx="93">
                  <c:v>645</c:v>
                </c:pt>
                <c:pt idx="94">
                  <c:v>652</c:v>
                </c:pt>
                <c:pt idx="95">
                  <c:v>659</c:v>
                </c:pt>
                <c:pt idx="96">
                  <c:v>666</c:v>
                </c:pt>
                <c:pt idx="97">
                  <c:v>673</c:v>
                </c:pt>
                <c:pt idx="98">
                  <c:v>680</c:v>
                </c:pt>
                <c:pt idx="99">
                  <c:v>687</c:v>
                </c:pt>
                <c:pt idx="100">
                  <c:v>694</c:v>
                </c:pt>
                <c:pt idx="101">
                  <c:v>701</c:v>
                </c:pt>
                <c:pt idx="102">
                  <c:v>708</c:v>
                </c:pt>
                <c:pt idx="103">
                  <c:v>715</c:v>
                </c:pt>
                <c:pt idx="104">
                  <c:v>722</c:v>
                </c:pt>
                <c:pt idx="105">
                  <c:v>728</c:v>
                </c:pt>
                <c:pt idx="106">
                  <c:v>735</c:v>
                </c:pt>
                <c:pt idx="107">
                  <c:v>742</c:v>
                </c:pt>
                <c:pt idx="108">
                  <c:v>749</c:v>
                </c:pt>
                <c:pt idx="109">
                  <c:v>756</c:v>
                </c:pt>
                <c:pt idx="110">
                  <c:v>763</c:v>
                </c:pt>
                <c:pt idx="111">
                  <c:v>770</c:v>
                </c:pt>
                <c:pt idx="112">
                  <c:v>777</c:v>
                </c:pt>
                <c:pt idx="113">
                  <c:v>784</c:v>
                </c:pt>
                <c:pt idx="114">
                  <c:v>791</c:v>
                </c:pt>
                <c:pt idx="115">
                  <c:v>799</c:v>
                </c:pt>
                <c:pt idx="116">
                  <c:v>805</c:v>
                </c:pt>
                <c:pt idx="117">
                  <c:v>812</c:v>
                </c:pt>
                <c:pt idx="118">
                  <c:v>819</c:v>
                </c:pt>
                <c:pt idx="119">
                  <c:v>825</c:v>
                </c:pt>
                <c:pt idx="120">
                  <c:v>832</c:v>
                </c:pt>
                <c:pt idx="121">
                  <c:v>839</c:v>
                </c:pt>
                <c:pt idx="122">
                  <c:v>846</c:v>
                </c:pt>
                <c:pt idx="123">
                  <c:v>853</c:v>
                </c:pt>
                <c:pt idx="124">
                  <c:v>860</c:v>
                </c:pt>
                <c:pt idx="125">
                  <c:v>867</c:v>
                </c:pt>
                <c:pt idx="126">
                  <c:v>874</c:v>
                </c:pt>
                <c:pt idx="127">
                  <c:v>881</c:v>
                </c:pt>
                <c:pt idx="128">
                  <c:v>887</c:v>
                </c:pt>
                <c:pt idx="129">
                  <c:v>895</c:v>
                </c:pt>
                <c:pt idx="130">
                  <c:v>902</c:v>
                </c:pt>
                <c:pt idx="131">
                  <c:v>909</c:v>
                </c:pt>
                <c:pt idx="132">
                  <c:v>915</c:v>
                </c:pt>
                <c:pt idx="133">
                  <c:v>922</c:v>
                </c:pt>
                <c:pt idx="134">
                  <c:v>929</c:v>
                </c:pt>
                <c:pt idx="135">
                  <c:v>936</c:v>
                </c:pt>
                <c:pt idx="136">
                  <c:v>943</c:v>
                </c:pt>
                <c:pt idx="137">
                  <c:v>951</c:v>
                </c:pt>
                <c:pt idx="138">
                  <c:v>957</c:v>
                </c:pt>
                <c:pt idx="139">
                  <c:v>964</c:v>
                </c:pt>
                <c:pt idx="140">
                  <c:v>971</c:v>
                </c:pt>
                <c:pt idx="141">
                  <c:v>978</c:v>
                </c:pt>
                <c:pt idx="142">
                  <c:v>984</c:v>
                </c:pt>
                <c:pt idx="143">
                  <c:v>992</c:v>
                </c:pt>
                <c:pt idx="144">
                  <c:v>999</c:v>
                </c:pt>
                <c:pt idx="145">
                  <c:v>1006</c:v>
                </c:pt>
                <c:pt idx="146">
                  <c:v>1012</c:v>
                </c:pt>
                <c:pt idx="147">
                  <c:v>1020</c:v>
                </c:pt>
                <c:pt idx="148">
                  <c:v>1026</c:v>
                </c:pt>
                <c:pt idx="149">
                  <c:v>1033</c:v>
                </c:pt>
                <c:pt idx="150">
                  <c:v>1040</c:v>
                </c:pt>
                <c:pt idx="151">
                  <c:v>1047</c:v>
                </c:pt>
                <c:pt idx="152">
                  <c:v>1054</c:v>
                </c:pt>
                <c:pt idx="153">
                  <c:v>1061</c:v>
                </c:pt>
                <c:pt idx="154">
                  <c:v>1068</c:v>
                </c:pt>
                <c:pt idx="155">
                  <c:v>1075</c:v>
                </c:pt>
                <c:pt idx="156">
                  <c:v>1082</c:v>
                </c:pt>
                <c:pt idx="157">
                  <c:v>1089</c:v>
                </c:pt>
                <c:pt idx="158">
                  <c:v>1096</c:v>
                </c:pt>
                <c:pt idx="159">
                  <c:v>1103</c:v>
                </c:pt>
                <c:pt idx="160">
                  <c:v>1110</c:v>
                </c:pt>
                <c:pt idx="161">
                  <c:v>1116</c:v>
                </c:pt>
                <c:pt idx="162">
                  <c:v>1123</c:v>
                </c:pt>
                <c:pt idx="163">
                  <c:v>1130</c:v>
                </c:pt>
                <c:pt idx="164">
                  <c:v>1137</c:v>
                </c:pt>
                <c:pt idx="165">
                  <c:v>1144</c:v>
                </c:pt>
                <c:pt idx="166">
                  <c:v>1151</c:v>
                </c:pt>
                <c:pt idx="167">
                  <c:v>1158</c:v>
                </c:pt>
                <c:pt idx="168">
                  <c:v>1165</c:v>
                </c:pt>
                <c:pt idx="169">
                  <c:v>1172</c:v>
                </c:pt>
                <c:pt idx="170">
                  <c:v>1179</c:v>
                </c:pt>
                <c:pt idx="171">
                  <c:v>1186</c:v>
                </c:pt>
                <c:pt idx="172">
                  <c:v>1193</c:v>
                </c:pt>
                <c:pt idx="173">
                  <c:v>1199</c:v>
                </c:pt>
                <c:pt idx="174">
                  <c:v>1206</c:v>
                </c:pt>
                <c:pt idx="175">
                  <c:v>1213</c:v>
                </c:pt>
                <c:pt idx="176">
                  <c:v>1220</c:v>
                </c:pt>
                <c:pt idx="177">
                  <c:v>1227</c:v>
                </c:pt>
                <c:pt idx="178">
                  <c:v>1234</c:v>
                </c:pt>
                <c:pt idx="179">
                  <c:v>1241</c:v>
                </c:pt>
                <c:pt idx="180">
                  <c:v>1248</c:v>
                </c:pt>
                <c:pt idx="181">
                  <c:v>1255</c:v>
                </c:pt>
                <c:pt idx="182">
                  <c:v>1262</c:v>
                </c:pt>
                <c:pt idx="183">
                  <c:v>1269</c:v>
                </c:pt>
                <c:pt idx="184">
                  <c:v>1276</c:v>
                </c:pt>
                <c:pt idx="185">
                  <c:v>1283</c:v>
                </c:pt>
                <c:pt idx="186">
                  <c:v>1289</c:v>
                </c:pt>
                <c:pt idx="187">
                  <c:v>1296</c:v>
                </c:pt>
                <c:pt idx="188">
                  <c:v>1303</c:v>
                </c:pt>
                <c:pt idx="189">
                  <c:v>1311</c:v>
                </c:pt>
                <c:pt idx="190">
                  <c:v>1317</c:v>
                </c:pt>
                <c:pt idx="191">
                  <c:v>1324</c:v>
                </c:pt>
                <c:pt idx="192">
                  <c:v>1331</c:v>
                </c:pt>
                <c:pt idx="193">
                  <c:v>1338</c:v>
                </c:pt>
                <c:pt idx="194">
                  <c:v>1345</c:v>
                </c:pt>
                <c:pt idx="195">
                  <c:v>1352</c:v>
                </c:pt>
                <c:pt idx="196">
                  <c:v>1359</c:v>
                </c:pt>
                <c:pt idx="197">
                  <c:v>1366</c:v>
                </c:pt>
                <c:pt idx="198">
                  <c:v>1372</c:v>
                </c:pt>
                <c:pt idx="199">
                  <c:v>1379</c:v>
                </c:pt>
                <c:pt idx="200">
                  <c:v>1386</c:v>
                </c:pt>
                <c:pt idx="201">
                  <c:v>1393</c:v>
                </c:pt>
                <c:pt idx="202">
                  <c:v>1400</c:v>
                </c:pt>
                <c:pt idx="203">
                  <c:v>1407</c:v>
                </c:pt>
                <c:pt idx="204">
                  <c:v>1414</c:v>
                </c:pt>
                <c:pt idx="205">
                  <c:v>1421</c:v>
                </c:pt>
                <c:pt idx="206">
                  <c:v>1428</c:v>
                </c:pt>
                <c:pt idx="207">
                  <c:v>1435</c:v>
                </c:pt>
                <c:pt idx="208">
                  <c:v>1442</c:v>
                </c:pt>
                <c:pt idx="209">
                  <c:v>1449</c:v>
                </c:pt>
                <c:pt idx="210">
                  <c:v>1456</c:v>
                </c:pt>
                <c:pt idx="211">
                  <c:v>1463</c:v>
                </c:pt>
                <c:pt idx="212">
                  <c:v>1469</c:v>
                </c:pt>
                <c:pt idx="213">
                  <c:v>1476</c:v>
                </c:pt>
                <c:pt idx="214">
                  <c:v>1483</c:v>
                </c:pt>
                <c:pt idx="215">
                  <c:v>1490</c:v>
                </c:pt>
                <c:pt idx="216">
                  <c:v>1497</c:v>
                </c:pt>
                <c:pt idx="217">
                  <c:v>1504</c:v>
                </c:pt>
                <c:pt idx="218">
                  <c:v>1511</c:v>
                </c:pt>
                <c:pt idx="219">
                  <c:v>1518</c:v>
                </c:pt>
                <c:pt idx="220">
                  <c:v>1525</c:v>
                </c:pt>
                <c:pt idx="221">
                  <c:v>1532</c:v>
                </c:pt>
                <c:pt idx="222">
                  <c:v>1539</c:v>
                </c:pt>
                <c:pt idx="223">
                  <c:v>1546</c:v>
                </c:pt>
                <c:pt idx="224">
                  <c:v>1553</c:v>
                </c:pt>
                <c:pt idx="225">
                  <c:v>1559</c:v>
                </c:pt>
                <c:pt idx="226">
                  <c:v>1566</c:v>
                </c:pt>
                <c:pt idx="227">
                  <c:v>1573</c:v>
                </c:pt>
                <c:pt idx="228">
                  <c:v>1580</c:v>
                </c:pt>
                <c:pt idx="229">
                  <c:v>1587</c:v>
                </c:pt>
                <c:pt idx="230">
                  <c:v>1595</c:v>
                </c:pt>
                <c:pt idx="231">
                  <c:v>1601</c:v>
                </c:pt>
                <c:pt idx="232">
                  <c:v>1608</c:v>
                </c:pt>
                <c:pt idx="233">
                  <c:v>1615</c:v>
                </c:pt>
                <c:pt idx="234">
                  <c:v>1622</c:v>
                </c:pt>
                <c:pt idx="235">
                  <c:v>1629</c:v>
                </c:pt>
                <c:pt idx="236">
                  <c:v>1636</c:v>
                </c:pt>
                <c:pt idx="237">
                  <c:v>1643</c:v>
                </c:pt>
                <c:pt idx="238">
                  <c:v>1650</c:v>
                </c:pt>
                <c:pt idx="239">
                  <c:v>1657</c:v>
                </c:pt>
                <c:pt idx="240">
                  <c:v>1664</c:v>
                </c:pt>
                <c:pt idx="241">
                  <c:v>1671</c:v>
                </c:pt>
                <c:pt idx="242">
                  <c:v>1678</c:v>
                </c:pt>
                <c:pt idx="243">
                  <c:v>1684</c:v>
                </c:pt>
                <c:pt idx="244">
                  <c:v>1691</c:v>
                </c:pt>
                <c:pt idx="245">
                  <c:v>1698</c:v>
                </c:pt>
                <c:pt idx="246">
                  <c:v>1705</c:v>
                </c:pt>
                <c:pt idx="247">
                  <c:v>1712</c:v>
                </c:pt>
                <c:pt idx="248">
                  <c:v>1721</c:v>
                </c:pt>
                <c:pt idx="249">
                  <c:v>1726</c:v>
                </c:pt>
                <c:pt idx="250">
                  <c:v>1734</c:v>
                </c:pt>
                <c:pt idx="251">
                  <c:v>1740</c:v>
                </c:pt>
                <c:pt idx="252">
                  <c:v>1747</c:v>
                </c:pt>
                <c:pt idx="253">
                  <c:v>1754</c:v>
                </c:pt>
                <c:pt idx="254">
                  <c:v>1762</c:v>
                </c:pt>
                <c:pt idx="255">
                  <c:v>1768</c:v>
                </c:pt>
                <c:pt idx="256">
                  <c:v>1775</c:v>
                </c:pt>
                <c:pt idx="257">
                  <c:v>1782</c:v>
                </c:pt>
                <c:pt idx="258">
                  <c:v>1789</c:v>
                </c:pt>
                <c:pt idx="259">
                  <c:v>1796</c:v>
                </c:pt>
                <c:pt idx="260">
                  <c:v>1803</c:v>
                </c:pt>
                <c:pt idx="261">
                  <c:v>1810</c:v>
                </c:pt>
                <c:pt idx="262">
                  <c:v>1817</c:v>
                </c:pt>
                <c:pt idx="263">
                  <c:v>1824</c:v>
                </c:pt>
                <c:pt idx="264">
                  <c:v>1831</c:v>
                </c:pt>
                <c:pt idx="265">
                  <c:v>1838</c:v>
                </c:pt>
                <c:pt idx="266">
                  <c:v>1844</c:v>
                </c:pt>
                <c:pt idx="267">
                  <c:v>1852</c:v>
                </c:pt>
                <c:pt idx="268">
                  <c:v>1858</c:v>
                </c:pt>
                <c:pt idx="269">
                  <c:v>1865</c:v>
                </c:pt>
                <c:pt idx="270">
                  <c:v>1872</c:v>
                </c:pt>
                <c:pt idx="271">
                  <c:v>1879</c:v>
                </c:pt>
                <c:pt idx="272">
                  <c:v>1886</c:v>
                </c:pt>
                <c:pt idx="273">
                  <c:v>1893</c:v>
                </c:pt>
                <c:pt idx="274">
                  <c:v>1900</c:v>
                </c:pt>
                <c:pt idx="275">
                  <c:v>1906</c:v>
                </c:pt>
                <c:pt idx="276">
                  <c:v>1914</c:v>
                </c:pt>
                <c:pt idx="277">
                  <c:v>1920</c:v>
                </c:pt>
                <c:pt idx="278">
                  <c:v>1927</c:v>
                </c:pt>
                <c:pt idx="279">
                  <c:v>1934</c:v>
                </c:pt>
                <c:pt idx="280">
                  <c:v>1941</c:v>
                </c:pt>
                <c:pt idx="281">
                  <c:v>1948</c:v>
                </c:pt>
                <c:pt idx="282">
                  <c:v>1955</c:v>
                </c:pt>
                <c:pt idx="283">
                  <c:v>1962</c:v>
                </c:pt>
                <c:pt idx="284">
                  <c:v>1969</c:v>
                </c:pt>
                <c:pt idx="285">
                  <c:v>1976</c:v>
                </c:pt>
                <c:pt idx="286">
                  <c:v>1983</c:v>
                </c:pt>
                <c:pt idx="287">
                  <c:v>1990</c:v>
                </c:pt>
                <c:pt idx="288">
                  <c:v>1997</c:v>
                </c:pt>
                <c:pt idx="289">
                  <c:v>2004</c:v>
                </c:pt>
                <c:pt idx="290">
                  <c:v>2011</c:v>
                </c:pt>
                <c:pt idx="291">
                  <c:v>2018</c:v>
                </c:pt>
                <c:pt idx="292">
                  <c:v>2025</c:v>
                </c:pt>
                <c:pt idx="293">
                  <c:v>2032</c:v>
                </c:pt>
                <c:pt idx="294">
                  <c:v>2039</c:v>
                </c:pt>
                <c:pt idx="295">
                  <c:v>2045</c:v>
                </c:pt>
                <c:pt idx="296">
                  <c:v>2052</c:v>
                </c:pt>
                <c:pt idx="297">
                  <c:v>2059</c:v>
                </c:pt>
                <c:pt idx="298">
                  <c:v>2066</c:v>
                </c:pt>
                <c:pt idx="299">
                  <c:v>2073</c:v>
                </c:pt>
                <c:pt idx="300">
                  <c:v>2080</c:v>
                </c:pt>
                <c:pt idx="301">
                  <c:v>2087</c:v>
                </c:pt>
                <c:pt idx="302">
                  <c:v>2094</c:v>
                </c:pt>
                <c:pt idx="303">
                  <c:v>2101</c:v>
                </c:pt>
                <c:pt idx="304">
                  <c:v>2108</c:v>
                </c:pt>
                <c:pt idx="305">
                  <c:v>2115</c:v>
                </c:pt>
                <c:pt idx="306">
                  <c:v>2122</c:v>
                </c:pt>
                <c:pt idx="307">
                  <c:v>2130</c:v>
                </c:pt>
                <c:pt idx="308">
                  <c:v>2136</c:v>
                </c:pt>
                <c:pt idx="309">
                  <c:v>2143</c:v>
                </c:pt>
                <c:pt idx="310">
                  <c:v>2150</c:v>
                </c:pt>
                <c:pt idx="311">
                  <c:v>2157</c:v>
                </c:pt>
                <c:pt idx="312">
                  <c:v>2164</c:v>
                </c:pt>
                <c:pt idx="313">
                  <c:v>2170</c:v>
                </c:pt>
                <c:pt idx="314">
                  <c:v>2178</c:v>
                </c:pt>
                <c:pt idx="315">
                  <c:v>2184</c:v>
                </c:pt>
                <c:pt idx="316">
                  <c:v>2191</c:v>
                </c:pt>
                <c:pt idx="317">
                  <c:v>2198</c:v>
                </c:pt>
                <c:pt idx="318">
                  <c:v>2205</c:v>
                </c:pt>
                <c:pt idx="319">
                  <c:v>2212</c:v>
                </c:pt>
                <c:pt idx="320">
                  <c:v>2219</c:v>
                </c:pt>
                <c:pt idx="321">
                  <c:v>2226</c:v>
                </c:pt>
                <c:pt idx="322">
                  <c:v>2234</c:v>
                </c:pt>
                <c:pt idx="323">
                  <c:v>2240</c:v>
                </c:pt>
                <c:pt idx="324">
                  <c:v>2247</c:v>
                </c:pt>
                <c:pt idx="325">
                  <c:v>2254</c:v>
                </c:pt>
                <c:pt idx="326">
                  <c:v>2261</c:v>
                </c:pt>
                <c:pt idx="327">
                  <c:v>2268</c:v>
                </c:pt>
                <c:pt idx="328">
                  <c:v>2275</c:v>
                </c:pt>
                <c:pt idx="329">
                  <c:v>2282</c:v>
                </c:pt>
                <c:pt idx="330">
                  <c:v>2289</c:v>
                </c:pt>
                <c:pt idx="331">
                  <c:v>2296</c:v>
                </c:pt>
                <c:pt idx="332">
                  <c:v>2303</c:v>
                </c:pt>
                <c:pt idx="333">
                  <c:v>2309</c:v>
                </c:pt>
                <c:pt idx="334">
                  <c:v>2316</c:v>
                </c:pt>
                <c:pt idx="335">
                  <c:v>2323</c:v>
                </c:pt>
                <c:pt idx="336">
                  <c:v>2330</c:v>
                </c:pt>
                <c:pt idx="337">
                  <c:v>2337</c:v>
                </c:pt>
                <c:pt idx="338">
                  <c:v>2344</c:v>
                </c:pt>
                <c:pt idx="339">
                  <c:v>2351</c:v>
                </c:pt>
                <c:pt idx="340">
                  <c:v>2359</c:v>
                </c:pt>
                <c:pt idx="341">
                  <c:v>2365</c:v>
                </c:pt>
                <c:pt idx="342">
                  <c:v>2372</c:v>
                </c:pt>
                <c:pt idx="343">
                  <c:v>2379</c:v>
                </c:pt>
                <c:pt idx="344">
                  <c:v>2386</c:v>
                </c:pt>
                <c:pt idx="345">
                  <c:v>2393</c:v>
                </c:pt>
                <c:pt idx="346">
                  <c:v>2400</c:v>
                </c:pt>
                <c:pt idx="347">
                  <c:v>2407</c:v>
                </c:pt>
                <c:pt idx="348">
                  <c:v>2414</c:v>
                </c:pt>
                <c:pt idx="349">
                  <c:v>2421</c:v>
                </c:pt>
                <c:pt idx="350">
                  <c:v>2428</c:v>
                </c:pt>
                <c:pt idx="351">
                  <c:v>2435</c:v>
                </c:pt>
                <c:pt idx="352">
                  <c:v>2441</c:v>
                </c:pt>
                <c:pt idx="353">
                  <c:v>2448</c:v>
                </c:pt>
                <c:pt idx="354">
                  <c:v>2455</c:v>
                </c:pt>
                <c:pt idx="355">
                  <c:v>2463</c:v>
                </c:pt>
                <c:pt idx="356">
                  <c:v>2469</c:v>
                </c:pt>
                <c:pt idx="357">
                  <c:v>2476</c:v>
                </c:pt>
                <c:pt idx="358">
                  <c:v>2483</c:v>
                </c:pt>
                <c:pt idx="359">
                  <c:v>2490</c:v>
                </c:pt>
                <c:pt idx="360">
                  <c:v>2497</c:v>
                </c:pt>
                <c:pt idx="361">
                  <c:v>2504</c:v>
                </c:pt>
                <c:pt idx="362">
                  <c:v>2511</c:v>
                </c:pt>
                <c:pt idx="363">
                  <c:v>2518</c:v>
                </c:pt>
                <c:pt idx="364">
                  <c:v>2525</c:v>
                </c:pt>
                <c:pt idx="365">
                  <c:v>2531</c:v>
                </c:pt>
                <c:pt idx="366">
                  <c:v>2540</c:v>
                </c:pt>
                <c:pt idx="367">
                  <c:v>2545</c:v>
                </c:pt>
                <c:pt idx="368">
                  <c:v>2552</c:v>
                </c:pt>
                <c:pt idx="369">
                  <c:v>2559</c:v>
                </c:pt>
                <c:pt idx="370">
                  <c:v>2566</c:v>
                </c:pt>
                <c:pt idx="371">
                  <c:v>2573</c:v>
                </c:pt>
                <c:pt idx="372">
                  <c:v>2580</c:v>
                </c:pt>
                <c:pt idx="373">
                  <c:v>2588</c:v>
                </c:pt>
                <c:pt idx="374">
                  <c:v>2594</c:v>
                </c:pt>
                <c:pt idx="375">
                  <c:v>2601</c:v>
                </c:pt>
                <c:pt idx="376">
                  <c:v>2608</c:v>
                </c:pt>
                <c:pt idx="377">
                  <c:v>2615</c:v>
                </c:pt>
                <c:pt idx="378">
                  <c:v>2622</c:v>
                </c:pt>
                <c:pt idx="379">
                  <c:v>2629</c:v>
                </c:pt>
                <c:pt idx="380">
                  <c:v>2636</c:v>
                </c:pt>
                <c:pt idx="381">
                  <c:v>2643</c:v>
                </c:pt>
                <c:pt idx="382">
                  <c:v>2650</c:v>
                </c:pt>
                <c:pt idx="383">
                  <c:v>2656</c:v>
                </c:pt>
                <c:pt idx="384">
                  <c:v>2663</c:v>
                </c:pt>
                <c:pt idx="385">
                  <c:v>2670</c:v>
                </c:pt>
                <c:pt idx="386">
                  <c:v>2677</c:v>
                </c:pt>
                <c:pt idx="387">
                  <c:v>2684</c:v>
                </c:pt>
                <c:pt idx="388">
                  <c:v>2692</c:v>
                </c:pt>
                <c:pt idx="389">
                  <c:v>2698</c:v>
                </c:pt>
                <c:pt idx="390">
                  <c:v>2705</c:v>
                </c:pt>
                <c:pt idx="391">
                  <c:v>2712</c:v>
                </c:pt>
                <c:pt idx="392">
                  <c:v>2719</c:v>
                </c:pt>
                <c:pt idx="393">
                  <c:v>2726</c:v>
                </c:pt>
                <c:pt idx="394">
                  <c:v>2733</c:v>
                </c:pt>
                <c:pt idx="395">
                  <c:v>2740</c:v>
                </c:pt>
                <c:pt idx="396">
                  <c:v>2747</c:v>
                </c:pt>
                <c:pt idx="397">
                  <c:v>2754</c:v>
                </c:pt>
                <c:pt idx="398">
                  <c:v>2761</c:v>
                </c:pt>
                <c:pt idx="399">
                  <c:v>2768</c:v>
                </c:pt>
                <c:pt idx="400">
                  <c:v>2775</c:v>
                </c:pt>
                <c:pt idx="401">
                  <c:v>2782</c:v>
                </c:pt>
                <c:pt idx="402">
                  <c:v>2789</c:v>
                </c:pt>
                <c:pt idx="403">
                  <c:v>2796</c:v>
                </c:pt>
                <c:pt idx="404">
                  <c:v>2802</c:v>
                </c:pt>
                <c:pt idx="405">
                  <c:v>2809</c:v>
                </c:pt>
                <c:pt idx="406">
                  <c:v>2817</c:v>
                </c:pt>
                <c:pt idx="407">
                  <c:v>2823</c:v>
                </c:pt>
                <c:pt idx="408">
                  <c:v>2830</c:v>
                </c:pt>
                <c:pt idx="409">
                  <c:v>2837</c:v>
                </c:pt>
                <c:pt idx="410">
                  <c:v>2844</c:v>
                </c:pt>
                <c:pt idx="411">
                  <c:v>2851</c:v>
                </c:pt>
                <c:pt idx="412">
                  <c:v>2858</c:v>
                </c:pt>
                <c:pt idx="413">
                  <c:v>2865</c:v>
                </c:pt>
                <c:pt idx="414">
                  <c:v>2872</c:v>
                </c:pt>
                <c:pt idx="415">
                  <c:v>2879</c:v>
                </c:pt>
                <c:pt idx="416">
                  <c:v>2886</c:v>
                </c:pt>
                <c:pt idx="417">
                  <c:v>2893</c:v>
                </c:pt>
                <c:pt idx="418">
                  <c:v>2900</c:v>
                </c:pt>
                <c:pt idx="419">
                  <c:v>2907</c:v>
                </c:pt>
                <c:pt idx="420">
                  <c:v>2914</c:v>
                </c:pt>
                <c:pt idx="421">
                  <c:v>2922</c:v>
                </c:pt>
                <c:pt idx="422">
                  <c:v>2927</c:v>
                </c:pt>
                <c:pt idx="423">
                  <c:v>2934</c:v>
                </c:pt>
                <c:pt idx="424">
                  <c:v>2941</c:v>
                </c:pt>
                <c:pt idx="425">
                  <c:v>2950</c:v>
                </c:pt>
                <c:pt idx="426">
                  <c:v>2955</c:v>
                </c:pt>
                <c:pt idx="427">
                  <c:v>2962</c:v>
                </c:pt>
                <c:pt idx="428">
                  <c:v>2969</c:v>
                </c:pt>
                <c:pt idx="429">
                  <c:v>2976</c:v>
                </c:pt>
                <c:pt idx="430">
                  <c:v>2983</c:v>
                </c:pt>
                <c:pt idx="431">
                  <c:v>2990</c:v>
                </c:pt>
                <c:pt idx="432">
                  <c:v>2998</c:v>
                </c:pt>
                <c:pt idx="433">
                  <c:v>3004</c:v>
                </c:pt>
                <c:pt idx="434">
                  <c:v>3011</c:v>
                </c:pt>
                <c:pt idx="435">
                  <c:v>3018</c:v>
                </c:pt>
                <c:pt idx="436">
                  <c:v>3025</c:v>
                </c:pt>
                <c:pt idx="437">
                  <c:v>3031</c:v>
                </c:pt>
                <c:pt idx="438">
                  <c:v>3038</c:v>
                </c:pt>
                <c:pt idx="439">
                  <c:v>3045</c:v>
                </c:pt>
                <c:pt idx="440">
                  <c:v>3052</c:v>
                </c:pt>
                <c:pt idx="441">
                  <c:v>3059</c:v>
                </c:pt>
                <c:pt idx="442">
                  <c:v>3066</c:v>
                </c:pt>
                <c:pt idx="443">
                  <c:v>3074</c:v>
                </c:pt>
                <c:pt idx="444">
                  <c:v>3080</c:v>
                </c:pt>
                <c:pt idx="445">
                  <c:v>3087</c:v>
                </c:pt>
                <c:pt idx="446">
                  <c:v>3094</c:v>
                </c:pt>
                <c:pt idx="447">
                  <c:v>3101</c:v>
                </c:pt>
                <c:pt idx="448">
                  <c:v>3108</c:v>
                </c:pt>
                <c:pt idx="449">
                  <c:v>3115</c:v>
                </c:pt>
                <c:pt idx="450">
                  <c:v>3122</c:v>
                </c:pt>
                <c:pt idx="451">
                  <c:v>3129</c:v>
                </c:pt>
                <c:pt idx="452">
                  <c:v>3136</c:v>
                </c:pt>
                <c:pt idx="453">
                  <c:v>3143</c:v>
                </c:pt>
                <c:pt idx="454">
                  <c:v>3150</c:v>
                </c:pt>
                <c:pt idx="455">
                  <c:v>3157</c:v>
                </c:pt>
                <c:pt idx="456">
                  <c:v>3164</c:v>
                </c:pt>
                <c:pt idx="457">
                  <c:v>3171</c:v>
                </c:pt>
                <c:pt idx="458">
                  <c:v>3177</c:v>
                </c:pt>
                <c:pt idx="459">
                  <c:v>3184</c:v>
                </c:pt>
                <c:pt idx="460">
                  <c:v>3191</c:v>
                </c:pt>
                <c:pt idx="461">
                  <c:v>3198</c:v>
                </c:pt>
                <c:pt idx="462">
                  <c:v>3205</c:v>
                </c:pt>
                <c:pt idx="463">
                  <c:v>3212</c:v>
                </c:pt>
                <c:pt idx="464">
                  <c:v>3219</c:v>
                </c:pt>
                <c:pt idx="465">
                  <c:v>3226</c:v>
                </c:pt>
                <c:pt idx="466">
                  <c:v>3233</c:v>
                </c:pt>
                <c:pt idx="467">
                  <c:v>3240</c:v>
                </c:pt>
                <c:pt idx="468">
                  <c:v>3247</c:v>
                </c:pt>
                <c:pt idx="469">
                  <c:v>3254</c:v>
                </c:pt>
                <c:pt idx="470">
                  <c:v>3261</c:v>
                </c:pt>
                <c:pt idx="471">
                  <c:v>3268</c:v>
                </c:pt>
                <c:pt idx="472">
                  <c:v>3275</c:v>
                </c:pt>
                <c:pt idx="473">
                  <c:v>3282</c:v>
                </c:pt>
                <c:pt idx="474">
                  <c:v>3289</c:v>
                </c:pt>
                <c:pt idx="475">
                  <c:v>3296</c:v>
                </c:pt>
                <c:pt idx="476">
                  <c:v>3302</c:v>
                </c:pt>
                <c:pt idx="477">
                  <c:v>3309</c:v>
                </c:pt>
                <c:pt idx="478">
                  <c:v>3316</c:v>
                </c:pt>
                <c:pt idx="479">
                  <c:v>3323</c:v>
                </c:pt>
                <c:pt idx="480">
                  <c:v>3330</c:v>
                </c:pt>
                <c:pt idx="481">
                  <c:v>3337</c:v>
                </c:pt>
                <c:pt idx="482">
                  <c:v>3344</c:v>
                </c:pt>
                <c:pt idx="483">
                  <c:v>3351</c:v>
                </c:pt>
                <c:pt idx="484">
                  <c:v>3359</c:v>
                </c:pt>
                <c:pt idx="485">
                  <c:v>3365</c:v>
                </c:pt>
                <c:pt idx="486">
                  <c:v>3372</c:v>
                </c:pt>
                <c:pt idx="487">
                  <c:v>3379</c:v>
                </c:pt>
                <c:pt idx="488">
                  <c:v>3386</c:v>
                </c:pt>
                <c:pt idx="489">
                  <c:v>3393</c:v>
                </c:pt>
                <c:pt idx="490">
                  <c:v>3400</c:v>
                </c:pt>
                <c:pt idx="491">
                  <c:v>3407</c:v>
                </c:pt>
                <c:pt idx="492">
                  <c:v>3414</c:v>
                </c:pt>
                <c:pt idx="493">
                  <c:v>3421</c:v>
                </c:pt>
                <c:pt idx="494">
                  <c:v>3427</c:v>
                </c:pt>
                <c:pt idx="495">
                  <c:v>3450</c:v>
                </c:pt>
                <c:pt idx="496">
                  <c:v>3452</c:v>
                </c:pt>
                <c:pt idx="497">
                  <c:v>3453</c:v>
                </c:pt>
                <c:pt idx="498">
                  <c:v>3457</c:v>
                </c:pt>
                <c:pt idx="499">
                  <c:v>3462</c:v>
                </c:pt>
                <c:pt idx="500">
                  <c:v>3469</c:v>
                </c:pt>
                <c:pt idx="501">
                  <c:v>3476</c:v>
                </c:pt>
                <c:pt idx="502">
                  <c:v>3483</c:v>
                </c:pt>
                <c:pt idx="503">
                  <c:v>3490</c:v>
                </c:pt>
                <c:pt idx="504">
                  <c:v>3497</c:v>
                </c:pt>
                <c:pt idx="505">
                  <c:v>3504</c:v>
                </c:pt>
                <c:pt idx="506">
                  <c:v>3511</c:v>
                </c:pt>
                <c:pt idx="507">
                  <c:v>3521</c:v>
                </c:pt>
                <c:pt idx="508">
                  <c:v>3525</c:v>
                </c:pt>
                <c:pt idx="509">
                  <c:v>3532</c:v>
                </c:pt>
                <c:pt idx="510">
                  <c:v>3539</c:v>
                </c:pt>
                <c:pt idx="511">
                  <c:v>3546</c:v>
                </c:pt>
                <c:pt idx="512">
                  <c:v>3553</c:v>
                </c:pt>
                <c:pt idx="513">
                  <c:v>3560</c:v>
                </c:pt>
                <c:pt idx="514">
                  <c:v>3567</c:v>
                </c:pt>
                <c:pt idx="515">
                  <c:v>3574</c:v>
                </c:pt>
                <c:pt idx="516">
                  <c:v>3580</c:v>
                </c:pt>
                <c:pt idx="517">
                  <c:v>3588</c:v>
                </c:pt>
                <c:pt idx="518">
                  <c:v>3597</c:v>
                </c:pt>
                <c:pt idx="519">
                  <c:v>3601</c:v>
                </c:pt>
                <c:pt idx="520">
                  <c:v>3608</c:v>
                </c:pt>
                <c:pt idx="521">
                  <c:v>3615</c:v>
                </c:pt>
                <c:pt idx="522">
                  <c:v>3622</c:v>
                </c:pt>
                <c:pt idx="523">
                  <c:v>3629</c:v>
                </c:pt>
                <c:pt idx="524">
                  <c:v>3636</c:v>
                </c:pt>
                <c:pt idx="525">
                  <c:v>3643</c:v>
                </c:pt>
                <c:pt idx="526">
                  <c:v>3650</c:v>
                </c:pt>
                <c:pt idx="527">
                  <c:v>3657</c:v>
                </c:pt>
                <c:pt idx="528">
                  <c:v>3664</c:v>
                </c:pt>
                <c:pt idx="529">
                  <c:v>3670</c:v>
                </c:pt>
                <c:pt idx="530">
                  <c:v>3678</c:v>
                </c:pt>
                <c:pt idx="531">
                  <c:v>3684</c:v>
                </c:pt>
                <c:pt idx="532">
                  <c:v>3691</c:v>
                </c:pt>
                <c:pt idx="533">
                  <c:v>3698</c:v>
                </c:pt>
                <c:pt idx="534">
                  <c:v>3705</c:v>
                </c:pt>
                <c:pt idx="535">
                  <c:v>3712</c:v>
                </c:pt>
                <c:pt idx="536">
                  <c:v>3719</c:v>
                </c:pt>
                <c:pt idx="537">
                  <c:v>3726</c:v>
                </c:pt>
                <c:pt idx="538">
                  <c:v>3734</c:v>
                </c:pt>
                <c:pt idx="539">
                  <c:v>3740</c:v>
                </c:pt>
                <c:pt idx="540">
                  <c:v>3747</c:v>
                </c:pt>
                <c:pt idx="541">
                  <c:v>3772</c:v>
                </c:pt>
                <c:pt idx="542">
                  <c:v>3773</c:v>
                </c:pt>
                <c:pt idx="543">
                  <c:v>3775</c:v>
                </c:pt>
                <c:pt idx="544">
                  <c:v>3776</c:v>
                </c:pt>
                <c:pt idx="545">
                  <c:v>3782</c:v>
                </c:pt>
                <c:pt idx="546">
                  <c:v>3789</c:v>
                </c:pt>
                <c:pt idx="547">
                  <c:v>3795</c:v>
                </c:pt>
                <c:pt idx="548">
                  <c:v>3802</c:v>
                </c:pt>
                <c:pt idx="549">
                  <c:v>3809</c:v>
                </c:pt>
                <c:pt idx="550">
                  <c:v>3816</c:v>
                </c:pt>
                <c:pt idx="551">
                  <c:v>3823</c:v>
                </c:pt>
                <c:pt idx="552">
                  <c:v>3830</c:v>
                </c:pt>
                <c:pt idx="553">
                  <c:v>3837</c:v>
                </c:pt>
                <c:pt idx="554">
                  <c:v>3844</c:v>
                </c:pt>
                <c:pt idx="555">
                  <c:v>3851</c:v>
                </c:pt>
                <c:pt idx="556">
                  <c:v>3858</c:v>
                </c:pt>
                <c:pt idx="557">
                  <c:v>3865</c:v>
                </c:pt>
                <c:pt idx="558">
                  <c:v>3872</c:v>
                </c:pt>
                <c:pt idx="559">
                  <c:v>3879</c:v>
                </c:pt>
                <c:pt idx="560">
                  <c:v>3886</c:v>
                </c:pt>
                <c:pt idx="561">
                  <c:v>3893</c:v>
                </c:pt>
                <c:pt idx="562">
                  <c:v>3900</c:v>
                </c:pt>
                <c:pt idx="563">
                  <c:v>3907</c:v>
                </c:pt>
                <c:pt idx="564">
                  <c:v>3914</c:v>
                </c:pt>
                <c:pt idx="565">
                  <c:v>3921</c:v>
                </c:pt>
                <c:pt idx="566">
                  <c:v>3928</c:v>
                </c:pt>
                <c:pt idx="567">
                  <c:v>3934</c:v>
                </c:pt>
                <c:pt idx="568">
                  <c:v>3941</c:v>
                </c:pt>
                <c:pt idx="569">
                  <c:v>3948</c:v>
                </c:pt>
                <c:pt idx="570">
                  <c:v>3955</c:v>
                </c:pt>
                <c:pt idx="571">
                  <c:v>3962</c:v>
                </c:pt>
                <c:pt idx="572">
                  <c:v>3969</c:v>
                </c:pt>
                <c:pt idx="573">
                  <c:v>3976</c:v>
                </c:pt>
                <c:pt idx="574">
                  <c:v>3983</c:v>
                </c:pt>
                <c:pt idx="575">
                  <c:v>3990</c:v>
                </c:pt>
                <c:pt idx="576">
                  <c:v>3997</c:v>
                </c:pt>
                <c:pt idx="577">
                  <c:v>4004</c:v>
                </c:pt>
                <c:pt idx="578">
                  <c:v>4011</c:v>
                </c:pt>
                <c:pt idx="579">
                  <c:v>4018</c:v>
                </c:pt>
                <c:pt idx="580">
                  <c:v>4025</c:v>
                </c:pt>
                <c:pt idx="581">
                  <c:v>4031</c:v>
                </c:pt>
                <c:pt idx="582">
                  <c:v>4038</c:v>
                </c:pt>
                <c:pt idx="583">
                  <c:v>4045</c:v>
                </c:pt>
                <c:pt idx="584">
                  <c:v>4052</c:v>
                </c:pt>
                <c:pt idx="585">
                  <c:v>4059</c:v>
                </c:pt>
                <c:pt idx="586">
                  <c:v>4066</c:v>
                </c:pt>
                <c:pt idx="587">
                  <c:v>4073</c:v>
                </c:pt>
                <c:pt idx="588">
                  <c:v>4080</c:v>
                </c:pt>
                <c:pt idx="589">
                  <c:v>4087</c:v>
                </c:pt>
                <c:pt idx="590">
                  <c:v>4094</c:v>
                </c:pt>
                <c:pt idx="591">
                  <c:v>4101</c:v>
                </c:pt>
                <c:pt idx="592">
                  <c:v>4107</c:v>
                </c:pt>
                <c:pt idx="593">
                  <c:v>4114</c:v>
                </c:pt>
                <c:pt idx="594">
                  <c:v>4121</c:v>
                </c:pt>
                <c:pt idx="595">
                  <c:v>4128</c:v>
                </c:pt>
                <c:pt idx="596">
                  <c:v>4135</c:v>
                </c:pt>
                <c:pt idx="597">
                  <c:v>4142</c:v>
                </c:pt>
                <c:pt idx="598">
                  <c:v>4149</c:v>
                </c:pt>
                <c:pt idx="599">
                  <c:v>4156</c:v>
                </c:pt>
                <c:pt idx="600">
                  <c:v>4163</c:v>
                </c:pt>
                <c:pt idx="601">
                  <c:v>4170</c:v>
                </c:pt>
                <c:pt idx="602">
                  <c:v>4178</c:v>
                </c:pt>
                <c:pt idx="603">
                  <c:v>4184</c:v>
                </c:pt>
                <c:pt idx="604">
                  <c:v>4191</c:v>
                </c:pt>
                <c:pt idx="605">
                  <c:v>4197</c:v>
                </c:pt>
                <c:pt idx="606">
                  <c:v>4204</c:v>
                </c:pt>
                <c:pt idx="607">
                  <c:v>4211</c:v>
                </c:pt>
                <c:pt idx="608">
                  <c:v>4218</c:v>
                </c:pt>
                <c:pt idx="609">
                  <c:v>4225</c:v>
                </c:pt>
                <c:pt idx="610">
                  <c:v>4232</c:v>
                </c:pt>
                <c:pt idx="611">
                  <c:v>4239</c:v>
                </c:pt>
                <c:pt idx="612">
                  <c:v>4246</c:v>
                </c:pt>
                <c:pt idx="613">
                  <c:v>4253</c:v>
                </c:pt>
                <c:pt idx="614">
                  <c:v>4260</c:v>
                </c:pt>
                <c:pt idx="615">
                  <c:v>4267</c:v>
                </c:pt>
                <c:pt idx="616">
                  <c:v>4274</c:v>
                </c:pt>
                <c:pt idx="617">
                  <c:v>4281</c:v>
                </c:pt>
                <c:pt idx="618">
                  <c:v>4287</c:v>
                </c:pt>
                <c:pt idx="619">
                  <c:v>4294</c:v>
                </c:pt>
                <c:pt idx="620">
                  <c:v>4301</c:v>
                </c:pt>
                <c:pt idx="621">
                  <c:v>4308</c:v>
                </c:pt>
                <c:pt idx="622">
                  <c:v>4315</c:v>
                </c:pt>
                <c:pt idx="623">
                  <c:v>4322</c:v>
                </c:pt>
                <c:pt idx="624">
                  <c:v>4330</c:v>
                </c:pt>
                <c:pt idx="625">
                  <c:v>4336</c:v>
                </c:pt>
                <c:pt idx="626">
                  <c:v>4343</c:v>
                </c:pt>
                <c:pt idx="627">
                  <c:v>4350</c:v>
                </c:pt>
                <c:pt idx="628">
                  <c:v>4357</c:v>
                </c:pt>
                <c:pt idx="629">
                  <c:v>4364</c:v>
                </c:pt>
                <c:pt idx="630">
                  <c:v>4370</c:v>
                </c:pt>
                <c:pt idx="631">
                  <c:v>4377</c:v>
                </c:pt>
                <c:pt idx="632">
                  <c:v>4384</c:v>
                </c:pt>
                <c:pt idx="633">
                  <c:v>4391</c:v>
                </c:pt>
                <c:pt idx="634">
                  <c:v>4398</c:v>
                </c:pt>
                <c:pt idx="635">
                  <c:v>4405</c:v>
                </c:pt>
                <c:pt idx="636">
                  <c:v>4412</c:v>
                </c:pt>
                <c:pt idx="637">
                  <c:v>4419</c:v>
                </c:pt>
                <c:pt idx="638">
                  <c:v>4426</c:v>
                </c:pt>
                <c:pt idx="639">
                  <c:v>4433</c:v>
                </c:pt>
                <c:pt idx="640">
                  <c:v>4440</c:v>
                </c:pt>
                <c:pt idx="641">
                  <c:v>4447</c:v>
                </c:pt>
                <c:pt idx="642">
                  <c:v>4454</c:v>
                </c:pt>
                <c:pt idx="643">
                  <c:v>4460</c:v>
                </c:pt>
                <c:pt idx="644">
                  <c:v>4467</c:v>
                </c:pt>
                <c:pt idx="645">
                  <c:v>4475</c:v>
                </c:pt>
                <c:pt idx="646">
                  <c:v>4482</c:v>
                </c:pt>
                <c:pt idx="647">
                  <c:v>4489</c:v>
                </c:pt>
                <c:pt idx="648">
                  <c:v>4495</c:v>
                </c:pt>
                <c:pt idx="649">
                  <c:v>4502</c:v>
                </c:pt>
                <c:pt idx="650">
                  <c:v>4509</c:v>
                </c:pt>
                <c:pt idx="651">
                  <c:v>4518</c:v>
                </c:pt>
                <c:pt idx="652">
                  <c:v>4523</c:v>
                </c:pt>
                <c:pt idx="653">
                  <c:v>4530</c:v>
                </c:pt>
                <c:pt idx="654">
                  <c:v>4537</c:v>
                </c:pt>
                <c:pt idx="655">
                  <c:v>4544</c:v>
                </c:pt>
                <c:pt idx="656">
                  <c:v>4551</c:v>
                </c:pt>
                <c:pt idx="657">
                  <c:v>4559</c:v>
                </c:pt>
                <c:pt idx="658">
                  <c:v>4565</c:v>
                </c:pt>
                <c:pt idx="659">
                  <c:v>4572</c:v>
                </c:pt>
                <c:pt idx="660">
                  <c:v>4580</c:v>
                </c:pt>
                <c:pt idx="661">
                  <c:v>4586</c:v>
                </c:pt>
                <c:pt idx="662">
                  <c:v>4593</c:v>
                </c:pt>
                <c:pt idx="663">
                  <c:v>4601</c:v>
                </c:pt>
                <c:pt idx="664">
                  <c:v>4607</c:v>
                </c:pt>
                <c:pt idx="665">
                  <c:v>4614</c:v>
                </c:pt>
                <c:pt idx="666">
                  <c:v>4621</c:v>
                </c:pt>
                <c:pt idx="667">
                  <c:v>4627</c:v>
                </c:pt>
                <c:pt idx="668">
                  <c:v>4635</c:v>
                </c:pt>
                <c:pt idx="669">
                  <c:v>4641</c:v>
                </c:pt>
                <c:pt idx="670">
                  <c:v>4648</c:v>
                </c:pt>
                <c:pt idx="671">
                  <c:v>4655</c:v>
                </c:pt>
                <c:pt idx="672">
                  <c:v>4662</c:v>
                </c:pt>
                <c:pt idx="673">
                  <c:v>4669</c:v>
                </c:pt>
                <c:pt idx="674">
                  <c:v>4676</c:v>
                </c:pt>
                <c:pt idx="675">
                  <c:v>4683</c:v>
                </c:pt>
                <c:pt idx="676">
                  <c:v>4690</c:v>
                </c:pt>
                <c:pt idx="677">
                  <c:v>4697</c:v>
                </c:pt>
                <c:pt idx="678">
                  <c:v>4704</c:v>
                </c:pt>
                <c:pt idx="679">
                  <c:v>4711</c:v>
                </c:pt>
                <c:pt idx="680">
                  <c:v>4717</c:v>
                </c:pt>
                <c:pt idx="681">
                  <c:v>4724</c:v>
                </c:pt>
                <c:pt idx="682">
                  <c:v>4731</c:v>
                </c:pt>
                <c:pt idx="683">
                  <c:v>4739</c:v>
                </c:pt>
                <c:pt idx="684">
                  <c:v>4745</c:v>
                </c:pt>
                <c:pt idx="685">
                  <c:v>4752</c:v>
                </c:pt>
                <c:pt idx="686">
                  <c:v>4759</c:v>
                </c:pt>
                <c:pt idx="687">
                  <c:v>4766</c:v>
                </c:pt>
                <c:pt idx="688">
                  <c:v>4773</c:v>
                </c:pt>
                <c:pt idx="689">
                  <c:v>4780</c:v>
                </c:pt>
                <c:pt idx="690">
                  <c:v>4787</c:v>
                </c:pt>
                <c:pt idx="691">
                  <c:v>4794</c:v>
                </c:pt>
                <c:pt idx="692">
                  <c:v>4801</c:v>
                </c:pt>
                <c:pt idx="693">
                  <c:v>4807</c:v>
                </c:pt>
                <c:pt idx="694">
                  <c:v>4814</c:v>
                </c:pt>
                <c:pt idx="695">
                  <c:v>4821</c:v>
                </c:pt>
                <c:pt idx="696">
                  <c:v>4828</c:v>
                </c:pt>
                <c:pt idx="697">
                  <c:v>4835</c:v>
                </c:pt>
                <c:pt idx="698">
                  <c:v>4842</c:v>
                </c:pt>
                <c:pt idx="699">
                  <c:v>4849</c:v>
                </c:pt>
                <c:pt idx="700">
                  <c:v>4856</c:v>
                </c:pt>
                <c:pt idx="701">
                  <c:v>4863</c:v>
                </c:pt>
                <c:pt idx="702">
                  <c:v>4870</c:v>
                </c:pt>
                <c:pt idx="703">
                  <c:v>4877</c:v>
                </c:pt>
                <c:pt idx="704">
                  <c:v>4884</c:v>
                </c:pt>
                <c:pt idx="705">
                  <c:v>4890</c:v>
                </c:pt>
                <c:pt idx="706">
                  <c:v>4897</c:v>
                </c:pt>
                <c:pt idx="707">
                  <c:v>4904</c:v>
                </c:pt>
                <c:pt idx="708">
                  <c:v>4911</c:v>
                </c:pt>
                <c:pt idx="709">
                  <c:v>4918</c:v>
                </c:pt>
                <c:pt idx="710">
                  <c:v>4925</c:v>
                </c:pt>
                <c:pt idx="711">
                  <c:v>4932</c:v>
                </c:pt>
                <c:pt idx="712">
                  <c:v>4939</c:v>
                </c:pt>
                <c:pt idx="713">
                  <c:v>4946</c:v>
                </c:pt>
                <c:pt idx="714">
                  <c:v>4953</c:v>
                </c:pt>
                <c:pt idx="715">
                  <c:v>4960</c:v>
                </c:pt>
                <c:pt idx="716">
                  <c:v>4967</c:v>
                </c:pt>
                <c:pt idx="717">
                  <c:v>4974</c:v>
                </c:pt>
                <c:pt idx="718">
                  <c:v>4980</c:v>
                </c:pt>
                <c:pt idx="719">
                  <c:v>4987</c:v>
                </c:pt>
                <c:pt idx="720">
                  <c:v>4994</c:v>
                </c:pt>
                <c:pt idx="721">
                  <c:v>5001</c:v>
                </c:pt>
                <c:pt idx="722">
                  <c:v>5008</c:v>
                </c:pt>
                <c:pt idx="723">
                  <c:v>5015</c:v>
                </c:pt>
                <c:pt idx="724">
                  <c:v>5022</c:v>
                </c:pt>
                <c:pt idx="725">
                  <c:v>5029</c:v>
                </c:pt>
                <c:pt idx="726">
                  <c:v>5036</c:v>
                </c:pt>
                <c:pt idx="727">
                  <c:v>5043</c:v>
                </c:pt>
                <c:pt idx="728">
                  <c:v>5050</c:v>
                </c:pt>
                <c:pt idx="729">
                  <c:v>5057</c:v>
                </c:pt>
                <c:pt idx="730">
                  <c:v>5064</c:v>
                </c:pt>
                <c:pt idx="731">
                  <c:v>5071</c:v>
                </c:pt>
                <c:pt idx="732">
                  <c:v>5077</c:v>
                </c:pt>
                <c:pt idx="733">
                  <c:v>5084</c:v>
                </c:pt>
                <c:pt idx="734">
                  <c:v>5091</c:v>
                </c:pt>
                <c:pt idx="735">
                  <c:v>5100</c:v>
                </c:pt>
                <c:pt idx="736">
                  <c:v>5105</c:v>
                </c:pt>
                <c:pt idx="737">
                  <c:v>5112</c:v>
                </c:pt>
                <c:pt idx="738">
                  <c:v>5119</c:v>
                </c:pt>
                <c:pt idx="739">
                  <c:v>5126</c:v>
                </c:pt>
                <c:pt idx="740">
                  <c:v>5133</c:v>
                </c:pt>
                <c:pt idx="741">
                  <c:v>5140</c:v>
                </c:pt>
                <c:pt idx="742">
                  <c:v>5147</c:v>
                </c:pt>
                <c:pt idx="743">
                  <c:v>5154</c:v>
                </c:pt>
                <c:pt idx="744">
                  <c:v>5160</c:v>
                </c:pt>
                <c:pt idx="745">
                  <c:v>5167</c:v>
                </c:pt>
                <c:pt idx="746">
                  <c:v>5174</c:v>
                </c:pt>
                <c:pt idx="747">
                  <c:v>5181</c:v>
                </c:pt>
                <c:pt idx="748">
                  <c:v>5188</c:v>
                </c:pt>
                <c:pt idx="749">
                  <c:v>5195</c:v>
                </c:pt>
                <c:pt idx="750">
                  <c:v>5202</c:v>
                </c:pt>
                <c:pt idx="751">
                  <c:v>5209</c:v>
                </c:pt>
                <c:pt idx="752">
                  <c:v>5216</c:v>
                </c:pt>
                <c:pt idx="753">
                  <c:v>5223</c:v>
                </c:pt>
                <c:pt idx="754">
                  <c:v>5230</c:v>
                </c:pt>
                <c:pt idx="755">
                  <c:v>5237</c:v>
                </c:pt>
                <c:pt idx="756">
                  <c:v>5244</c:v>
                </c:pt>
                <c:pt idx="757">
                  <c:v>5250</c:v>
                </c:pt>
                <c:pt idx="758">
                  <c:v>5257</c:v>
                </c:pt>
                <c:pt idx="759">
                  <c:v>5264</c:v>
                </c:pt>
                <c:pt idx="760">
                  <c:v>5271</c:v>
                </c:pt>
                <c:pt idx="761">
                  <c:v>5278</c:v>
                </c:pt>
                <c:pt idx="762">
                  <c:v>5285</c:v>
                </c:pt>
                <c:pt idx="763">
                  <c:v>5292</c:v>
                </c:pt>
                <c:pt idx="764">
                  <c:v>5299</c:v>
                </c:pt>
                <c:pt idx="765">
                  <c:v>5306</c:v>
                </c:pt>
                <c:pt idx="766">
                  <c:v>5313</c:v>
                </c:pt>
                <c:pt idx="767">
                  <c:v>5320</c:v>
                </c:pt>
                <c:pt idx="768">
                  <c:v>5327</c:v>
                </c:pt>
                <c:pt idx="769">
                  <c:v>5334</c:v>
                </c:pt>
                <c:pt idx="770">
                  <c:v>5340</c:v>
                </c:pt>
                <c:pt idx="771">
                  <c:v>5348</c:v>
                </c:pt>
                <c:pt idx="772">
                  <c:v>5354</c:v>
                </c:pt>
                <c:pt idx="773">
                  <c:v>5361</c:v>
                </c:pt>
                <c:pt idx="774">
                  <c:v>5368</c:v>
                </c:pt>
                <c:pt idx="775">
                  <c:v>5375</c:v>
                </c:pt>
                <c:pt idx="776">
                  <c:v>5382</c:v>
                </c:pt>
                <c:pt idx="777">
                  <c:v>5389</c:v>
                </c:pt>
                <c:pt idx="778">
                  <c:v>5396</c:v>
                </c:pt>
                <c:pt idx="779">
                  <c:v>5403</c:v>
                </c:pt>
                <c:pt idx="780">
                  <c:v>5410</c:v>
                </c:pt>
                <c:pt idx="781">
                  <c:v>5417</c:v>
                </c:pt>
                <c:pt idx="782">
                  <c:v>5425</c:v>
                </c:pt>
                <c:pt idx="783">
                  <c:v>5430</c:v>
                </c:pt>
                <c:pt idx="784">
                  <c:v>5437</c:v>
                </c:pt>
                <c:pt idx="785">
                  <c:v>5461</c:v>
                </c:pt>
                <c:pt idx="786">
                  <c:v>5463</c:v>
                </c:pt>
                <c:pt idx="787">
                  <c:v>5464</c:v>
                </c:pt>
                <c:pt idx="788">
                  <c:v>5466</c:v>
                </c:pt>
                <c:pt idx="789">
                  <c:v>5472</c:v>
                </c:pt>
                <c:pt idx="790">
                  <c:v>5479</c:v>
                </c:pt>
                <c:pt idx="791">
                  <c:v>5486</c:v>
                </c:pt>
                <c:pt idx="792">
                  <c:v>5493</c:v>
                </c:pt>
                <c:pt idx="793">
                  <c:v>5500</c:v>
                </c:pt>
                <c:pt idx="794">
                  <c:v>5507</c:v>
                </c:pt>
                <c:pt idx="795">
                  <c:v>5514</c:v>
                </c:pt>
                <c:pt idx="796">
                  <c:v>5521</c:v>
                </c:pt>
                <c:pt idx="797">
                  <c:v>5528</c:v>
                </c:pt>
                <c:pt idx="798">
                  <c:v>5534</c:v>
                </c:pt>
                <c:pt idx="799">
                  <c:v>5542</c:v>
                </c:pt>
                <c:pt idx="800">
                  <c:v>5548</c:v>
                </c:pt>
                <c:pt idx="801">
                  <c:v>5555</c:v>
                </c:pt>
                <c:pt idx="802">
                  <c:v>5562</c:v>
                </c:pt>
                <c:pt idx="803">
                  <c:v>5569</c:v>
                </c:pt>
                <c:pt idx="804">
                  <c:v>5576</c:v>
                </c:pt>
                <c:pt idx="805">
                  <c:v>5583</c:v>
                </c:pt>
                <c:pt idx="806">
                  <c:v>5590</c:v>
                </c:pt>
                <c:pt idx="807">
                  <c:v>5597</c:v>
                </c:pt>
                <c:pt idx="808">
                  <c:v>5607</c:v>
                </c:pt>
                <c:pt idx="809">
                  <c:v>5612</c:v>
                </c:pt>
                <c:pt idx="810">
                  <c:v>5618</c:v>
                </c:pt>
                <c:pt idx="811">
                  <c:v>5625</c:v>
                </c:pt>
                <c:pt idx="812">
                  <c:v>5632</c:v>
                </c:pt>
                <c:pt idx="813">
                  <c:v>5638</c:v>
                </c:pt>
                <c:pt idx="814">
                  <c:v>5645</c:v>
                </c:pt>
                <c:pt idx="815">
                  <c:v>5652</c:v>
                </c:pt>
                <c:pt idx="816">
                  <c:v>5660</c:v>
                </c:pt>
                <c:pt idx="817">
                  <c:v>5666</c:v>
                </c:pt>
                <c:pt idx="818">
                  <c:v>5673</c:v>
                </c:pt>
                <c:pt idx="819">
                  <c:v>5680</c:v>
                </c:pt>
                <c:pt idx="820">
                  <c:v>5687</c:v>
                </c:pt>
                <c:pt idx="821">
                  <c:v>5694</c:v>
                </c:pt>
                <c:pt idx="822">
                  <c:v>5701</c:v>
                </c:pt>
                <c:pt idx="823">
                  <c:v>5708</c:v>
                </c:pt>
                <c:pt idx="824">
                  <c:v>5715</c:v>
                </c:pt>
                <c:pt idx="825">
                  <c:v>5722</c:v>
                </c:pt>
                <c:pt idx="826">
                  <c:v>5729</c:v>
                </c:pt>
                <c:pt idx="827">
                  <c:v>5736</c:v>
                </c:pt>
                <c:pt idx="828">
                  <c:v>5743</c:v>
                </c:pt>
                <c:pt idx="829">
                  <c:v>5750</c:v>
                </c:pt>
                <c:pt idx="830">
                  <c:v>5757</c:v>
                </c:pt>
                <c:pt idx="831">
                  <c:v>5764</c:v>
                </c:pt>
                <c:pt idx="832">
                  <c:v>5770</c:v>
                </c:pt>
                <c:pt idx="833">
                  <c:v>5777</c:v>
                </c:pt>
                <c:pt idx="834">
                  <c:v>5784</c:v>
                </c:pt>
                <c:pt idx="835">
                  <c:v>5791</c:v>
                </c:pt>
                <c:pt idx="836">
                  <c:v>5798</c:v>
                </c:pt>
                <c:pt idx="837">
                  <c:v>5805</c:v>
                </c:pt>
                <c:pt idx="838">
                  <c:v>5812</c:v>
                </c:pt>
                <c:pt idx="839">
                  <c:v>5819</c:v>
                </c:pt>
                <c:pt idx="840">
                  <c:v>5826</c:v>
                </c:pt>
                <c:pt idx="841">
                  <c:v>5833</c:v>
                </c:pt>
                <c:pt idx="842">
                  <c:v>5840</c:v>
                </c:pt>
                <c:pt idx="843">
                  <c:v>5847</c:v>
                </c:pt>
                <c:pt idx="844">
                  <c:v>5854</c:v>
                </c:pt>
                <c:pt idx="845">
                  <c:v>5861</c:v>
                </c:pt>
                <c:pt idx="846">
                  <c:v>5868</c:v>
                </c:pt>
                <c:pt idx="847">
                  <c:v>5875</c:v>
                </c:pt>
                <c:pt idx="848">
                  <c:v>5882</c:v>
                </c:pt>
                <c:pt idx="849">
                  <c:v>5888</c:v>
                </c:pt>
                <c:pt idx="850">
                  <c:v>5895</c:v>
                </c:pt>
                <c:pt idx="851">
                  <c:v>5902</c:v>
                </c:pt>
                <c:pt idx="852">
                  <c:v>5909</c:v>
                </c:pt>
                <c:pt idx="853">
                  <c:v>5916</c:v>
                </c:pt>
                <c:pt idx="854">
                  <c:v>5923</c:v>
                </c:pt>
                <c:pt idx="855">
                  <c:v>5930</c:v>
                </c:pt>
                <c:pt idx="856">
                  <c:v>5937</c:v>
                </c:pt>
                <c:pt idx="857">
                  <c:v>5944</c:v>
                </c:pt>
                <c:pt idx="858">
                  <c:v>5951</c:v>
                </c:pt>
                <c:pt idx="859">
                  <c:v>5958</c:v>
                </c:pt>
                <c:pt idx="860">
                  <c:v>5965</c:v>
                </c:pt>
                <c:pt idx="861">
                  <c:v>5972</c:v>
                </c:pt>
                <c:pt idx="862">
                  <c:v>5978</c:v>
                </c:pt>
                <c:pt idx="863">
                  <c:v>5985</c:v>
                </c:pt>
                <c:pt idx="864">
                  <c:v>5992</c:v>
                </c:pt>
                <c:pt idx="865">
                  <c:v>5999</c:v>
                </c:pt>
                <c:pt idx="866">
                  <c:v>6006</c:v>
                </c:pt>
                <c:pt idx="867">
                  <c:v>6013</c:v>
                </c:pt>
                <c:pt idx="868">
                  <c:v>6022</c:v>
                </c:pt>
                <c:pt idx="869">
                  <c:v>6027</c:v>
                </c:pt>
                <c:pt idx="870">
                  <c:v>6034</c:v>
                </c:pt>
                <c:pt idx="871">
                  <c:v>6041</c:v>
                </c:pt>
                <c:pt idx="872">
                  <c:v>6048</c:v>
                </c:pt>
                <c:pt idx="873">
                  <c:v>6055</c:v>
                </c:pt>
                <c:pt idx="874">
                  <c:v>6062</c:v>
                </c:pt>
                <c:pt idx="875">
                  <c:v>6068</c:v>
                </c:pt>
                <c:pt idx="876">
                  <c:v>6075</c:v>
                </c:pt>
                <c:pt idx="877">
                  <c:v>6082</c:v>
                </c:pt>
                <c:pt idx="878">
                  <c:v>6089</c:v>
                </c:pt>
                <c:pt idx="879">
                  <c:v>6096</c:v>
                </c:pt>
                <c:pt idx="880">
                  <c:v>6103</c:v>
                </c:pt>
                <c:pt idx="881">
                  <c:v>6110</c:v>
                </c:pt>
                <c:pt idx="882">
                  <c:v>6117</c:v>
                </c:pt>
                <c:pt idx="883">
                  <c:v>6124</c:v>
                </c:pt>
                <c:pt idx="884">
                  <c:v>6131</c:v>
                </c:pt>
                <c:pt idx="885">
                  <c:v>6138</c:v>
                </c:pt>
                <c:pt idx="886">
                  <c:v>6145</c:v>
                </c:pt>
                <c:pt idx="887">
                  <c:v>6152</c:v>
                </c:pt>
                <c:pt idx="888">
                  <c:v>6159</c:v>
                </c:pt>
                <c:pt idx="889">
                  <c:v>6165</c:v>
                </c:pt>
                <c:pt idx="890">
                  <c:v>6172</c:v>
                </c:pt>
                <c:pt idx="891">
                  <c:v>6179</c:v>
                </c:pt>
                <c:pt idx="892">
                  <c:v>6186</c:v>
                </c:pt>
                <c:pt idx="893">
                  <c:v>6193</c:v>
                </c:pt>
                <c:pt idx="894">
                  <c:v>6200</c:v>
                </c:pt>
                <c:pt idx="895">
                  <c:v>6207</c:v>
                </c:pt>
                <c:pt idx="896">
                  <c:v>6214</c:v>
                </c:pt>
                <c:pt idx="897">
                  <c:v>6221</c:v>
                </c:pt>
                <c:pt idx="898">
                  <c:v>6228</c:v>
                </c:pt>
                <c:pt idx="899">
                  <c:v>6235</c:v>
                </c:pt>
                <c:pt idx="900">
                  <c:v>6242</c:v>
                </c:pt>
                <c:pt idx="901">
                  <c:v>6249</c:v>
                </c:pt>
                <c:pt idx="902">
                  <c:v>6256</c:v>
                </c:pt>
                <c:pt idx="903">
                  <c:v>6262</c:v>
                </c:pt>
                <c:pt idx="904">
                  <c:v>6269</c:v>
                </c:pt>
                <c:pt idx="905">
                  <c:v>6276</c:v>
                </c:pt>
                <c:pt idx="906">
                  <c:v>6283</c:v>
                </c:pt>
                <c:pt idx="907">
                  <c:v>6290</c:v>
                </c:pt>
                <c:pt idx="908">
                  <c:v>6297</c:v>
                </c:pt>
                <c:pt idx="909">
                  <c:v>6304</c:v>
                </c:pt>
                <c:pt idx="910">
                  <c:v>6311</c:v>
                </c:pt>
                <c:pt idx="911">
                  <c:v>6318</c:v>
                </c:pt>
                <c:pt idx="912">
                  <c:v>6325</c:v>
                </c:pt>
                <c:pt idx="913">
                  <c:v>6332</c:v>
                </c:pt>
                <c:pt idx="914">
                  <c:v>6339</c:v>
                </c:pt>
                <c:pt idx="915">
                  <c:v>6346</c:v>
                </c:pt>
                <c:pt idx="916">
                  <c:v>6352</c:v>
                </c:pt>
                <c:pt idx="917">
                  <c:v>6359</c:v>
                </c:pt>
                <c:pt idx="918">
                  <c:v>6366</c:v>
                </c:pt>
                <c:pt idx="919">
                  <c:v>6373</c:v>
                </c:pt>
                <c:pt idx="920">
                  <c:v>6380</c:v>
                </c:pt>
                <c:pt idx="921">
                  <c:v>6387</c:v>
                </c:pt>
                <c:pt idx="922">
                  <c:v>6394</c:v>
                </c:pt>
                <c:pt idx="923">
                  <c:v>6401</c:v>
                </c:pt>
                <c:pt idx="924">
                  <c:v>6408</c:v>
                </c:pt>
                <c:pt idx="925">
                  <c:v>6415</c:v>
                </c:pt>
                <c:pt idx="926">
                  <c:v>6422</c:v>
                </c:pt>
                <c:pt idx="927">
                  <c:v>6428</c:v>
                </c:pt>
                <c:pt idx="928">
                  <c:v>6435</c:v>
                </c:pt>
                <c:pt idx="929">
                  <c:v>6442</c:v>
                </c:pt>
                <c:pt idx="930">
                  <c:v>6449</c:v>
                </c:pt>
                <c:pt idx="931">
                  <c:v>6456</c:v>
                </c:pt>
                <c:pt idx="932">
                  <c:v>6463</c:v>
                </c:pt>
                <c:pt idx="933">
                  <c:v>6470</c:v>
                </c:pt>
                <c:pt idx="934">
                  <c:v>6477</c:v>
                </c:pt>
                <c:pt idx="935">
                  <c:v>6484</c:v>
                </c:pt>
                <c:pt idx="936">
                  <c:v>6491</c:v>
                </c:pt>
                <c:pt idx="937">
                  <c:v>6498</c:v>
                </c:pt>
                <c:pt idx="938">
                  <c:v>6504</c:v>
                </c:pt>
                <c:pt idx="939">
                  <c:v>6512</c:v>
                </c:pt>
                <c:pt idx="940">
                  <c:v>6518</c:v>
                </c:pt>
                <c:pt idx="941">
                  <c:v>6525</c:v>
                </c:pt>
                <c:pt idx="942">
                  <c:v>6534</c:v>
                </c:pt>
                <c:pt idx="943">
                  <c:v>6539</c:v>
                </c:pt>
                <c:pt idx="944">
                  <c:v>6546</c:v>
                </c:pt>
                <c:pt idx="945">
                  <c:v>6553</c:v>
                </c:pt>
                <c:pt idx="946">
                  <c:v>6560</c:v>
                </c:pt>
                <c:pt idx="947">
                  <c:v>6567</c:v>
                </c:pt>
                <c:pt idx="948">
                  <c:v>6574</c:v>
                </c:pt>
                <c:pt idx="949">
                  <c:v>6582</c:v>
                </c:pt>
                <c:pt idx="950">
                  <c:v>6588</c:v>
                </c:pt>
                <c:pt idx="951">
                  <c:v>6595</c:v>
                </c:pt>
                <c:pt idx="952">
                  <c:v>6601</c:v>
                </c:pt>
                <c:pt idx="953">
                  <c:v>6608</c:v>
                </c:pt>
                <c:pt idx="954">
                  <c:v>6615</c:v>
                </c:pt>
                <c:pt idx="955">
                  <c:v>6622</c:v>
                </c:pt>
                <c:pt idx="956">
                  <c:v>6629</c:v>
                </c:pt>
                <c:pt idx="957">
                  <c:v>6636</c:v>
                </c:pt>
                <c:pt idx="958">
                  <c:v>6643</c:v>
                </c:pt>
                <c:pt idx="959">
                  <c:v>6650</c:v>
                </c:pt>
                <c:pt idx="960">
                  <c:v>6657</c:v>
                </c:pt>
                <c:pt idx="961">
                  <c:v>6664</c:v>
                </c:pt>
                <c:pt idx="962">
                  <c:v>6671</c:v>
                </c:pt>
                <c:pt idx="963">
                  <c:v>6678</c:v>
                </c:pt>
                <c:pt idx="964">
                  <c:v>6685</c:v>
                </c:pt>
                <c:pt idx="965">
                  <c:v>6691</c:v>
                </c:pt>
                <c:pt idx="966">
                  <c:v>6698</c:v>
                </c:pt>
                <c:pt idx="967">
                  <c:v>6705</c:v>
                </c:pt>
                <c:pt idx="968">
                  <c:v>6712</c:v>
                </c:pt>
                <c:pt idx="969">
                  <c:v>6719</c:v>
                </c:pt>
                <c:pt idx="970">
                  <c:v>6726</c:v>
                </c:pt>
                <c:pt idx="971">
                  <c:v>6733</c:v>
                </c:pt>
                <c:pt idx="972">
                  <c:v>6740</c:v>
                </c:pt>
                <c:pt idx="973">
                  <c:v>6747</c:v>
                </c:pt>
                <c:pt idx="974">
                  <c:v>6754</c:v>
                </c:pt>
                <c:pt idx="975">
                  <c:v>6761</c:v>
                </c:pt>
                <c:pt idx="976">
                  <c:v>6768</c:v>
                </c:pt>
                <c:pt idx="977">
                  <c:v>6775</c:v>
                </c:pt>
                <c:pt idx="978">
                  <c:v>6782</c:v>
                </c:pt>
                <c:pt idx="979">
                  <c:v>6799</c:v>
                </c:pt>
                <c:pt idx="980">
                  <c:v>6802</c:v>
                </c:pt>
                <c:pt idx="981">
                  <c:v>6805</c:v>
                </c:pt>
                <c:pt idx="982">
                  <c:v>6811</c:v>
                </c:pt>
                <c:pt idx="983">
                  <c:v>6818</c:v>
                </c:pt>
                <c:pt idx="984">
                  <c:v>6824</c:v>
                </c:pt>
                <c:pt idx="985">
                  <c:v>6831</c:v>
                </c:pt>
                <c:pt idx="986">
                  <c:v>6838</c:v>
                </c:pt>
                <c:pt idx="987">
                  <c:v>6844</c:v>
                </c:pt>
                <c:pt idx="988">
                  <c:v>6851</c:v>
                </c:pt>
                <c:pt idx="989">
                  <c:v>6858</c:v>
                </c:pt>
                <c:pt idx="990">
                  <c:v>6865</c:v>
                </c:pt>
                <c:pt idx="991">
                  <c:v>6872</c:v>
                </c:pt>
                <c:pt idx="992">
                  <c:v>6879</c:v>
                </c:pt>
                <c:pt idx="993">
                  <c:v>6885</c:v>
                </c:pt>
                <c:pt idx="994">
                  <c:v>6892</c:v>
                </c:pt>
                <c:pt idx="995">
                  <c:v>6899</c:v>
                </c:pt>
                <c:pt idx="996">
                  <c:v>6906</c:v>
                </c:pt>
                <c:pt idx="997">
                  <c:v>6913</c:v>
                </c:pt>
                <c:pt idx="998">
                  <c:v>6920</c:v>
                </c:pt>
                <c:pt idx="999">
                  <c:v>6927</c:v>
                </c:pt>
                <c:pt idx="1000">
                  <c:v>6934</c:v>
                </c:pt>
                <c:pt idx="1001">
                  <c:v>6941</c:v>
                </c:pt>
                <c:pt idx="1002">
                  <c:v>6948</c:v>
                </c:pt>
                <c:pt idx="1003">
                  <c:v>6955</c:v>
                </c:pt>
                <c:pt idx="1004">
                  <c:v>6962</c:v>
                </c:pt>
                <c:pt idx="1005">
                  <c:v>6969</c:v>
                </c:pt>
                <c:pt idx="1006">
                  <c:v>6976</c:v>
                </c:pt>
                <c:pt idx="1007">
                  <c:v>6983</c:v>
                </c:pt>
                <c:pt idx="1008">
                  <c:v>6990</c:v>
                </c:pt>
                <c:pt idx="1009">
                  <c:v>6997</c:v>
                </c:pt>
                <c:pt idx="1010">
                  <c:v>7004</c:v>
                </c:pt>
                <c:pt idx="1011">
                  <c:v>7011</c:v>
                </c:pt>
                <c:pt idx="1012">
                  <c:v>7018</c:v>
                </c:pt>
                <c:pt idx="1013">
                  <c:v>7024</c:v>
                </c:pt>
                <c:pt idx="1014">
                  <c:v>7031</c:v>
                </c:pt>
                <c:pt idx="1015">
                  <c:v>7038</c:v>
                </c:pt>
                <c:pt idx="1016">
                  <c:v>7046</c:v>
                </c:pt>
                <c:pt idx="1017">
                  <c:v>7052</c:v>
                </c:pt>
                <c:pt idx="1018">
                  <c:v>7059</c:v>
                </c:pt>
                <c:pt idx="1019">
                  <c:v>7066</c:v>
                </c:pt>
                <c:pt idx="1020">
                  <c:v>7073</c:v>
                </c:pt>
                <c:pt idx="1021">
                  <c:v>7080</c:v>
                </c:pt>
                <c:pt idx="1022">
                  <c:v>7087</c:v>
                </c:pt>
                <c:pt idx="1023">
                  <c:v>7094</c:v>
                </c:pt>
                <c:pt idx="1024">
                  <c:v>7101</c:v>
                </c:pt>
                <c:pt idx="1025">
                  <c:v>7109</c:v>
                </c:pt>
                <c:pt idx="1026">
                  <c:v>7115</c:v>
                </c:pt>
                <c:pt idx="1027">
                  <c:v>7122</c:v>
                </c:pt>
                <c:pt idx="1028">
                  <c:v>7129</c:v>
                </c:pt>
                <c:pt idx="1029">
                  <c:v>7136</c:v>
                </c:pt>
                <c:pt idx="1030">
                  <c:v>7143</c:v>
                </c:pt>
                <c:pt idx="1031">
                  <c:v>7150</c:v>
                </c:pt>
                <c:pt idx="1032">
                  <c:v>7156</c:v>
                </c:pt>
                <c:pt idx="1033">
                  <c:v>7163</c:v>
                </c:pt>
                <c:pt idx="1034">
                  <c:v>7170</c:v>
                </c:pt>
                <c:pt idx="1035">
                  <c:v>7177</c:v>
                </c:pt>
                <c:pt idx="1036">
                  <c:v>7184</c:v>
                </c:pt>
                <c:pt idx="1037">
                  <c:v>7191</c:v>
                </c:pt>
                <c:pt idx="1038">
                  <c:v>7198</c:v>
                </c:pt>
                <c:pt idx="1039">
                  <c:v>7205</c:v>
                </c:pt>
                <c:pt idx="1040">
                  <c:v>7212</c:v>
                </c:pt>
                <c:pt idx="1041">
                  <c:v>7219</c:v>
                </c:pt>
                <c:pt idx="1042">
                  <c:v>7226</c:v>
                </c:pt>
                <c:pt idx="1043">
                  <c:v>7233</c:v>
                </c:pt>
                <c:pt idx="1044">
                  <c:v>7240</c:v>
                </c:pt>
                <c:pt idx="1045">
                  <c:v>7247</c:v>
                </c:pt>
                <c:pt idx="1046">
                  <c:v>7254</c:v>
                </c:pt>
                <c:pt idx="1047">
                  <c:v>7261</c:v>
                </c:pt>
                <c:pt idx="1048">
                  <c:v>7268</c:v>
                </c:pt>
                <c:pt idx="1049">
                  <c:v>7275</c:v>
                </c:pt>
                <c:pt idx="1050">
                  <c:v>7282</c:v>
                </c:pt>
                <c:pt idx="1051">
                  <c:v>7289</c:v>
                </c:pt>
                <c:pt idx="1052">
                  <c:v>7295</c:v>
                </c:pt>
                <c:pt idx="1053">
                  <c:v>7302</c:v>
                </c:pt>
                <c:pt idx="1054">
                  <c:v>7309</c:v>
                </c:pt>
                <c:pt idx="1055">
                  <c:v>7316</c:v>
                </c:pt>
                <c:pt idx="1056">
                  <c:v>7323</c:v>
                </c:pt>
                <c:pt idx="1057">
                  <c:v>7330</c:v>
                </c:pt>
                <c:pt idx="1058">
                  <c:v>7337</c:v>
                </c:pt>
                <c:pt idx="1059">
                  <c:v>7344</c:v>
                </c:pt>
                <c:pt idx="1060">
                  <c:v>7351</c:v>
                </c:pt>
                <c:pt idx="1061">
                  <c:v>7358</c:v>
                </c:pt>
                <c:pt idx="1062">
                  <c:v>7365</c:v>
                </c:pt>
                <c:pt idx="1063">
                  <c:v>7372</c:v>
                </c:pt>
                <c:pt idx="1064">
                  <c:v>7378</c:v>
                </c:pt>
                <c:pt idx="1065">
                  <c:v>7385</c:v>
                </c:pt>
                <c:pt idx="1066">
                  <c:v>7392</c:v>
                </c:pt>
                <c:pt idx="1067">
                  <c:v>7400</c:v>
                </c:pt>
                <c:pt idx="1068">
                  <c:v>7406</c:v>
                </c:pt>
                <c:pt idx="1069">
                  <c:v>7413</c:v>
                </c:pt>
                <c:pt idx="1070">
                  <c:v>7420</c:v>
                </c:pt>
                <c:pt idx="1071">
                  <c:v>7427</c:v>
                </c:pt>
                <c:pt idx="1072">
                  <c:v>7434</c:v>
                </c:pt>
                <c:pt idx="1073">
                  <c:v>7441</c:v>
                </c:pt>
                <c:pt idx="1074">
                  <c:v>7448</c:v>
                </c:pt>
                <c:pt idx="1075">
                  <c:v>7455</c:v>
                </c:pt>
                <c:pt idx="1076">
                  <c:v>7462</c:v>
                </c:pt>
                <c:pt idx="1077">
                  <c:v>7469</c:v>
                </c:pt>
                <c:pt idx="1078">
                  <c:v>7475</c:v>
                </c:pt>
                <c:pt idx="1079">
                  <c:v>7482</c:v>
                </c:pt>
                <c:pt idx="1080">
                  <c:v>7489</c:v>
                </c:pt>
                <c:pt idx="1081">
                  <c:v>7496</c:v>
                </c:pt>
                <c:pt idx="1082">
                  <c:v>7504</c:v>
                </c:pt>
                <c:pt idx="1083">
                  <c:v>7510</c:v>
                </c:pt>
                <c:pt idx="1084">
                  <c:v>7517</c:v>
                </c:pt>
                <c:pt idx="1085">
                  <c:v>7524</c:v>
                </c:pt>
                <c:pt idx="1086">
                  <c:v>7531</c:v>
                </c:pt>
                <c:pt idx="1087">
                  <c:v>7538</c:v>
                </c:pt>
                <c:pt idx="1088">
                  <c:v>7544</c:v>
                </c:pt>
                <c:pt idx="1089">
                  <c:v>7551</c:v>
                </c:pt>
                <c:pt idx="1090">
                  <c:v>7558</c:v>
                </c:pt>
                <c:pt idx="1091">
                  <c:v>7565</c:v>
                </c:pt>
                <c:pt idx="1092">
                  <c:v>7572</c:v>
                </c:pt>
                <c:pt idx="1093">
                  <c:v>7579</c:v>
                </c:pt>
                <c:pt idx="1094">
                  <c:v>7586</c:v>
                </c:pt>
                <c:pt idx="1095">
                  <c:v>7593</c:v>
                </c:pt>
                <c:pt idx="1096">
                  <c:v>7600</c:v>
                </c:pt>
                <c:pt idx="1097">
                  <c:v>7607</c:v>
                </c:pt>
                <c:pt idx="1098">
                  <c:v>7614</c:v>
                </c:pt>
                <c:pt idx="1099">
                  <c:v>7621</c:v>
                </c:pt>
                <c:pt idx="1100">
                  <c:v>7628</c:v>
                </c:pt>
                <c:pt idx="1101">
                  <c:v>7635</c:v>
                </c:pt>
                <c:pt idx="1102">
                  <c:v>7641</c:v>
                </c:pt>
                <c:pt idx="1103">
                  <c:v>7648</c:v>
                </c:pt>
                <c:pt idx="1104">
                  <c:v>7655</c:v>
                </c:pt>
                <c:pt idx="1105">
                  <c:v>7662</c:v>
                </c:pt>
                <c:pt idx="1106">
                  <c:v>7669</c:v>
                </c:pt>
                <c:pt idx="1107">
                  <c:v>7676</c:v>
                </c:pt>
                <c:pt idx="1108">
                  <c:v>7683</c:v>
                </c:pt>
                <c:pt idx="1109">
                  <c:v>7690</c:v>
                </c:pt>
                <c:pt idx="1110">
                  <c:v>7697</c:v>
                </c:pt>
                <c:pt idx="1111">
                  <c:v>7704</c:v>
                </c:pt>
                <c:pt idx="1112">
                  <c:v>7711</c:v>
                </c:pt>
                <c:pt idx="1113">
                  <c:v>7718</c:v>
                </c:pt>
                <c:pt idx="1114">
                  <c:v>7724</c:v>
                </c:pt>
                <c:pt idx="1115">
                  <c:v>7731</c:v>
                </c:pt>
                <c:pt idx="1116">
                  <c:v>7738</c:v>
                </c:pt>
                <c:pt idx="1117">
                  <c:v>7745</c:v>
                </c:pt>
                <c:pt idx="1118">
                  <c:v>7752</c:v>
                </c:pt>
                <c:pt idx="1119">
                  <c:v>7759</c:v>
                </c:pt>
                <c:pt idx="1120">
                  <c:v>7766</c:v>
                </c:pt>
                <c:pt idx="1121">
                  <c:v>7773</c:v>
                </c:pt>
                <c:pt idx="1122">
                  <c:v>7780</c:v>
                </c:pt>
                <c:pt idx="1123">
                  <c:v>7787</c:v>
                </c:pt>
                <c:pt idx="1124">
                  <c:v>7794</c:v>
                </c:pt>
                <c:pt idx="1125">
                  <c:v>7801</c:v>
                </c:pt>
                <c:pt idx="1126">
                  <c:v>7808</c:v>
                </c:pt>
                <c:pt idx="1127">
                  <c:v>7815</c:v>
                </c:pt>
                <c:pt idx="1128">
                  <c:v>7821</c:v>
                </c:pt>
              </c:numCache>
            </c:numRef>
          </c:cat>
          <c:val>
            <c:numRef>
              <c:f>Pulse!$C$21:$C$1149</c:f>
              <c:numCache>
                <c:formatCode>_ * #\ ##0.00_ ;_ * \-#\ ##0.00_ ;_ * "-"??_ ;_ @_ </c:formatCode>
                <c:ptCount val="1129"/>
                <c:pt idx="0">
                  <c:v>7174</c:v>
                </c:pt>
                <c:pt idx="1">
                  <c:v>7174.25</c:v>
                </c:pt>
                <c:pt idx="2">
                  <c:v>7182.71875</c:v>
                </c:pt>
                <c:pt idx="3">
                  <c:v>7182.4013671875</c:v>
                </c:pt>
                <c:pt idx="4">
                  <c:v>7173.347412109375</c:v>
                </c:pt>
                <c:pt idx="5">
                  <c:v>7171.6199226379395</c:v>
                </c:pt>
                <c:pt idx="6">
                  <c:v>7161.0824761390686</c:v>
                </c:pt>
                <c:pt idx="7">
                  <c:v>7163.0840129703283</c:v>
                </c:pt>
                <c:pt idx="8">
                  <c:v>7152.7035801038146</c:v>
                </c:pt>
                <c:pt idx="9">
                  <c:v>7148.1227947427542</c:v>
                </c:pt>
                <c:pt idx="10">
                  <c:v>7149.905150114464</c:v>
                </c:pt>
                <c:pt idx="11">
                  <c:v>7158.1012783234119</c:v>
                </c:pt>
                <c:pt idx="12">
                  <c:v>7147.4166343733868</c:v>
                </c:pt>
                <c:pt idx="13">
                  <c:v>7138.4035924656273</c:v>
                </c:pt>
                <c:pt idx="14">
                  <c:v>7138.480026560952</c:v>
                </c:pt>
                <c:pt idx="15">
                  <c:v>7132.4129129797429</c:v>
                </c:pt>
                <c:pt idx="16">
                  <c:v>7125.2015972204526</c:v>
                </c:pt>
                <c:pt idx="17">
                  <c:v>7126.3994720228147</c:v>
                </c:pt>
                <c:pt idx="18">
                  <c:v>7130.6791688394933</c:v>
                </c:pt>
                <c:pt idx="19">
                  <c:v>7131.5333310578244</c:v>
                </c:pt>
                <c:pt idx="20">
                  <c:v>7133.7515137347273</c:v>
                </c:pt>
                <c:pt idx="21">
                  <c:v>7146.8676819401626</c:v>
                </c:pt>
                <c:pt idx="22">
                  <c:v>7151.4807652726722</c:v>
                </c:pt>
                <c:pt idx="23">
                  <c:v>7157.3323133804834</c:v>
                </c:pt>
                <c:pt idx="24">
                  <c:v>7162.9612880859986</c:v>
                </c:pt>
                <c:pt idx="25">
                  <c:v>7164.17388848676</c:v>
                </c:pt>
                <c:pt idx="26">
                  <c:v>7165.5963180451872</c:v>
                </c:pt>
                <c:pt idx="27">
                  <c:v>7166.2126565060516</c:v>
                </c:pt>
                <c:pt idx="28">
                  <c:v>7166.7416595735294</c:v>
                </c:pt>
                <c:pt idx="29">
                  <c:v>7173.1809483199977</c:v>
                </c:pt>
                <c:pt idx="30">
                  <c:v>7175.748351982812</c:v>
                </c:pt>
                <c:pt idx="31">
                  <c:v>7173.0535477978765</c:v>
                </c:pt>
                <c:pt idx="32">
                  <c:v>7178.9025992438337</c:v>
                </c:pt>
                <c:pt idx="33">
                  <c:v>7170.3803919173361</c:v>
                </c:pt>
                <c:pt idx="34">
                  <c:v>7172.2470767282866</c:v>
                </c:pt>
                <c:pt idx="35">
                  <c:v>7167.5080554530268</c:v>
                </c:pt>
                <c:pt idx="36">
                  <c:v>7161.7389724720006</c:v>
                </c:pt>
                <c:pt idx="37">
                  <c:v>7166.2022449279175</c:v>
                </c:pt>
                <c:pt idx="38">
                  <c:v>7158.6486556090958</c:v>
                </c:pt>
                <c:pt idx="39">
                  <c:v>7154.2318657774904</c:v>
                </c:pt>
                <c:pt idx="40">
                  <c:v>7147.5823712250822</c:v>
                </c:pt>
                <c:pt idx="41">
                  <c:v>7148.8030102852808</c:v>
                </c:pt>
                <c:pt idx="42">
                  <c:v>7136.5549221363299</c:v>
                </c:pt>
                <c:pt idx="43">
                  <c:v>7129.905926472763</c:v>
                </c:pt>
                <c:pt idx="44">
                  <c:v>7139.3420687401458</c:v>
                </c:pt>
                <c:pt idx="45">
                  <c:v>7142.0396974577488</c:v>
                </c:pt>
                <c:pt idx="46">
                  <c:v>7140.4282977942303</c:v>
                </c:pt>
                <c:pt idx="47">
                  <c:v>7138.892800545741</c:v>
                </c:pt>
                <c:pt idx="48">
                  <c:v>7135.6699973710702</c:v>
                </c:pt>
                <c:pt idx="49">
                  <c:v>7134.8154621592957</c:v>
                </c:pt>
                <c:pt idx="50">
                  <c:v>7133.3441434600209</c:v>
                </c:pt>
                <c:pt idx="51">
                  <c:v>7135.3617292012277</c:v>
                </c:pt>
                <c:pt idx="52">
                  <c:v>7139.214327091624</c:v>
                </c:pt>
                <c:pt idx="53">
                  <c:v>7143.7472788900877</c:v>
                </c:pt>
                <c:pt idx="54">
                  <c:v>7144.7844313089336</c:v>
                </c:pt>
                <c:pt idx="55">
                  <c:v>7143.8466836219513</c:v>
                </c:pt>
                <c:pt idx="56">
                  <c:v>7144.3559586762422</c:v>
                </c:pt>
                <c:pt idx="57">
                  <c:v>7139.5433735490133</c:v>
                </c:pt>
                <c:pt idx="58">
                  <c:v>7135.2168477839095</c:v>
                </c:pt>
                <c:pt idx="59">
                  <c:v>7146.7838850444159</c:v>
                </c:pt>
                <c:pt idx="60">
                  <c:v>7152.6751172992817</c:v>
                </c:pt>
                <c:pt idx="61">
                  <c:v>7152.1375997742607</c:v>
                </c:pt>
                <c:pt idx="62">
                  <c:v>7127.0131380745734</c:v>
                </c:pt>
                <c:pt idx="63">
                  <c:v>7111.0630086391839</c:v>
                </c:pt>
                <c:pt idx="64">
                  <c:v>7111.667824989564</c:v>
                </c:pt>
                <c:pt idx="65">
                  <c:v>7117.2949869177673</c:v>
                </c:pt>
                <c:pt idx="66">
                  <c:v>7110.8802587341834</c:v>
                </c:pt>
                <c:pt idx="67">
                  <c:v>7110.2508404083965</c:v>
                </c:pt>
                <c:pt idx="68">
                  <c:v>7110.9922383040193</c:v>
                </c:pt>
                <c:pt idx="69">
                  <c:v>7114.6294151599914</c:v>
                </c:pt>
                <c:pt idx="70">
                  <c:v>7136.444319988771</c:v>
                </c:pt>
                <c:pt idx="71">
                  <c:v>7151.6793204063306</c:v>
                </c:pt>
                <c:pt idx="72">
                  <c:v>7144.5980235776142</c:v>
                </c:pt>
                <c:pt idx="73">
                  <c:v>7138.2181001601184</c:v>
                </c:pt>
                <c:pt idx="74">
                  <c:v>7122.4788167651659</c:v>
                </c:pt>
                <c:pt idx="75">
                  <c:v>7131.2360891861699</c:v>
                </c:pt>
                <c:pt idx="76">
                  <c:v>7126.6491682061596</c:v>
                </c:pt>
                <c:pt idx="77">
                  <c:v>7099.9753858290169</c:v>
                </c:pt>
                <c:pt idx="78">
                  <c:v>7097.0023483137002</c:v>
                </c:pt>
                <c:pt idx="79">
                  <c:v>7092.4761776102878</c:v>
                </c:pt>
                <c:pt idx="80">
                  <c:v>7094.2409611350058</c:v>
                </c:pt>
                <c:pt idx="81">
                  <c:v>7081.158190501239</c:v>
                </c:pt>
                <c:pt idx="82">
                  <c:v>7085.6668653653605</c:v>
                </c:pt>
                <c:pt idx="83">
                  <c:v>7099.953041758612</c:v>
                </c:pt>
                <c:pt idx="84">
                  <c:v>7126.3150636643068</c:v>
                </c:pt>
                <c:pt idx="85">
                  <c:v>7144.0349779440658</c:v>
                </c:pt>
                <c:pt idx="86">
                  <c:v>7144.8498709142495</c:v>
                </c:pt>
                <c:pt idx="87">
                  <c:v>7131.9922696999356</c:v>
                </c:pt>
                <c:pt idx="88">
                  <c:v>7110.3100920465904</c:v>
                </c:pt>
                <c:pt idx="89">
                  <c:v>7099.9399159289924</c:v>
                </c:pt>
                <c:pt idx="90">
                  <c:v>7088.9931203372962</c:v>
                </c:pt>
                <c:pt idx="91">
                  <c:v>7082.5164412014792</c:v>
                </c:pt>
                <c:pt idx="92">
                  <c:v>7105.956053878379</c:v>
                </c:pt>
                <c:pt idx="93">
                  <c:v>7117.5259629188204</c:v>
                </c:pt>
                <c:pt idx="94">
                  <c:v>7113.1771218700615</c:v>
                </c:pt>
                <c:pt idx="95">
                  <c:v>7119.70388000819</c:v>
                </c:pt>
                <c:pt idx="96">
                  <c:v>7122.2693985822098</c:v>
                </c:pt>
                <c:pt idx="97">
                  <c:v>7113.5135323458471</c:v>
                </c:pt>
                <c:pt idx="98">
                  <c:v>7105.3713201831233</c:v>
                </c:pt>
                <c:pt idx="99">
                  <c:v>7088.6695030862948</c:v>
                </c:pt>
                <c:pt idx="100">
                  <c:v>7073.832358745316</c:v>
                </c:pt>
                <c:pt idx="101">
                  <c:v>7057.907841936255</c:v>
                </c:pt>
                <c:pt idx="102">
                  <c:v>7043.0111512964431</c:v>
                </c:pt>
                <c:pt idx="103">
                  <c:v>7044.2295222254752</c:v>
                </c:pt>
                <c:pt idx="104">
                  <c:v>7059.8300546299752</c:v>
                </c:pt>
                <c:pt idx="105">
                  <c:v>7081.6667639202833</c:v>
                </c:pt>
                <c:pt idx="106">
                  <c:v>7080.3722482081557</c:v>
                </c:pt>
                <c:pt idx="107">
                  <c:v>7093.1636202346735</c:v>
                </c:pt>
                <c:pt idx="108">
                  <c:v>7101.5727028142128</c:v>
                </c:pt>
                <c:pt idx="109">
                  <c:v>7089.2607404763312</c:v>
                </c:pt>
                <c:pt idx="110">
                  <c:v>7083.9518341548801</c:v>
                </c:pt>
                <c:pt idx="111">
                  <c:v>7084.892099247666</c:v>
                </c:pt>
                <c:pt idx="112">
                  <c:v>7097.9164752220549</c:v>
                </c:pt>
                <c:pt idx="113">
                  <c:v>7106.1345567044445</c:v>
                </c:pt>
                <c:pt idx="114">
                  <c:v>7126.270828622366</c:v>
                </c:pt>
                <c:pt idx="115">
                  <c:v>7130.5883382011079</c:v>
                </c:pt>
                <c:pt idx="116">
                  <c:v>7128.7319623895364</c:v>
                </c:pt>
                <c:pt idx="117">
                  <c:v>7137.9183609704396</c:v>
                </c:pt>
                <c:pt idx="118">
                  <c:v>7158.134345924952</c:v>
                </c:pt>
                <c:pt idx="119">
                  <c:v>7176.7790748587076</c:v>
                </c:pt>
                <c:pt idx="120">
                  <c:v>7197.8611721150592</c:v>
                </c:pt>
                <c:pt idx="121">
                  <c:v>7214.8046450507409</c:v>
                </c:pt>
                <c:pt idx="122">
                  <c:v>7211.0687509546578</c:v>
                </c:pt>
                <c:pt idx="123">
                  <c:v>7188.7763062370223</c:v>
                </c:pt>
                <c:pt idx="124">
                  <c:v>7171.8203875042482</c:v>
                </c:pt>
                <c:pt idx="125">
                  <c:v>7170.6325068115621</c:v>
                </c:pt>
                <c:pt idx="126">
                  <c:v>7139.0511126251895</c:v>
                </c:pt>
                <c:pt idx="127">
                  <c:v>7134.4492044286199</c:v>
                </c:pt>
                <c:pt idx="128">
                  <c:v>7128.8083522366178</c:v>
                </c:pt>
                <c:pt idx="129">
                  <c:v>7106.9514475935484</c:v>
                </c:pt>
                <c:pt idx="130">
                  <c:v>7098.5151043136311</c:v>
                </c:pt>
                <c:pt idx="131">
                  <c:v>7106.5375920563411</c:v>
                </c:pt>
                <c:pt idx="132">
                  <c:v>7111.0115393309115</c:v>
                </c:pt>
                <c:pt idx="133">
                  <c:v>7113.5528598193523</c:v>
                </c:pt>
                <c:pt idx="134">
                  <c:v>7118.5636385474518</c:v>
                </c:pt>
                <c:pt idx="135">
                  <c:v>7114.4597290448401</c:v>
                </c:pt>
                <c:pt idx="136">
                  <c:v>7122.4174328424897</c:v>
                </c:pt>
                <c:pt idx="137">
                  <c:v>7107.7284437075205</c:v>
                </c:pt>
                <c:pt idx="138">
                  <c:v>7100.2980243304573</c:v>
                </c:pt>
                <c:pt idx="139">
                  <c:v>7104.0727014588765</c:v>
                </c:pt>
                <c:pt idx="140">
                  <c:v>7108.477572885743</c:v>
                </c:pt>
                <c:pt idx="141">
                  <c:v>7120.9476781274107</c:v>
                </c:pt>
                <c:pt idx="142">
                  <c:v>7131.6005063523253</c:v>
                </c:pt>
                <c:pt idx="143">
                  <c:v>7134.0980006715145</c:v>
                </c:pt>
                <c:pt idx="144">
                  <c:v>7125.7086092419522</c:v>
                </c:pt>
                <c:pt idx="145">
                  <c:v>7120.2774607936472</c:v>
                </c:pt>
                <c:pt idx="146">
                  <c:v>7117.0560336244671</c:v>
                </c:pt>
                <c:pt idx="147">
                  <c:v>7117.1740838353317</c:v>
                </c:pt>
                <c:pt idx="148">
                  <c:v>7115.7018018933441</c:v>
                </c:pt>
                <c:pt idx="149">
                  <c:v>7112.7069277603478</c:v>
                </c:pt>
                <c:pt idx="150">
                  <c:v>7118.2323278616768</c:v>
                </c:pt>
                <c:pt idx="151">
                  <c:v>7135.5376277787582</c:v>
                </c:pt>
                <c:pt idx="152">
                  <c:v>7139.31050533914</c:v>
                </c:pt>
                <c:pt idx="153">
                  <c:v>7142.780403282527</c:v>
                </c:pt>
                <c:pt idx="154">
                  <c:v>7121.117039852219</c:v>
                </c:pt>
                <c:pt idx="155">
                  <c:v>7115.3833047588878</c:v>
                </c:pt>
                <c:pt idx="156">
                  <c:v>7105.6170422767818</c:v>
                </c:pt>
                <c:pt idx="157">
                  <c:v>7117.4754575210463</c:v>
                </c:pt>
                <c:pt idx="158">
                  <c:v>7129.1464927253073</c:v>
                </c:pt>
                <c:pt idx="159">
                  <c:v>7143.2489135573078</c:v>
                </c:pt>
                <c:pt idx="160">
                  <c:v>7160.3716198694947</c:v>
                </c:pt>
                <c:pt idx="161">
                  <c:v>7156.5033103300166</c:v>
                </c:pt>
                <c:pt idx="162">
                  <c:v>7159.8012538300663</c:v>
                </c:pt>
                <c:pt idx="163">
                  <c:v>7164.0179919052161</c:v>
                </c:pt>
                <c:pt idx="164">
                  <c:v>7169.2411157133138</c:v>
                </c:pt>
                <c:pt idx="165">
                  <c:v>7180.625744820496</c:v>
                </c:pt>
                <c:pt idx="166">
                  <c:v>7168.5504208287994</c:v>
                </c:pt>
                <c:pt idx="167">
                  <c:v>7166.4352633012395</c:v>
                </c:pt>
                <c:pt idx="168">
                  <c:v>7157.1731359915166</c:v>
                </c:pt>
                <c:pt idx="169">
                  <c:v>7155.9367061639441</c:v>
                </c:pt>
                <c:pt idx="170">
                  <c:v>7142.3914600837143</c:v>
                </c:pt>
                <c:pt idx="171">
                  <c:v>7141.9006922523304</c:v>
                </c:pt>
                <c:pt idx="172">
                  <c:v>7143.4977613213841</c:v>
                </c:pt>
                <c:pt idx="173">
                  <c:v>7145.8718999361481</c:v>
                </c:pt>
                <c:pt idx="174">
                  <c:v>7144.2730747348569</c:v>
                </c:pt>
                <c:pt idx="175">
                  <c:v>7146.2570276537126</c:v>
                </c:pt>
                <c:pt idx="176">
                  <c:v>7156.7321453896893</c:v>
                </c:pt>
                <c:pt idx="177">
                  <c:v>7159.0291815035225</c:v>
                </c:pt>
                <c:pt idx="178">
                  <c:v>7167.2872948583808</c:v>
                </c:pt>
                <c:pt idx="179">
                  <c:v>7169.6820028179063</c:v>
                </c:pt>
                <c:pt idx="180">
                  <c:v>7161.2830162298796</c:v>
                </c:pt>
                <c:pt idx="181">
                  <c:v>7147.4157278820967</c:v>
                </c:pt>
                <c:pt idx="182">
                  <c:v>7143.289679791179</c:v>
                </c:pt>
                <c:pt idx="183">
                  <c:v>7148.8444903480931</c:v>
                </c:pt>
                <c:pt idx="184">
                  <c:v>7147.5721110558579</c:v>
                </c:pt>
                <c:pt idx="185">
                  <c:v>7141.7735105717693</c:v>
                </c:pt>
                <c:pt idx="186">
                  <c:v>7141.823631901063</c:v>
                </c:pt>
                <c:pt idx="187">
                  <c:v>7144.6685465789469</c:v>
                </c:pt>
                <c:pt idx="188">
                  <c:v>7144.6881144187937</c:v>
                </c:pt>
                <c:pt idx="189">
                  <c:v>7134.9439275442573</c:v>
                </c:pt>
                <c:pt idx="190">
                  <c:v>7135.0159496442029</c:v>
                </c:pt>
                <c:pt idx="191">
                  <c:v>7133.0935182747589</c:v>
                </c:pt>
                <c:pt idx="192">
                  <c:v>7141.9179227201475</c:v>
                </c:pt>
                <c:pt idx="193">
                  <c:v>7151.4043172710708</c:v>
                </c:pt>
                <c:pt idx="194">
                  <c:v>7147.5451391708002</c:v>
                </c:pt>
                <c:pt idx="195">
                  <c:v>7141.5030817744855</c:v>
                </c:pt>
                <c:pt idx="196">
                  <c:v>7149.4833627384496</c:v>
                </c:pt>
                <c:pt idx="197">
                  <c:v>7145.8641602830758</c:v>
                </c:pt>
                <c:pt idx="198">
                  <c:v>7148.5257244488121</c:v>
                </c:pt>
                <c:pt idx="199">
                  <c:v>7144.4234951309081</c:v>
                </c:pt>
                <c:pt idx="200">
                  <c:v>7152.3221602523117</c:v>
                </c:pt>
                <c:pt idx="201">
                  <c:v>7148.40318233179</c:v>
                </c:pt>
                <c:pt idx="202">
                  <c:v>7151.7248718239753</c:v>
                </c:pt>
                <c:pt idx="203">
                  <c:v>7160.2329919765098</c:v>
                </c:pt>
                <c:pt idx="204">
                  <c:v>7160.0705552679001</c:v>
                </c:pt>
                <c:pt idx="205">
                  <c:v>7140.3119004539421</c:v>
                </c:pt>
                <c:pt idx="206">
                  <c:v>7140.8811021657766</c:v>
                </c:pt>
                <c:pt idx="207">
                  <c:v>7137.9335329273918</c:v>
                </c:pt>
                <c:pt idx="208">
                  <c:v>7139.1559311449855</c:v>
                </c:pt>
                <c:pt idx="209">
                  <c:v>7140.2270075835304</c:v>
                </c:pt>
                <c:pt idx="210">
                  <c:v>7142.2725009165561</c:v>
                </c:pt>
                <c:pt idx="211">
                  <c:v>7146.3345986975783</c:v>
                </c:pt>
                <c:pt idx="212">
                  <c:v>7152.2283226553027</c:v>
                </c:pt>
                <c:pt idx="213">
                  <c:v>7136.002098340522</c:v>
                </c:pt>
                <c:pt idx="214">
                  <c:v>7137.6636996364232</c:v>
                </c:pt>
                <c:pt idx="215">
                  <c:v>7132.5017120998555</c:v>
                </c:pt>
                <c:pt idx="216">
                  <c:v>7129.3543660640262</c:v>
                </c:pt>
                <c:pt idx="217">
                  <c:v>7133.6922366664276</c:v>
                </c:pt>
                <c:pt idx="218">
                  <c:v>7132.5281442777959</c:v>
                </c:pt>
                <c:pt idx="219">
                  <c:v>7151.3174129511563</c:v>
                </c:pt>
                <c:pt idx="220">
                  <c:v>7179.6987504691988</c:v>
                </c:pt>
                <c:pt idx="221">
                  <c:v>7204.4401349526224</c:v>
                </c:pt>
                <c:pt idx="222">
                  <c:v>7232.2327111951836</c:v>
                </c:pt>
                <c:pt idx="223">
                  <c:v>7242.9999547746074</c:v>
                </c:pt>
                <c:pt idx="224">
                  <c:v>7246.731707122517</c:v>
                </c:pt>
                <c:pt idx="225">
                  <c:v>7239.2604286307578</c:v>
                </c:pt>
                <c:pt idx="226">
                  <c:v>7222.1898607476278</c:v>
                </c:pt>
                <c:pt idx="227">
                  <c:v>7208.6427213738889</c:v>
                </c:pt>
                <c:pt idx="228">
                  <c:v>7180.6348410092687</c:v>
                </c:pt>
                <c:pt idx="229">
                  <c:v>7177.8100461091981</c:v>
                </c:pt>
                <c:pt idx="230">
                  <c:v>7185.4381748674896</c:v>
                </c:pt>
                <c:pt idx="231">
                  <c:v>7221.9754151687466</c:v>
                </c:pt>
                <c:pt idx="232">
                  <c:v>7271.3798624094634</c:v>
                </c:pt>
                <c:pt idx="233">
                  <c:v>7267.342482772201</c:v>
                </c:pt>
                <c:pt idx="234">
                  <c:v>7354.966253372635</c:v>
                </c:pt>
                <c:pt idx="235">
                  <c:v>7424.8348375401893</c:v>
                </c:pt>
                <c:pt idx="236">
                  <c:v>7593.5339643470998</c:v>
                </c:pt>
                <c:pt idx="237">
                  <c:v>7680.3195582923336</c:v>
                </c:pt>
                <c:pt idx="238">
                  <c:v>7795.137547873419</c:v>
                </c:pt>
                <c:pt idx="239">
                  <c:v>7977.5818640664311</c:v>
                </c:pt>
                <c:pt idx="240">
                  <c:v>8148.5034392371672</c:v>
                </c:pt>
                <c:pt idx="241">
                  <c:v>8221.5236366296322</c:v>
                </c:pt>
                <c:pt idx="242">
                  <c:v>8225.848473834898</c:v>
                </c:pt>
                <c:pt idx="243">
                  <c:v>8179.9844963404312</c:v>
                </c:pt>
                <c:pt idx="244">
                  <c:v>8114.9107619913757</c:v>
                </c:pt>
                <c:pt idx="245">
                  <c:v>8054.5710067027067</c:v>
                </c:pt>
                <c:pt idx="246">
                  <c:v>8005.7383212620098</c:v>
                </c:pt>
                <c:pt idx="247">
                  <c:v>7973.8355554452974</c:v>
                </c:pt>
                <c:pt idx="248">
                  <c:v>7958.0502152022727</c:v>
                </c:pt>
                <c:pt idx="249">
                  <c:v>7928.7252903461003</c:v>
                </c:pt>
                <c:pt idx="250">
                  <c:v>7903.3382002612452</c:v>
                </c:pt>
                <c:pt idx="251">
                  <c:v>7879.54289591004</c:v>
                </c:pt>
                <c:pt idx="252">
                  <c:v>7849.4044734110994</c:v>
                </c:pt>
                <c:pt idx="253">
                  <c:v>7806.139534952792</c:v>
                </c:pt>
                <c:pt idx="254">
                  <c:v>7798.4230799222823</c:v>
                </c:pt>
                <c:pt idx="255">
                  <c:v>7813.1454136493248</c:v>
                </c:pt>
                <c:pt idx="256">
                  <c:v>7859.585976728803</c:v>
                </c:pt>
                <c:pt idx="257">
                  <c:v>7914.5847277096882</c:v>
                </c:pt>
                <c:pt idx="258">
                  <c:v>7972.6103422523129</c:v>
                </c:pt>
                <c:pt idx="259">
                  <c:v>8014.6583826565611</c:v>
                </c:pt>
                <c:pt idx="260">
                  <c:v>8036.001104082452</c:v>
                </c:pt>
                <c:pt idx="261">
                  <c:v>8031.7850726154702</c:v>
                </c:pt>
                <c:pt idx="262">
                  <c:v>8003.4499874184621</c:v>
                </c:pt>
                <c:pt idx="263">
                  <c:v>7970.6836367384285</c:v>
                </c:pt>
                <c:pt idx="264">
                  <c:v>7933.4605451928674</c:v>
                </c:pt>
                <c:pt idx="265">
                  <c:v>7902.4337050743961</c:v>
                </c:pt>
                <c:pt idx="266">
                  <c:v>7870.1211162294276</c:v>
                </c:pt>
                <c:pt idx="267">
                  <c:v>7812.504827285642</c:v>
                </c:pt>
                <c:pt idx="268">
                  <c:v>7740.5020566042185</c:v>
                </c:pt>
                <c:pt idx="269">
                  <c:v>7657.7806044368353</c:v>
                </c:pt>
                <c:pt idx="270">
                  <c:v>7557.4290957420362</c:v>
                </c:pt>
                <c:pt idx="271">
                  <c:v>7448.54622962959</c:v>
                </c:pt>
                <c:pt idx="272">
                  <c:v>7335.504475534568</c:v>
                </c:pt>
                <c:pt idx="273">
                  <c:v>7264.2461999780144</c:v>
                </c:pt>
                <c:pt idx="274">
                  <c:v>7227.855851913715</c:v>
                </c:pt>
                <c:pt idx="275">
                  <c:v>7226.6326568482791</c:v>
                </c:pt>
                <c:pt idx="276">
                  <c:v>7231.389113602042</c:v>
                </c:pt>
                <c:pt idx="277">
                  <c:v>7223.1979411644352</c:v>
                </c:pt>
                <c:pt idx="278">
                  <c:v>7187.9621759780593</c:v>
                </c:pt>
                <c:pt idx="279">
                  <c:v>7122.1052357981207</c:v>
                </c:pt>
                <c:pt idx="280">
                  <c:v>7017.7281746157669</c:v>
                </c:pt>
                <c:pt idx="281">
                  <c:v>6897.5822019615453</c:v>
                </c:pt>
                <c:pt idx="282">
                  <c:v>6781.8772649569237</c:v>
                </c:pt>
                <c:pt idx="283">
                  <c:v>6699.3953006788033</c:v>
                </c:pt>
                <c:pt idx="284">
                  <c:v>6630.4573745513017</c:v>
                </c:pt>
                <c:pt idx="285">
                  <c:v>6570.8171067728736</c:v>
                </c:pt>
                <c:pt idx="286">
                  <c:v>6514.2624189136459</c:v>
                </c:pt>
                <c:pt idx="287">
                  <c:v>6459.0996381067671</c:v>
                </c:pt>
                <c:pt idx="288">
                  <c:v>6380.692341446208</c:v>
                </c:pt>
                <c:pt idx="289">
                  <c:v>6304.1395407301961</c:v>
                </c:pt>
                <c:pt idx="290">
                  <c:v>6230.5057232187928</c:v>
                </c:pt>
                <c:pt idx="291">
                  <c:v>6165.5173832766923</c:v>
                </c:pt>
                <c:pt idx="292">
                  <c:v>6125.0283148048047</c:v>
                </c:pt>
                <c:pt idx="293">
                  <c:v>6104.3684351944557</c:v>
                </c:pt>
                <c:pt idx="294">
                  <c:v>6112.6327491620177</c:v>
                </c:pt>
                <c:pt idx="295">
                  <c:v>6130.5638244620804</c:v>
                </c:pt>
                <c:pt idx="296">
                  <c:v>6148.8722480279284</c:v>
                </c:pt>
                <c:pt idx="297">
                  <c:v>6172.1257304087194</c:v>
                </c:pt>
                <c:pt idx="298">
                  <c:v>6227.5965919494656</c:v>
                </c:pt>
                <c:pt idx="299">
                  <c:v>6287.5337446025142</c:v>
                </c:pt>
                <c:pt idx="300">
                  <c:v>6335.5852987054877</c:v>
                </c:pt>
                <c:pt idx="301">
                  <c:v>6356.0780334901456</c:v>
                </c:pt>
                <c:pt idx="302">
                  <c:v>6313.7514080409564</c:v>
                </c:pt>
                <c:pt idx="303">
                  <c:v>6248.9400471444478</c:v>
                </c:pt>
                <c:pt idx="304">
                  <c:v>6157.4403949954112</c:v>
                </c:pt>
                <c:pt idx="305">
                  <c:v>6069.0076446241665</c:v>
                </c:pt>
                <c:pt idx="306">
                  <c:v>5987.5130154440367</c:v>
                </c:pt>
                <c:pt idx="307">
                  <c:v>5924.3299508587679</c:v>
                </c:pt>
                <c:pt idx="308">
                  <c:v>5882.841360673031</c:v>
                </c:pt>
                <c:pt idx="309">
                  <c:v>5872.5024290017818</c:v>
                </c:pt>
                <c:pt idx="310">
                  <c:v>5889.7944249408874</c:v>
                </c:pt>
                <c:pt idx="311">
                  <c:v>5920.924247644859</c:v>
                </c:pt>
                <c:pt idx="312">
                  <c:v>5947.1044321035388</c:v>
                </c:pt>
                <c:pt idx="313">
                  <c:v>5981.4479457758089</c:v>
                </c:pt>
                <c:pt idx="314">
                  <c:v>6016.8059030235663</c:v>
                </c:pt>
                <c:pt idx="315">
                  <c:v>6050.77331991953</c:v>
                </c:pt>
                <c:pt idx="316">
                  <c:v>5992.2225383327168</c:v>
                </c:pt>
                <c:pt idx="317">
                  <c:v>6446.7979272015054</c:v>
                </c:pt>
                <c:pt idx="318">
                  <c:v>6228.5380462300191</c:v>
                </c:pt>
                <c:pt idx="319">
                  <c:v>6299.4980542577741</c:v>
                </c:pt>
                <c:pt idx="320">
                  <c:v>6418.602453829335</c:v>
                </c:pt>
                <c:pt idx="321">
                  <c:v>6509.6598185831372</c:v>
                </c:pt>
                <c:pt idx="322">
                  <c:v>6489.9988236505296</c:v>
                </c:pt>
                <c:pt idx="323">
                  <c:v>6409.0916961926023</c:v>
                </c:pt>
                <c:pt idx="324">
                  <c:v>6485.8003175973017</c:v>
                </c:pt>
                <c:pt idx="325">
                  <c:v>6907.4928930545029</c:v>
                </c:pt>
                <c:pt idx="326">
                  <c:v>7962.9902969938239</c:v>
                </c:pt>
                <c:pt idx="327">
                  <c:v>8531.7911457654882</c:v>
                </c:pt>
                <c:pt idx="328">
                  <c:v>8621.1591150836757</c:v>
                </c:pt>
                <c:pt idx="329">
                  <c:v>8149.8783606874376</c:v>
                </c:pt>
                <c:pt idx="330">
                  <c:v>7804.3820411450661</c:v>
                </c:pt>
                <c:pt idx="331">
                  <c:v>7893.4474208622014</c:v>
                </c:pt>
                <c:pt idx="332">
                  <c:v>7994.4920385597679</c:v>
                </c:pt>
                <c:pt idx="333">
                  <c:v>8011.1343249038309</c:v>
                </c:pt>
                <c:pt idx="334">
                  <c:v>7914.6646457774841</c:v>
                </c:pt>
                <c:pt idx="335">
                  <c:v>7836.2548995730185</c:v>
                </c:pt>
                <c:pt idx="336">
                  <c:v>7827.4816348971672</c:v>
                </c:pt>
                <c:pt idx="337">
                  <c:v>7765.3319010609957</c:v>
                </c:pt>
                <c:pt idx="338">
                  <c:v>7694.4476925905965</c:v>
                </c:pt>
                <c:pt idx="339">
                  <c:v>7656.3729281419355</c:v>
                </c:pt>
                <c:pt idx="340">
                  <c:v>7672.3584230864926</c:v>
                </c:pt>
                <c:pt idx="341">
                  <c:v>7644.8494771509449</c:v>
                </c:pt>
                <c:pt idx="342">
                  <c:v>7605.498248166341</c:v>
                </c:pt>
                <c:pt idx="343">
                  <c:v>7562.7437487852458</c:v>
                </c:pt>
                <c:pt idx="344">
                  <c:v>7539.6572343850694</c:v>
                </c:pt>
                <c:pt idx="345">
                  <c:v>7512.2850722863432</c:v>
                </c:pt>
                <c:pt idx="346">
                  <c:v>7485.5603719100409</c:v>
                </c:pt>
                <c:pt idx="347">
                  <c:v>7460.5296132858502</c:v>
                </c:pt>
                <c:pt idx="348">
                  <c:v>7431.940577858727</c:v>
                </c:pt>
                <c:pt idx="349">
                  <c:v>7420.8695291217155</c:v>
                </c:pt>
                <c:pt idx="350">
                  <c:v>7400.6183762973424</c:v>
                </c:pt>
                <c:pt idx="351">
                  <c:v>7365.1472897797812</c:v>
                </c:pt>
                <c:pt idx="352">
                  <c:v>7335.826191426765</c:v>
                </c:pt>
                <c:pt idx="353">
                  <c:v>7331.9035203653057</c:v>
                </c:pt>
                <c:pt idx="354">
                  <c:v>7339.23990265868</c:v>
                </c:pt>
                <c:pt idx="355">
                  <c:v>7344.7812831396577</c:v>
                </c:pt>
                <c:pt idx="356">
                  <c:v>7341.6088437510134</c:v>
                </c:pt>
                <c:pt idx="357">
                  <c:v>7324.9623430251122</c:v>
                </c:pt>
                <c:pt idx="358">
                  <c:v>7308.4577137138067</c:v>
                </c:pt>
                <c:pt idx="359">
                  <c:v>7302.3826433012373</c:v>
                </c:pt>
                <c:pt idx="360">
                  <c:v>7265.1808282919465</c:v>
                </c:pt>
                <c:pt idx="361">
                  <c:v>7235.483067110863</c:v>
                </c:pt>
                <c:pt idx="362">
                  <c:v>7226.768138911094</c:v>
                </c:pt>
                <c:pt idx="363">
                  <c:v>7227.0757782057899</c:v>
                </c:pt>
                <c:pt idx="364">
                  <c:v>7202.2762621565425</c:v>
                </c:pt>
                <c:pt idx="365">
                  <c:v>7195.5157765857366</c:v>
                </c:pt>
                <c:pt idx="366">
                  <c:v>7179.3678981048542</c:v>
                </c:pt>
                <c:pt idx="367">
                  <c:v>7165.7836606904102</c:v>
                </c:pt>
                <c:pt idx="368">
                  <c:v>7164.4322512498484</c:v>
                </c:pt>
                <c:pt idx="369">
                  <c:v>7153.2096590670735</c:v>
                </c:pt>
                <c:pt idx="370">
                  <c:v>7166.4560457776734</c:v>
                </c:pt>
                <c:pt idx="371">
                  <c:v>7184.2363763432886</c:v>
                </c:pt>
                <c:pt idx="372">
                  <c:v>7187.1846976408278</c:v>
                </c:pt>
                <c:pt idx="373">
                  <c:v>7183.4010931618141</c:v>
                </c:pt>
                <c:pt idx="374">
                  <c:v>7126.6500929463373</c:v>
                </c:pt>
                <c:pt idx="375">
                  <c:v>7097.4102930827221</c:v>
                </c:pt>
                <c:pt idx="376">
                  <c:v>7094.1088065016465</c:v>
                </c:pt>
                <c:pt idx="377">
                  <c:v>7098.9699698060149</c:v>
                </c:pt>
                <c:pt idx="378">
                  <c:v>7105.7568520975119</c:v>
                </c:pt>
                <c:pt idx="379">
                  <c:v>7110.9236566153713</c:v>
                </c:pt>
                <c:pt idx="380">
                  <c:v>7105.1647353903891</c:v>
                </c:pt>
                <c:pt idx="381">
                  <c:v>7089.9774227294301</c:v>
                </c:pt>
                <c:pt idx="382">
                  <c:v>7084.5658371069785</c:v>
                </c:pt>
                <c:pt idx="383">
                  <c:v>7100.1234584134509</c:v>
                </c:pt>
                <c:pt idx="384">
                  <c:v>7102.9652790030341</c:v>
                </c:pt>
                <c:pt idx="385">
                  <c:v>7113.9278640670282</c:v>
                </c:pt>
                <c:pt idx="386">
                  <c:v>7127.3388781781159</c:v>
                </c:pt>
                <c:pt idx="387">
                  <c:v>7133.9024045657334</c:v>
                </c:pt>
                <c:pt idx="388">
                  <c:v>7152.5034057831217</c:v>
                </c:pt>
                <c:pt idx="389">
                  <c:v>7168.1856312995133</c:v>
                </c:pt>
                <c:pt idx="390">
                  <c:v>7161.1920921903984</c:v>
                </c:pt>
                <c:pt idx="391">
                  <c:v>7162.7591391154947</c:v>
                </c:pt>
                <c:pt idx="392">
                  <c:v>7158.4557399936748</c:v>
                </c:pt>
                <c:pt idx="393">
                  <c:v>7155.0630254971766</c:v>
                </c:pt>
                <c:pt idx="394">
                  <c:v>7162.6988391885097</c:v>
                </c:pt>
                <c:pt idx="395">
                  <c:v>7149.5039891122478</c:v>
                </c:pt>
                <c:pt idx="396">
                  <c:v>7143.3950456892881</c:v>
                </c:pt>
                <c:pt idx="397">
                  <c:v>7139.6183101800771</c:v>
                </c:pt>
                <c:pt idx="398">
                  <c:v>7125.6312595528734</c:v>
                </c:pt>
                <c:pt idx="399">
                  <c:v>7108.1499561873998</c:v>
                </c:pt>
                <c:pt idx="400">
                  <c:v>7104.1732055322054</c:v>
                </c:pt>
                <c:pt idx="401">
                  <c:v>7113.5274094666938</c:v>
                </c:pt>
                <c:pt idx="402">
                  <c:v>7116.8039709328896</c:v>
                </c:pt>
                <c:pt idx="403">
                  <c:v>7113.3608940389395</c:v>
                </c:pt>
                <c:pt idx="404">
                  <c:v>7117.6660503293861</c:v>
                </c:pt>
                <c:pt idx="405">
                  <c:v>7123.2227750344164</c:v>
                </c:pt>
                <c:pt idx="406">
                  <c:v>7136.8784166536752</c:v>
                </c:pt>
                <c:pt idx="407">
                  <c:v>7126.3588925978884</c:v>
                </c:pt>
                <c:pt idx="408">
                  <c:v>7118.6339482431204</c:v>
                </c:pt>
                <c:pt idx="409">
                  <c:v>7094.9639339734658</c:v>
                </c:pt>
                <c:pt idx="410">
                  <c:v>7089.378626442247</c:v>
                </c:pt>
                <c:pt idx="411">
                  <c:v>7086.090681409557</c:v>
                </c:pt>
                <c:pt idx="412">
                  <c:v>7077.8592581067378</c:v>
                </c:pt>
                <c:pt idx="413">
                  <c:v>7079.5507988596</c:v>
                </c:pt>
                <c:pt idx="414">
                  <c:v>7093.9196445509151</c:v>
                </c:pt>
                <c:pt idx="415">
                  <c:v>7112.1976184470259</c:v>
                </c:pt>
                <c:pt idx="416">
                  <c:v>7123.1827972215751</c:v>
                </c:pt>
                <c:pt idx="417">
                  <c:v>7133.4016770102926</c:v>
                </c:pt>
                <c:pt idx="418">
                  <c:v>7128.8304501353014</c:v>
                </c:pt>
                <c:pt idx="419">
                  <c:v>7138.8571732659211</c:v>
                </c:pt>
                <c:pt idx="420">
                  <c:v>7142.1475573610187</c:v>
                </c:pt>
                <c:pt idx="421">
                  <c:v>7149.7865829119801</c:v>
                </c:pt>
                <c:pt idx="422">
                  <c:v>7145.3874603189706</c:v>
                </c:pt>
                <c:pt idx="423">
                  <c:v>7142.7924100436576</c:v>
                </c:pt>
                <c:pt idx="424">
                  <c:v>7137.4622101818295</c:v>
                </c:pt>
                <c:pt idx="425">
                  <c:v>7141.5365437904966</c:v>
                </c:pt>
                <c:pt idx="426">
                  <c:v>7141.0700437064279</c:v>
                </c:pt>
                <c:pt idx="427">
                  <c:v>7145.3073868604197</c:v>
                </c:pt>
                <c:pt idx="428">
                  <c:v>7146.7587815204579</c:v>
                </c:pt>
                <c:pt idx="429">
                  <c:v>7149.5843344922487</c:v>
                </c:pt>
                <c:pt idx="430">
                  <c:v>7141.7610342104799</c:v>
                </c:pt>
                <c:pt idx="431">
                  <c:v>7139.1255021372453</c:v>
                </c:pt>
                <c:pt idx="432">
                  <c:v>7140.9092465235944</c:v>
                </c:pt>
                <c:pt idx="433">
                  <c:v>7148.7843151755369</c:v>
                </c:pt>
                <c:pt idx="434">
                  <c:v>7161.4986400416383</c:v>
                </c:pt>
                <c:pt idx="435">
                  <c:v>7162.6953195610458</c:v>
                </c:pt>
                <c:pt idx="436">
                  <c:v>7158.2635493220978</c:v>
                </c:pt>
                <c:pt idx="437">
                  <c:v>7156.3470355021382</c:v>
                </c:pt>
                <c:pt idx="438">
                  <c:v>7158.5967854827959</c:v>
                </c:pt>
                <c:pt idx="439">
                  <c:v>7156.293239700477</c:v>
                </c:pt>
                <c:pt idx="440">
                  <c:v>7155.0107104371955</c:v>
                </c:pt>
                <c:pt idx="441">
                  <c:v>7156.7715199716749</c:v>
                </c:pt>
                <c:pt idx="442">
                  <c:v>7153.9434239199909</c:v>
                </c:pt>
                <c:pt idx="443">
                  <c:v>7147.4200965924574</c:v>
                </c:pt>
                <c:pt idx="444">
                  <c:v>7134.4507292688231</c:v>
                </c:pt>
                <c:pt idx="445">
                  <c:v>7129.2953118582182</c:v>
                </c:pt>
                <c:pt idx="446">
                  <c:v>7124.3448399624203</c:v>
                </c:pt>
                <c:pt idx="447">
                  <c:v>7122.2714769939657</c:v>
                </c:pt>
                <c:pt idx="448">
                  <c:v>7127.7936355266711</c:v>
                </c:pt>
                <c:pt idx="449">
                  <c:v>7127.9420235977259</c:v>
                </c:pt>
                <c:pt idx="450">
                  <c:v>7131.1287038022265</c:v>
                </c:pt>
                <c:pt idx="451">
                  <c:v>7143.3323984084936</c:v>
                </c:pt>
                <c:pt idx="452">
                  <c:v>7136.8882285785267</c:v>
                </c:pt>
                <c:pt idx="453">
                  <c:v>7125.6894613257</c:v>
                </c:pt>
                <c:pt idx="454">
                  <c:v>7131.157104335819</c:v>
                </c:pt>
                <c:pt idx="455">
                  <c:v>7154.096147192653</c:v>
                </c:pt>
                <c:pt idx="456">
                  <c:v>7164.9948843964557</c:v>
                </c:pt>
                <c:pt idx="457">
                  <c:v>7164.6546908331165</c:v>
                </c:pt>
                <c:pt idx="458">
                  <c:v>7167.3420301368324</c:v>
                </c:pt>
                <c:pt idx="459">
                  <c:v>7161.9568952164882</c:v>
                </c:pt>
                <c:pt idx="460">
                  <c:v>7160.1185461231389</c:v>
                </c:pt>
                <c:pt idx="461">
                  <c:v>7145.629903930585</c:v>
                </c:pt>
                <c:pt idx="462">
                  <c:v>7138.675871246528</c:v>
                </c:pt>
                <c:pt idx="463">
                  <c:v>7142.6939324576897</c:v>
                </c:pt>
                <c:pt idx="464">
                  <c:v>7153.0513089661936</c:v>
                </c:pt>
                <c:pt idx="465">
                  <c:v>7155.8911070497006</c:v>
                </c:pt>
                <c:pt idx="466">
                  <c:v>7187.8041513191765</c:v>
                </c:pt>
                <c:pt idx="467">
                  <c:v>7170.3874510917167</c:v>
                </c:pt>
                <c:pt idx="468">
                  <c:v>7168.9964601022484</c:v>
                </c:pt>
                <c:pt idx="469">
                  <c:v>7159.9883416425491</c:v>
                </c:pt>
                <c:pt idx="470">
                  <c:v>7145.1718930341285</c:v>
                </c:pt>
                <c:pt idx="471">
                  <c:v>7134.8106220230466</c:v>
                </c:pt>
                <c:pt idx="472">
                  <c:v>7132.9547621034599</c:v>
                </c:pt>
                <c:pt idx="473">
                  <c:v>7136.9995476410859</c:v>
                </c:pt>
                <c:pt idx="474">
                  <c:v>7138.7270831542064</c:v>
                </c:pt>
                <c:pt idx="475">
                  <c:v>7147.5738762374913</c:v>
                </c:pt>
                <c:pt idx="476">
                  <c:v>7152.948522056261</c:v>
                </c:pt>
                <c:pt idx="477">
                  <c:v>7152.508468676604</c:v>
                </c:pt>
                <c:pt idx="478">
                  <c:v>7153.3256819736935</c:v>
                </c:pt>
                <c:pt idx="479">
                  <c:v>7154.1542803569318</c:v>
                </c:pt>
                <c:pt idx="480">
                  <c:v>7131.6825181613376</c:v>
                </c:pt>
                <c:pt idx="481">
                  <c:v>7060.0445472883166</c:v>
                </c:pt>
                <c:pt idx="482">
                  <c:v>7057.1177413830655</c:v>
                </c:pt>
                <c:pt idx="483">
                  <c:v>7059.2603398607698</c:v>
                </c:pt>
                <c:pt idx="484">
                  <c:v>7055.4888821880513</c:v>
                </c:pt>
                <c:pt idx="485">
                  <c:v>7065.5669200346856</c:v>
                </c:pt>
                <c:pt idx="486">
                  <c:v>7073.0634408817214</c:v>
                </c:pt>
                <c:pt idx="487">
                  <c:v>7082.7232615440744</c:v>
                </c:pt>
                <c:pt idx="488">
                  <c:v>7101.6460165037361</c:v>
                </c:pt>
                <c:pt idx="489">
                  <c:v>7110.8004726344188</c:v>
                </c:pt>
                <c:pt idx="490">
                  <c:v>7119.7849085627422</c:v>
                </c:pt>
                <c:pt idx="491">
                  <c:v>7121.3256758942043</c:v>
                </c:pt>
                <c:pt idx="492">
                  <c:v>7056.4467422621283</c:v>
                </c:pt>
                <c:pt idx="493">
                  <c:v>7083.136561258827</c:v>
                </c:pt>
                <c:pt idx="494">
                  <c:v>7089.1047550930498</c:v>
                </c:pt>
                <c:pt idx="495">
                  <c:v>7092.8354759270387</c:v>
                </c:pt>
                <c:pt idx="496">
                  <c:v>7091.7847862941589</c:v>
                </c:pt>
                <c:pt idx="497">
                  <c:v>7099.8509839799672</c:v>
                </c:pt>
                <c:pt idx="498">
                  <c:v>7084.3281255831698</c:v>
                </c:pt>
                <c:pt idx="499">
                  <c:v>7092.0463451576406</c:v>
                </c:pt>
                <c:pt idx="500">
                  <c:v>7097.0476648662043</c:v>
                </c:pt>
                <c:pt idx="501">
                  <c:v>7108.079306481598</c:v>
                </c:pt>
                <c:pt idx="502">
                  <c:v>7116.8151196947429</c:v>
                </c:pt>
                <c:pt idx="503">
                  <c:v>7117.5525775010719</c:v>
                </c:pt>
                <c:pt idx="504">
                  <c:v>7110.6206364611862</c:v>
                </c:pt>
                <c:pt idx="505">
                  <c:v>7106.8228705863667</c:v>
                </c:pt>
                <c:pt idx="506">
                  <c:v>7107.3833976460301</c:v>
                </c:pt>
                <c:pt idx="507">
                  <c:v>7121.6267092408725</c:v>
                </c:pt>
                <c:pt idx="508">
                  <c:v>7132.3991273504807</c:v>
                </c:pt>
                <c:pt idx="509">
                  <c:v>7136.8687282016435</c:v>
                </c:pt>
                <c:pt idx="510">
                  <c:v>7146.6975362522526</c:v>
                </c:pt>
                <c:pt idx="511">
                  <c:v>7105.0194541599712</c:v>
                </c:pt>
                <c:pt idx="512">
                  <c:v>7127.1202791694523</c:v>
                </c:pt>
                <c:pt idx="513">
                  <c:v>7139.137599779473</c:v>
                </c:pt>
                <c:pt idx="514">
                  <c:v>7149.1120414737206</c:v>
                </c:pt>
                <c:pt idx="515">
                  <c:v>7112.3939039498609</c:v>
                </c:pt>
                <c:pt idx="516">
                  <c:v>7102.9530657949836</c:v>
                </c:pt>
                <c:pt idx="517">
                  <c:v>7101.398362471301</c:v>
                </c:pt>
                <c:pt idx="518">
                  <c:v>7107.9526805618234</c:v>
                </c:pt>
                <c:pt idx="519">
                  <c:v>7079.4181602249309</c:v>
                </c:pt>
                <c:pt idx="520">
                  <c:v>7085.5559251849663</c:v>
                </c:pt>
                <c:pt idx="521">
                  <c:v>7107.1763921900219</c:v>
                </c:pt>
                <c:pt idx="522">
                  <c:v>7113.689600645137</c:v>
                </c:pt>
                <c:pt idx="523">
                  <c:v>7122.1005399497499</c:v>
                </c:pt>
                <c:pt idx="524">
                  <c:v>7198.9986521715191</c:v>
                </c:pt>
                <c:pt idx="525">
                  <c:v>7228.2496404133808</c:v>
                </c:pt>
                <c:pt idx="526">
                  <c:v>7245.4407041424847</c:v>
                </c:pt>
                <c:pt idx="527">
                  <c:v>7248.2791774817642</c:v>
                </c:pt>
                <c:pt idx="528">
                  <c:v>7256.4798648881224</c:v>
                </c:pt>
                <c:pt idx="529">
                  <c:v>7213.460038489512</c:v>
                </c:pt>
                <c:pt idx="530">
                  <c:v>7219.915193669066</c:v>
                </c:pt>
                <c:pt idx="531">
                  <c:v>7256.5588417128638</c:v>
                </c:pt>
                <c:pt idx="532">
                  <c:v>7270.9054894981373</c:v>
                </c:pt>
                <c:pt idx="533">
                  <c:v>7325.6263891101598</c:v>
                </c:pt>
                <c:pt idx="534">
                  <c:v>7391.7376829275972</c:v>
                </c:pt>
                <c:pt idx="535">
                  <c:v>7448.9324574108341</c:v>
                </c:pt>
                <c:pt idx="536">
                  <c:v>7509.2402593280822</c:v>
                </c:pt>
                <c:pt idx="537">
                  <c:v>7566.2779216763747</c:v>
                </c:pt>
                <c:pt idx="538">
                  <c:v>7787.1878192920667</c:v>
                </c:pt>
                <c:pt idx="539">
                  <c:v>7979.0099739860088</c:v>
                </c:pt>
                <c:pt idx="540">
                  <c:v>7977.4092516870996</c:v>
                </c:pt>
                <c:pt idx="541">
                  <c:v>7992.2713850962191</c:v>
                </c:pt>
                <c:pt idx="542">
                  <c:v>8105.095199358906</c:v>
                </c:pt>
                <c:pt idx="543">
                  <c:v>8255.037671951608</c:v>
                </c:pt>
                <c:pt idx="544">
                  <c:v>8485.5041872371294</c:v>
                </c:pt>
                <c:pt idx="545">
                  <c:v>8867.5812698039317</c:v>
                </c:pt>
                <c:pt idx="546">
                  <c:v>9282.1627444409842</c:v>
                </c:pt>
                <c:pt idx="547">
                  <c:v>9476.0990988192952</c:v>
                </c:pt>
                <c:pt idx="548">
                  <c:v>9416.0252114112391</c:v>
                </c:pt>
                <c:pt idx="549">
                  <c:v>9160.6538496595986</c:v>
                </c:pt>
                <c:pt idx="550">
                  <c:v>8803.3216328653107</c:v>
                </c:pt>
                <c:pt idx="551">
                  <c:v>8431.4975261748405</c:v>
                </c:pt>
                <c:pt idx="552">
                  <c:v>8143.4432436743728</c:v>
                </c:pt>
                <c:pt idx="553">
                  <c:v>7945.1658883750752</c:v>
                </c:pt>
                <c:pt idx="554">
                  <c:v>7812.1102274459663</c:v>
                </c:pt>
                <c:pt idx="555">
                  <c:v>7705.2815695931513</c:v>
                </c:pt>
                <c:pt idx="556">
                  <c:v>7601.100763566581</c:v>
                </c:pt>
                <c:pt idx="557">
                  <c:v>7456.871793913574</c:v>
                </c:pt>
                <c:pt idx="558">
                  <c:v>7246.1519511854722</c:v>
                </c:pt>
                <c:pt idx="559">
                  <c:v>7018.4611894846312</c:v>
                </c:pt>
                <c:pt idx="560">
                  <c:v>6793.516729294759</c:v>
                </c:pt>
                <c:pt idx="561">
                  <c:v>6627.6763055521715</c:v>
                </c:pt>
                <c:pt idx="562">
                  <c:v>6536.3340411129175</c:v>
                </c:pt>
                <c:pt idx="563">
                  <c:v>6489.2798131814316</c:v>
                </c:pt>
                <c:pt idx="564">
                  <c:v>6503.6276086170919</c:v>
                </c:pt>
                <c:pt idx="565">
                  <c:v>6579.7459784216189</c:v>
                </c:pt>
                <c:pt idx="566">
                  <c:v>6646.7429365025164</c:v>
                </c:pt>
                <c:pt idx="567">
                  <c:v>6716.0509538653323</c:v>
                </c:pt>
                <c:pt idx="568">
                  <c:v>6769.0739248082436</c:v>
                </c:pt>
                <c:pt idx="569">
                  <c:v>6779.9990830729639</c:v>
                </c:pt>
                <c:pt idx="570">
                  <c:v>6792.2604286315245</c:v>
                </c:pt>
                <c:pt idx="571">
                  <c:v>6793.286183615548</c:v>
                </c:pt>
                <c:pt idx="572">
                  <c:v>6878.4681469460093</c:v>
                </c:pt>
                <c:pt idx="573">
                  <c:v>7023.8254621236683</c:v>
                </c:pt>
                <c:pt idx="574">
                  <c:v>7175.2076140044537</c:v>
                </c:pt>
                <c:pt idx="575">
                  <c:v>7293.0242653434689</c:v>
                </c:pt>
                <c:pt idx="576">
                  <c:v>7347.8062592219103</c:v>
                </c:pt>
                <c:pt idx="577">
                  <c:v>7316.1967585404691</c:v>
                </c:pt>
                <c:pt idx="578">
                  <c:v>7232.7470444863266</c:v>
                </c:pt>
                <c:pt idx="579">
                  <c:v>7096.395839637401</c:v>
                </c:pt>
                <c:pt idx="580">
                  <c:v>6976.0848604521525</c:v>
                </c:pt>
                <c:pt idx="581">
                  <c:v>6885.8822885045256</c:v>
                </c:pt>
                <c:pt idx="582">
                  <c:v>6854.2701247067353</c:v>
                </c:pt>
                <c:pt idx="583">
                  <c:v>6892.3614874427803</c:v>
                </c:pt>
                <c:pt idx="584">
                  <c:v>6980.3157061483262</c:v>
                </c:pt>
                <c:pt idx="585">
                  <c:v>7064.0550256448259</c:v>
                </c:pt>
                <c:pt idx="586">
                  <c:v>7102.5220646517573</c:v>
                </c:pt>
                <c:pt idx="587">
                  <c:v>7074.986608399221</c:v>
                </c:pt>
                <c:pt idx="588">
                  <c:v>6982.4313405903467</c:v>
                </c:pt>
                <c:pt idx="589">
                  <c:v>6851.7621547624476</c:v>
                </c:pt>
                <c:pt idx="590">
                  <c:v>6710.4347840539012</c:v>
                </c:pt>
                <c:pt idx="591">
                  <c:v>6637.7156177059423</c:v>
                </c:pt>
                <c:pt idx="592">
                  <c:v>6647.7816462004484</c:v>
                </c:pt>
                <c:pt idx="593">
                  <c:v>6731.3005404185187</c:v>
                </c:pt>
                <c:pt idx="594">
                  <c:v>6859.5539991790702</c:v>
                </c:pt>
                <c:pt idx="595">
                  <c:v>6964.1758344902055</c:v>
                </c:pt>
                <c:pt idx="596">
                  <c:v>7010.8770796336266</c:v>
                </c:pt>
                <c:pt idx="597">
                  <c:v>6956.323187516653</c:v>
                </c:pt>
                <c:pt idx="598">
                  <c:v>6826.1849261312755</c:v>
                </c:pt>
                <c:pt idx="599">
                  <c:v>6662.5243093213103</c:v>
                </c:pt>
                <c:pt idx="600">
                  <c:v>6521.4802233372102</c:v>
                </c:pt>
                <c:pt idx="601">
                  <c:v>6415.7377374690723</c:v>
                </c:pt>
                <c:pt idx="602">
                  <c:v>6367.1220650797413</c:v>
                </c:pt>
                <c:pt idx="603">
                  <c:v>6408.9145492853741</c:v>
                </c:pt>
                <c:pt idx="604">
                  <c:v>6433.1953095209965</c:v>
                </c:pt>
                <c:pt idx="605">
                  <c:v>6455.2410653060087</c:v>
                </c:pt>
                <c:pt idx="606">
                  <c:v>6406.960503006796</c:v>
                </c:pt>
                <c:pt idx="607">
                  <c:v>6287.9090480417781</c:v>
                </c:pt>
                <c:pt idx="608">
                  <c:v>6136.9274421603332</c:v>
                </c:pt>
                <c:pt idx="609">
                  <c:v>5989.5659277065079</c:v>
                </c:pt>
                <c:pt idx="610">
                  <c:v>5950.9684817033421</c:v>
                </c:pt>
                <c:pt idx="611">
                  <c:v>5988.5720567643821</c:v>
                </c:pt>
                <c:pt idx="612">
                  <c:v>6076.9125246320773</c:v>
                </c:pt>
                <c:pt idx="613">
                  <c:v>6240.6361913246783</c:v>
                </c:pt>
                <c:pt idx="614">
                  <c:v>6464.0430557630134</c:v>
                </c:pt>
                <c:pt idx="615">
                  <c:v>6698.7659991209302</c:v>
                </c:pt>
                <c:pt idx="616">
                  <c:v>6873.3785334218783</c:v>
                </c:pt>
                <c:pt idx="617">
                  <c:v>6954.7030563735034</c:v>
                </c:pt>
                <c:pt idx="618">
                  <c:v>6930.3099222465707</c:v>
                </c:pt>
                <c:pt idx="619">
                  <c:v>6799.4505507556123</c:v>
                </c:pt>
                <c:pt idx="620">
                  <c:v>6584.1558999634271</c:v>
                </c:pt>
                <c:pt idx="621">
                  <c:v>6346.6920356203336</c:v>
                </c:pt>
                <c:pt idx="622">
                  <c:v>6147.2008184696706</c:v>
                </c:pt>
                <c:pt idx="623">
                  <c:v>6018.9067789125884</c:v>
                </c:pt>
                <c:pt idx="624">
                  <c:v>5936.6297875872251</c:v>
                </c:pt>
                <c:pt idx="625">
                  <c:v>5879.6678313365474</c:v>
                </c:pt>
                <c:pt idx="626">
                  <c:v>5829.5861627065888</c:v>
                </c:pt>
                <c:pt idx="627">
                  <c:v>5824.5976672943434</c:v>
                </c:pt>
                <c:pt idx="628">
                  <c:v>5913.5180604683192</c:v>
                </c:pt>
                <c:pt idx="629">
                  <c:v>6089.8432098238382</c:v>
                </c:pt>
                <c:pt idx="630">
                  <c:v>6294.612356534285</c:v>
                </c:pt>
                <c:pt idx="631">
                  <c:v>6524.6008070054204</c:v>
                </c:pt>
                <c:pt idx="632">
                  <c:v>6734.4926765736564</c:v>
                </c:pt>
                <c:pt idx="633">
                  <c:v>6884.6607280818725</c:v>
                </c:pt>
                <c:pt idx="634">
                  <c:v>6939.0191781514086</c:v>
                </c:pt>
                <c:pt idx="635">
                  <c:v>6898.3013378955475</c:v>
                </c:pt>
                <c:pt idx="636">
                  <c:v>6784.9367960248801</c:v>
                </c:pt>
                <c:pt idx="637">
                  <c:v>6643.0801632559624</c:v>
                </c:pt>
                <c:pt idx="638">
                  <c:v>6531.627806388341</c:v>
                </c:pt>
                <c:pt idx="639">
                  <c:v>6459.1586393426069</c:v>
                </c:pt>
                <c:pt idx="640">
                  <c:v>6434.4954189183582</c:v>
                </c:pt>
                <c:pt idx="641">
                  <c:v>5681.5476069999277</c:v>
                </c:pt>
                <c:pt idx="642">
                  <c:v>5659.3008199598553</c:v>
                </c:pt>
                <c:pt idx="643">
                  <c:v>5913.99742439488</c:v>
                </c:pt>
                <c:pt idx="644">
                  <c:v>6259.2444321777075</c:v>
                </c:pt>
                <c:pt idx="645">
                  <c:v>6626.2947443884832</c:v>
                </c:pt>
                <c:pt idx="646">
                  <c:v>7342.8936753376865</c:v>
                </c:pt>
                <c:pt idx="647">
                  <c:v>7872.6275160120149</c:v>
                </c:pt>
                <c:pt idx="648">
                  <c:v>8056.5600592459577</c:v>
                </c:pt>
                <c:pt idx="649">
                  <c:v>8063.609109686503</c:v>
                </c:pt>
                <c:pt idx="650">
                  <c:v>8124.0830195098388</c:v>
                </c:pt>
                <c:pt idx="651">
                  <c:v>8192.9235437549651</c:v>
                </c:pt>
                <c:pt idx="652">
                  <c:v>8311.6764909059202</c:v>
                </c:pt>
                <c:pt idx="653">
                  <c:v>8140.6661226549268</c:v>
                </c:pt>
                <c:pt idx="654">
                  <c:v>7900.9008259376669</c:v>
                </c:pt>
                <c:pt idx="655">
                  <c:v>7784.8337593612368</c:v>
                </c:pt>
                <c:pt idx="656">
                  <c:v>7747.074981048142</c:v>
                </c:pt>
                <c:pt idx="657">
                  <c:v>7675.3713326933002</c:v>
                </c:pt>
                <c:pt idx="658">
                  <c:v>7587.2393350894135</c:v>
                </c:pt>
                <c:pt idx="659">
                  <c:v>7567.3092372901838</c:v>
                </c:pt>
                <c:pt idx="660">
                  <c:v>7550.2603847078844</c:v>
                </c:pt>
                <c:pt idx="661">
                  <c:v>7511.0694437585407</c:v>
                </c:pt>
                <c:pt idx="662">
                  <c:v>7487.804631952793</c:v>
                </c:pt>
                <c:pt idx="663">
                  <c:v>7444.9566708162465</c:v>
                </c:pt>
                <c:pt idx="664">
                  <c:v>7414.6305476059679</c:v>
                </c:pt>
                <c:pt idx="665">
                  <c:v>7424.3846928162802</c:v>
                </c:pt>
                <c:pt idx="666">
                  <c:v>7417.5725936422832</c:v>
                </c:pt>
                <c:pt idx="667">
                  <c:v>7398.5517411540986</c:v>
                </c:pt>
                <c:pt idx="668">
                  <c:v>7381.6860653596068</c:v>
                </c:pt>
                <c:pt idx="669">
                  <c:v>7377.3732590068566</c:v>
                </c:pt>
                <c:pt idx="670">
                  <c:v>7364.0991101993059</c:v>
                </c:pt>
                <c:pt idx="671">
                  <c:v>7350.0903959385869</c:v>
                </c:pt>
                <c:pt idx="672">
                  <c:v>7325.0108450040516</c:v>
                </c:pt>
                <c:pt idx="673">
                  <c:v>7312.4540616201939</c:v>
                </c:pt>
                <c:pt idx="674">
                  <c:v>7310.0336271952374</c:v>
                </c:pt>
                <c:pt idx="675">
                  <c:v>7321.3830765043313</c:v>
                </c:pt>
                <c:pt idx="676">
                  <c:v>7320.5364119068545</c:v>
                </c:pt>
                <c:pt idx="677">
                  <c:v>7322.799763919671</c:v>
                </c:pt>
                <c:pt idx="678">
                  <c:v>7341.7235454281063</c:v>
                </c:pt>
                <c:pt idx="679">
                  <c:v>7323.6591328127706</c:v>
                </c:pt>
                <c:pt idx="680">
                  <c:v>7317.4575095340342</c:v>
                </c:pt>
                <c:pt idx="681">
                  <c:v>7305.7464822554011</c:v>
                </c:pt>
                <c:pt idx="682">
                  <c:v>7240.2425600893084</c:v>
                </c:pt>
                <c:pt idx="683">
                  <c:v>7216.5903494852173</c:v>
                </c:pt>
                <c:pt idx="684">
                  <c:v>7198.071286102906</c:v>
                </c:pt>
                <c:pt idx="685">
                  <c:v>7190.6528717870178</c:v>
                </c:pt>
                <c:pt idx="686">
                  <c:v>7173.1311782996245</c:v>
                </c:pt>
                <c:pt idx="687">
                  <c:v>7176.518202270413</c:v>
                </c:pt>
                <c:pt idx="688">
                  <c:v>7188.5558330409604</c:v>
                </c:pt>
                <c:pt idx="689">
                  <c:v>7177.5033485179883</c:v>
                </c:pt>
                <c:pt idx="690">
                  <c:v>7172.5924845028048</c:v>
                </c:pt>
                <c:pt idx="691">
                  <c:v>7166.0025677619897</c:v>
                </c:pt>
                <c:pt idx="692">
                  <c:v>7156.9081224440033</c:v>
                </c:pt>
                <c:pt idx="693">
                  <c:v>7143.0813452155935</c:v>
                </c:pt>
                <c:pt idx="694">
                  <c:v>7136.5051196800268</c:v>
                </c:pt>
                <c:pt idx="695">
                  <c:v>7125.5904583619777</c:v>
                </c:pt>
                <c:pt idx="696">
                  <c:v>7118.1354539382319</c:v>
                </c:pt>
                <c:pt idx="697">
                  <c:v>7105.5790863442271</c:v>
                </c:pt>
                <c:pt idx="698">
                  <c:v>7107.2890212062766</c:v>
                </c:pt>
                <c:pt idx="699">
                  <c:v>7113.0743211325134</c:v>
                </c:pt>
                <c:pt idx="700">
                  <c:v>7115.2022649458295</c:v>
                </c:pt>
                <c:pt idx="701">
                  <c:v>7114.3005625215892</c:v>
                </c:pt>
                <c:pt idx="702">
                  <c:v>7127.2853492920221</c:v>
                </c:pt>
                <c:pt idx="703">
                  <c:v>7138.9938102107244</c:v>
                </c:pt>
                <c:pt idx="704">
                  <c:v>7106.6290139663615</c:v>
                </c:pt>
                <c:pt idx="705">
                  <c:v>7099.8696092537593</c:v>
                </c:pt>
                <c:pt idx="706">
                  <c:v>7110.6608189400986</c:v>
                </c:pt>
                <c:pt idx="707">
                  <c:v>7114.5137688256327</c:v>
                </c:pt>
                <c:pt idx="708">
                  <c:v>7113.4396632372964</c:v>
                </c:pt>
                <c:pt idx="709">
                  <c:v>7114.0754295991746</c:v>
                </c:pt>
                <c:pt idx="710">
                  <c:v>7115.7849328052826</c:v>
                </c:pt>
                <c:pt idx="711">
                  <c:v>7124.3840228732297</c:v>
                </c:pt>
                <c:pt idx="712">
                  <c:v>7120.6568779734334</c:v>
                </c:pt>
                <c:pt idx="713">
                  <c:v>7120.4647332436352</c:v>
                </c:pt>
                <c:pt idx="714">
                  <c:v>7125.5197630692492</c:v>
                </c:pt>
                <c:pt idx="715">
                  <c:v>7140.9816613917765</c:v>
                </c:pt>
                <c:pt idx="716">
                  <c:v>7151.2496392790817</c:v>
                </c:pt>
                <c:pt idx="717">
                  <c:v>7154.6227256798966</c:v>
                </c:pt>
                <c:pt idx="718">
                  <c:v>7170.9267939516649</c:v>
                </c:pt>
                <c:pt idx="719">
                  <c:v>7155.1395682820857</c:v>
                </c:pt>
                <c:pt idx="720">
                  <c:v>7146.2332569357632</c:v>
                </c:pt>
                <c:pt idx="721">
                  <c:v>7151.4147780913172</c:v>
                </c:pt>
                <c:pt idx="722">
                  <c:v>7155.1466307313949</c:v>
                </c:pt>
                <c:pt idx="723">
                  <c:v>7141.8093642531458</c:v>
                </c:pt>
                <c:pt idx="724">
                  <c:v>7136.776313218289</c:v>
                </c:pt>
                <c:pt idx="725">
                  <c:v>7131.6052272105944</c:v>
                </c:pt>
                <c:pt idx="726">
                  <c:v>7125.363223506647</c:v>
                </c:pt>
                <c:pt idx="727">
                  <c:v>7121.863205176016</c:v>
                </c:pt>
                <c:pt idx="728">
                  <c:v>7114.8452715184003</c:v>
                </c:pt>
                <c:pt idx="729">
                  <c:v>7117.6801343415582</c:v>
                </c:pt>
                <c:pt idx="730">
                  <c:v>7119.3579750617755</c:v>
                </c:pt>
                <c:pt idx="731">
                  <c:v>7121.8424258124123</c:v>
                </c:pt>
                <c:pt idx="732">
                  <c:v>7127.4908799710038</c:v>
                </c:pt>
                <c:pt idx="733">
                  <c:v>7129.5498309087134</c:v>
                </c:pt>
                <c:pt idx="734">
                  <c:v>7120.8352688194072</c:v>
                </c:pt>
                <c:pt idx="735">
                  <c:v>7113.2580449401075</c:v>
                </c:pt>
                <c:pt idx="736">
                  <c:v>7111.8414725267812</c:v>
                </c:pt>
                <c:pt idx="737">
                  <c:v>7120.1031114540601</c:v>
                </c:pt>
                <c:pt idx="738">
                  <c:v>7123.8281150321973</c:v>
                </c:pt>
                <c:pt idx="739">
                  <c:v>7126.9748171219971</c:v>
                </c:pt>
                <c:pt idx="740">
                  <c:v>7128.7985461282851</c:v>
                </c:pt>
                <c:pt idx="741">
                  <c:v>7129.5862164085211</c:v>
                </c:pt>
                <c:pt idx="742">
                  <c:v>7123.4591371572596</c:v>
                </c:pt>
                <c:pt idx="743">
                  <c:v>7122.603367033943</c:v>
                </c:pt>
                <c:pt idx="744">
                  <c:v>7111.8129252423332</c:v>
                </c:pt>
                <c:pt idx="745">
                  <c:v>7103.984502930045</c:v>
                </c:pt>
                <c:pt idx="746">
                  <c:v>7098.4223139220849</c:v>
                </c:pt>
                <c:pt idx="747">
                  <c:v>7095.7296909780262</c:v>
                </c:pt>
                <c:pt idx="748">
                  <c:v>7097.5353279774445</c:v>
                </c:pt>
                <c:pt idx="749">
                  <c:v>7108.3350057111229</c:v>
                </c:pt>
                <c:pt idx="750">
                  <c:v>7118.4444385169372</c:v>
                </c:pt>
                <c:pt idx="751">
                  <c:v>7120.0300152113496</c:v>
                </c:pt>
                <c:pt idx="752">
                  <c:v>7120.6091561059156</c:v>
                </c:pt>
                <c:pt idx="753">
                  <c:v>7122.0702207578006</c:v>
                </c:pt>
                <c:pt idx="754">
                  <c:v>7121.6136339001177</c:v>
                </c:pt>
                <c:pt idx="755">
                  <c:v>7121.4405258467295</c:v>
                </c:pt>
                <c:pt idx="756">
                  <c:v>7114.9882575586307</c:v>
                </c:pt>
                <c:pt idx="757">
                  <c:v>7117.6574825522903</c:v>
                </c:pt>
                <c:pt idx="758">
                  <c:v>7109.3392472980768</c:v>
                </c:pt>
                <c:pt idx="759">
                  <c:v>7108.7552564635089</c:v>
                </c:pt>
                <c:pt idx="760">
                  <c:v>7106.1413309295922</c:v>
                </c:pt>
                <c:pt idx="761">
                  <c:v>7110.5373579080751</c:v>
                </c:pt>
                <c:pt idx="762">
                  <c:v>7108.7869983750606</c:v>
                </c:pt>
                <c:pt idx="763">
                  <c:v>7106.0219099499063</c:v>
                </c:pt>
                <c:pt idx="764">
                  <c:v>7113.8733729394371</c:v>
                </c:pt>
                <c:pt idx="765">
                  <c:v>7118.3001040238632</c:v>
                </c:pt>
                <c:pt idx="766">
                  <c:v>7123.8958125720947</c:v>
                </c:pt>
                <c:pt idx="767">
                  <c:v>7129.9550333561947</c:v>
                </c:pt>
                <c:pt idx="768">
                  <c:v>7124.303638887468</c:v>
                </c:pt>
                <c:pt idx="769">
                  <c:v>7124.2584541596279</c:v>
                </c:pt>
                <c:pt idx="770">
                  <c:v>7117.5376369512232</c:v>
                </c:pt>
                <c:pt idx="771">
                  <c:v>7117.8901116563557</c:v>
                </c:pt>
                <c:pt idx="772">
                  <c:v>7109.717144218409</c:v>
                </c:pt>
                <c:pt idx="773">
                  <c:v>7120.5203615481087</c:v>
                </c:pt>
                <c:pt idx="774">
                  <c:v>7108.3006005113339</c:v>
                </c:pt>
                <c:pt idx="775">
                  <c:v>7112.2230351905164</c:v>
                </c:pt>
                <c:pt idx="776">
                  <c:v>7114.4341364086577</c:v>
                </c:pt>
                <c:pt idx="777">
                  <c:v>7117.0809489056155</c:v>
                </c:pt>
                <c:pt idx="778">
                  <c:v>7127.099513215855</c:v>
                </c:pt>
                <c:pt idx="779">
                  <c:v>7135.3467807618645</c:v>
                </c:pt>
                <c:pt idx="780">
                  <c:v>7138.2324157364692</c:v>
                </c:pt>
                <c:pt idx="781">
                  <c:v>7140.0219329335596</c:v>
                </c:pt>
                <c:pt idx="782">
                  <c:v>7141.6380225805433</c:v>
                </c:pt>
                <c:pt idx="783">
                  <c:v>7138.5260262084839</c:v>
                </c:pt>
                <c:pt idx="784">
                  <c:v>7131.1569137311963</c:v>
                </c:pt>
                <c:pt idx="785">
                  <c:v>7097.6835336992144</c:v>
                </c:pt>
                <c:pt idx="786">
                  <c:v>7100.7087055026732</c:v>
                </c:pt>
                <c:pt idx="787">
                  <c:v>7099.9683968170639</c:v>
                </c:pt>
                <c:pt idx="788">
                  <c:v>7095.1114400305487</c:v>
                </c:pt>
                <c:pt idx="789">
                  <c:v>7096.3214275957935</c:v>
                </c:pt>
                <c:pt idx="790">
                  <c:v>7062.6676560336327</c:v>
                </c:pt>
                <c:pt idx="791">
                  <c:v>7089.3286018902627</c:v>
                </c:pt>
                <c:pt idx="792">
                  <c:v>7105.2289755460524</c:v>
                </c:pt>
                <c:pt idx="793">
                  <c:v>7111.9425557202812</c:v>
                </c:pt>
                <c:pt idx="794">
                  <c:v>7072.1194332183859</c:v>
                </c:pt>
                <c:pt idx="795">
                  <c:v>7094.0061777720784</c:v>
                </c:pt>
                <c:pt idx="796">
                  <c:v>7100.2082884062775</c:v>
                </c:pt>
                <c:pt idx="797">
                  <c:v>7149.3614491875614</c:v>
                </c:pt>
                <c:pt idx="798">
                  <c:v>7167.659180280607</c:v>
                </c:pt>
                <c:pt idx="799">
                  <c:v>7142.226900958055</c:v>
                </c:pt>
                <c:pt idx="800">
                  <c:v>7148.8586140044381</c:v>
                </c:pt>
                <c:pt idx="801">
                  <c:v>7164.3611072490457</c:v>
                </c:pt>
                <c:pt idx="802">
                  <c:v>7164.538291050093</c:v>
                </c:pt>
                <c:pt idx="803">
                  <c:v>7119.458427632685</c:v>
                </c:pt>
                <c:pt idx="804">
                  <c:v>7137.0851109039932</c:v>
                </c:pt>
                <c:pt idx="805">
                  <c:v>7145.6213598586392</c:v>
                </c:pt>
                <c:pt idx="806">
                  <c:v>7144.3071916789004</c:v>
                </c:pt>
                <c:pt idx="807">
                  <c:v>7143.9925955676217</c:v>
                </c:pt>
                <c:pt idx="808">
                  <c:v>7097.1578627172257</c:v>
                </c:pt>
                <c:pt idx="809">
                  <c:v>7102.7853963336411</c:v>
                </c:pt>
                <c:pt idx="810">
                  <c:v>7100.1983528142609</c:v>
                </c:pt>
                <c:pt idx="811">
                  <c:v>7102.3534678568112</c:v>
                </c:pt>
                <c:pt idx="812">
                  <c:v>7101.3288791046016</c:v>
                </c:pt>
                <c:pt idx="813">
                  <c:v>7100.4418636670307</c:v>
                </c:pt>
                <c:pt idx="814">
                  <c:v>7098.3253715408337</c:v>
                </c:pt>
                <c:pt idx="815">
                  <c:v>7095.4418456342773</c:v>
                </c:pt>
                <c:pt idx="816">
                  <c:v>7086.3601804174623</c:v>
                </c:pt>
                <c:pt idx="817">
                  <c:v>7084.4488796731894</c:v>
                </c:pt>
                <c:pt idx="818">
                  <c:v>7088.8154180497759</c:v>
                </c:pt>
                <c:pt idx="819">
                  <c:v>7062.811892902575</c:v>
                </c:pt>
                <c:pt idx="820">
                  <c:v>7056.7914051267735</c:v>
                </c:pt>
                <c:pt idx="821">
                  <c:v>7053.95956030252</c:v>
                </c:pt>
                <c:pt idx="822">
                  <c:v>7066.7396023817782</c:v>
                </c:pt>
                <c:pt idx="823">
                  <c:v>7083.745781125348</c:v>
                </c:pt>
                <c:pt idx="824">
                  <c:v>7111.7045148804436</c:v>
                </c:pt>
                <c:pt idx="825">
                  <c:v>7124.6067419910632</c:v>
                </c:pt>
                <c:pt idx="826">
                  <c:v>7171.2361715234083</c:v>
                </c:pt>
                <c:pt idx="827">
                  <c:v>7215.6116842358279</c:v>
                </c:pt>
                <c:pt idx="828">
                  <c:v>7280.160837325433</c:v>
                </c:pt>
                <c:pt idx="829">
                  <c:v>7299.6530457231947</c:v>
                </c:pt>
                <c:pt idx="830">
                  <c:v>7311.134803595447</c:v>
                </c:pt>
                <c:pt idx="831">
                  <c:v>7330.0327426653575</c:v>
                </c:pt>
                <c:pt idx="832">
                  <c:v>7344.6271347957863</c:v>
                </c:pt>
                <c:pt idx="833">
                  <c:v>7374.7941822187313</c:v>
                </c:pt>
                <c:pt idx="834">
                  <c:v>7390.5360817950577</c:v>
                </c:pt>
                <c:pt idx="835">
                  <c:v>7423.8307070510873</c:v>
                </c:pt>
                <c:pt idx="836">
                  <c:v>7457.0497973258971</c:v>
                </c:pt>
                <c:pt idx="837">
                  <c:v>7493.1593273912295</c:v>
                </c:pt>
                <c:pt idx="838">
                  <c:v>7632.3234719971033</c:v>
                </c:pt>
                <c:pt idx="839">
                  <c:v>7814.6337836040393</c:v>
                </c:pt>
                <c:pt idx="840">
                  <c:v>8208.8690809684249</c:v>
                </c:pt>
                <c:pt idx="841">
                  <c:v>8553.8035815676812</c:v>
                </c:pt>
                <c:pt idx="842">
                  <c:v>8770.3222633069854</c:v>
                </c:pt>
                <c:pt idx="843">
                  <c:v>8780.5840403055827</c:v>
                </c:pt>
                <c:pt idx="844">
                  <c:v>8634.3933561858448</c:v>
                </c:pt>
                <c:pt idx="845">
                  <c:v>8413.6531464141281</c:v>
                </c:pt>
                <c:pt idx="846">
                  <c:v>8168.7004976573171</c:v>
                </c:pt>
                <c:pt idx="847">
                  <c:v>7954.0736912993716</c:v>
                </c:pt>
                <c:pt idx="848">
                  <c:v>7812.500598464796</c:v>
                </c:pt>
                <c:pt idx="849">
                  <c:v>7738.9193744810846</c:v>
                </c:pt>
                <c:pt idx="850">
                  <c:v>7718.8256468515574</c:v>
                </c:pt>
                <c:pt idx="851">
                  <c:v>7709.8028317257922</c:v>
                </c:pt>
                <c:pt idx="852">
                  <c:v>7685.930036270488</c:v>
                </c:pt>
                <c:pt idx="853">
                  <c:v>7637.756639242235</c:v>
                </c:pt>
                <c:pt idx="854">
                  <c:v>7556.8349778213451</c:v>
                </c:pt>
                <c:pt idx="855">
                  <c:v>7498.5443295174555</c:v>
                </c:pt>
                <c:pt idx="856">
                  <c:v>7464.5677273236188</c:v>
                </c:pt>
                <c:pt idx="857">
                  <c:v>7460.1163734888733</c:v>
                </c:pt>
                <c:pt idx="858">
                  <c:v>7486.113107830728</c:v>
                </c:pt>
                <c:pt idx="859">
                  <c:v>7511.8853595830878</c:v>
                </c:pt>
                <c:pt idx="860">
                  <c:v>7539.0237932237969</c:v>
                </c:pt>
                <c:pt idx="861">
                  <c:v>7555.7239500574869</c:v>
                </c:pt>
                <c:pt idx="862">
                  <c:v>7535.7783424221489</c:v>
                </c:pt>
                <c:pt idx="863">
                  <c:v>7491.1156287471877</c:v>
                </c:pt>
                <c:pt idx="864">
                  <c:v>7417.9234318237905</c:v>
                </c:pt>
                <c:pt idx="865">
                  <c:v>7321.0701357709368</c:v>
                </c:pt>
                <c:pt idx="866">
                  <c:v>7210.2994974692147</c:v>
                </c:pt>
                <c:pt idx="867">
                  <c:v>7113.7972416621469</c:v>
                </c:pt>
                <c:pt idx="868">
                  <c:v>7054.950048824534</c:v>
                </c:pt>
                <c:pt idx="869">
                  <c:v>7036.362164834235</c:v>
                </c:pt>
                <c:pt idx="870">
                  <c:v>7086.7280376264916</c:v>
                </c:pt>
                <c:pt idx="871">
                  <c:v>7167.5850320885756</c:v>
                </c:pt>
                <c:pt idx="872">
                  <c:v>7233.0154569741417</c:v>
                </c:pt>
                <c:pt idx="873">
                  <c:v>7254.543551923799</c:v>
                </c:pt>
                <c:pt idx="874">
                  <c:v>7225.6763872729225</c:v>
                </c:pt>
                <c:pt idx="875">
                  <c:v>7146.0232489853006</c:v>
                </c:pt>
                <c:pt idx="876">
                  <c:v>7032.0663587246509</c:v>
                </c:pt>
                <c:pt idx="877">
                  <c:v>6898.3795496799348</c:v>
                </c:pt>
                <c:pt idx="878">
                  <c:v>6714.3864434398256</c:v>
                </c:pt>
                <c:pt idx="879">
                  <c:v>6536.0785836801415</c:v>
                </c:pt>
                <c:pt idx="880">
                  <c:v>6406.5267060594988</c:v>
                </c:pt>
                <c:pt idx="881">
                  <c:v>6311.474676289874</c:v>
                </c:pt>
                <c:pt idx="882">
                  <c:v>6253.6395398405948</c:v>
                </c:pt>
                <c:pt idx="883">
                  <c:v>6240.3877169607185</c:v>
                </c:pt>
                <c:pt idx="884">
                  <c:v>6312.7020874338696</c:v>
                </c:pt>
                <c:pt idx="885">
                  <c:v>6399.4032825327558</c:v>
                </c:pt>
                <c:pt idx="886">
                  <c:v>6443.1923651677453</c:v>
                </c:pt>
                <c:pt idx="887">
                  <c:v>6422.4022829203459</c:v>
                </c:pt>
                <c:pt idx="888">
                  <c:v>6348.5449833064731</c:v>
                </c:pt>
                <c:pt idx="889">
                  <c:v>6251.1346937990702</c:v>
                </c:pt>
                <c:pt idx="890">
                  <c:v>6139.2235318154881</c:v>
                </c:pt>
                <c:pt idx="891">
                  <c:v>5994.040591599859</c:v>
                </c:pt>
                <c:pt idx="892">
                  <c:v>5785.8622433310702</c:v>
                </c:pt>
                <c:pt idx="893">
                  <c:v>5527.0229624325957</c:v>
                </c:pt>
                <c:pt idx="894">
                  <c:v>5260.6220341795724</c:v>
                </c:pt>
                <c:pt idx="895">
                  <c:v>4972.900197072112</c:v>
                </c:pt>
                <c:pt idx="896">
                  <c:v>4662.8984341700816</c:v>
                </c:pt>
                <c:pt idx="897">
                  <c:v>4396.858308682994</c:v>
                </c:pt>
                <c:pt idx="898">
                  <c:v>4225.5643066943294</c:v>
                </c:pt>
                <c:pt idx="899">
                  <c:v>4290.2837810807687</c:v>
                </c:pt>
                <c:pt idx="900">
                  <c:v>5564.5904076043553</c:v>
                </c:pt>
                <c:pt idx="901">
                  <c:v>5876.82970006094</c:v>
                </c:pt>
                <c:pt idx="902">
                  <c:v>6253.3085102537716</c:v>
                </c:pt>
                <c:pt idx="903">
                  <c:v>6373.3347116764826</c:v>
                </c:pt>
                <c:pt idx="904">
                  <c:v>6313.0892078328807</c:v>
                </c:pt>
                <c:pt idx="905">
                  <c:v>6220.0677317681057</c:v>
                </c:pt>
                <c:pt idx="906">
                  <c:v>7545.0732343615091</c:v>
                </c:pt>
                <c:pt idx="907">
                  <c:v>8222.0751857710056</c:v>
                </c:pt>
                <c:pt idx="908">
                  <c:v>8066.0847681506857</c:v>
                </c:pt>
                <c:pt idx="909">
                  <c:v>8083.2259361157066</c:v>
                </c:pt>
                <c:pt idx="910">
                  <c:v>8099.6501942812365</c:v>
                </c:pt>
                <c:pt idx="911">
                  <c:v>8083.0403625575409</c:v>
                </c:pt>
                <c:pt idx="912">
                  <c:v>8125.836582353485</c:v>
                </c:pt>
                <c:pt idx="913">
                  <c:v>8104.1433745716477</c:v>
                </c:pt>
                <c:pt idx="914">
                  <c:v>8020.2548396841321</c:v>
                </c:pt>
                <c:pt idx="915">
                  <c:v>7921.6293130168769</c:v>
                </c:pt>
                <c:pt idx="916">
                  <c:v>7831.0569058653309</c:v>
                </c:pt>
                <c:pt idx="917">
                  <c:v>7755.0424326606762</c:v>
                </c:pt>
                <c:pt idx="918">
                  <c:v>7706.0578855355834</c:v>
                </c:pt>
                <c:pt idx="919">
                  <c:v>7664.7221368025175</c:v>
                </c:pt>
                <c:pt idx="920">
                  <c:v>7630.3228840842485</c:v>
                </c:pt>
                <c:pt idx="921">
                  <c:v>7605.1076016114594</c:v>
                </c:pt>
                <c:pt idx="922">
                  <c:v>7550.2541317971882</c:v>
                </c:pt>
                <c:pt idx="923">
                  <c:v>7497.3417774877908</c:v>
                </c:pt>
                <c:pt idx="924">
                  <c:v>7426.9343610306896</c:v>
                </c:pt>
                <c:pt idx="925">
                  <c:v>7355.3894568812084</c:v>
                </c:pt>
                <c:pt idx="926">
                  <c:v>7289.4959461049693</c:v>
                </c:pt>
                <c:pt idx="927">
                  <c:v>7223.2608129281298</c:v>
                </c:pt>
                <c:pt idx="928">
                  <c:v>7183.7325652066993</c:v>
                </c:pt>
                <c:pt idx="929">
                  <c:v>7168.7083509658887</c:v>
                </c:pt>
                <c:pt idx="930">
                  <c:v>7167.1315517118128</c:v>
                </c:pt>
                <c:pt idx="931">
                  <c:v>7164.1133854190366</c:v>
                </c:pt>
                <c:pt idx="932">
                  <c:v>7165.2639001218222</c:v>
                </c:pt>
                <c:pt idx="933">
                  <c:v>7193.561987070927</c:v>
                </c:pt>
                <c:pt idx="934">
                  <c:v>7211.5410461654164</c:v>
                </c:pt>
                <c:pt idx="935">
                  <c:v>7198.0170642728926</c:v>
                </c:pt>
                <c:pt idx="936">
                  <c:v>7191.8309350152022</c:v>
                </c:pt>
                <c:pt idx="937">
                  <c:v>7189.439731769402</c:v>
                </c:pt>
                <c:pt idx="938">
                  <c:v>7182.510359051008</c:v>
                </c:pt>
                <c:pt idx="939">
                  <c:v>7202.9337881275042</c:v>
                </c:pt>
                <c:pt idx="940">
                  <c:v>7198.2547595692986</c:v>
                </c:pt>
                <c:pt idx="941">
                  <c:v>7213.9594609232208</c:v>
                </c:pt>
                <c:pt idx="942">
                  <c:v>7188.2801980433778</c:v>
                </c:pt>
                <c:pt idx="943">
                  <c:v>7188.4083989891569</c:v>
                </c:pt>
                <c:pt idx="944">
                  <c:v>7132.8095379476736</c:v>
                </c:pt>
                <c:pt idx="945">
                  <c:v>7104.260343372056</c:v>
                </c:pt>
                <c:pt idx="946">
                  <c:v>7090.6761678843895</c:v>
                </c:pt>
                <c:pt idx="947">
                  <c:v>7068.1577801749354</c:v>
                </c:pt>
                <c:pt idx="948">
                  <c:v>7059.1265869059725</c:v>
                </c:pt>
                <c:pt idx="949">
                  <c:v>7049.5684434331197</c:v>
                </c:pt>
                <c:pt idx="950">
                  <c:v>7018.8517459450704</c:v>
                </c:pt>
                <c:pt idx="951">
                  <c:v>7009.2816252396751</c:v>
                </c:pt>
                <c:pt idx="952">
                  <c:v>7033.6666557199569</c:v>
                </c:pt>
                <c:pt idx="953">
                  <c:v>7063.9968652737716</c:v>
                </c:pt>
                <c:pt idx="954">
                  <c:v>7087.7279278920514</c:v>
                </c:pt>
                <c:pt idx="955">
                  <c:v>7106.8804387766631</c:v>
                </c:pt>
                <c:pt idx="956">
                  <c:v>7121.2558339562765</c:v>
                </c:pt>
                <c:pt idx="957">
                  <c:v>7129.3074157794426</c:v>
                </c:pt>
                <c:pt idx="958">
                  <c:v>7134.5262689916499</c:v>
                </c:pt>
                <c:pt idx="959">
                  <c:v>7092.825472673414</c:v>
                </c:pt>
                <c:pt idx="960">
                  <c:v>7057.5510632580999</c:v>
                </c:pt>
                <c:pt idx="961">
                  <c:v>7066.7269001099585</c:v>
                </c:pt>
                <c:pt idx="962">
                  <c:v>7088.9314417527312</c:v>
                </c:pt>
                <c:pt idx="963">
                  <c:v>7106.1420507392322</c:v>
                </c:pt>
                <c:pt idx="964">
                  <c:v>7123.8443789989269</c:v>
                </c:pt>
                <c:pt idx="965">
                  <c:v>7115.133075794015</c:v>
                </c:pt>
                <c:pt idx="966">
                  <c:v>7092.7024318285985</c:v>
                </c:pt>
                <c:pt idx="967">
                  <c:v>7092.3529971672388</c:v>
                </c:pt>
                <c:pt idx="968">
                  <c:v>7088.3720150696836</c:v>
                </c:pt>
                <c:pt idx="969">
                  <c:v>7124.7432654164586</c:v>
                </c:pt>
                <c:pt idx="970">
                  <c:v>7107.1865876603506</c:v>
                </c:pt>
                <c:pt idx="971">
                  <c:v>7095.346407638408</c:v>
                </c:pt>
                <c:pt idx="972">
                  <c:v>7078.9596306950252</c:v>
                </c:pt>
                <c:pt idx="973">
                  <c:v>7071.7204073452613</c:v>
                </c:pt>
                <c:pt idx="974">
                  <c:v>7075.5744734648642</c:v>
                </c:pt>
                <c:pt idx="975">
                  <c:v>7102.8203203831617</c:v>
                </c:pt>
                <c:pt idx="976">
                  <c:v>7134.7127222071013</c:v>
                </c:pt>
                <c:pt idx="977">
                  <c:v>7169.4424022677449</c:v>
                </c:pt>
                <c:pt idx="978">
                  <c:v>7183.7561135366586</c:v>
                </c:pt>
                <c:pt idx="979">
                  <c:v>7183.4500558895961</c:v>
                </c:pt>
                <c:pt idx="980">
                  <c:v>7188.8500547010353</c:v>
                </c:pt>
                <c:pt idx="981">
                  <c:v>7193.348461264085</c:v>
                </c:pt>
                <c:pt idx="982">
                  <c:v>7184.72560629908</c:v>
                </c:pt>
                <c:pt idx="983">
                  <c:v>7182.2435050587064</c:v>
                </c:pt>
                <c:pt idx="984">
                  <c:v>7170.3612150999497</c:v>
                </c:pt>
                <c:pt idx="985">
                  <c:v>7160.1325901212149</c:v>
                </c:pt>
                <c:pt idx="986">
                  <c:v>7151.9495916679434</c:v>
                </c:pt>
                <c:pt idx="987">
                  <c:v>7143.1649012828057</c:v>
                </c:pt>
                <c:pt idx="988">
                  <c:v>7136.2767800998417</c:v>
                </c:pt>
                <c:pt idx="989">
                  <c:v>7131.2847040992729</c:v>
                </c:pt>
                <c:pt idx="990">
                  <c:v>7136.5325470189628</c:v>
                </c:pt>
                <c:pt idx="991">
                  <c:v>7130.4989415939399</c:v>
                </c:pt>
                <c:pt idx="992">
                  <c:v>7121.921662757517</c:v>
                </c:pt>
                <c:pt idx="993">
                  <c:v>7125.9743006604331</c:v>
                </c:pt>
                <c:pt idx="994">
                  <c:v>7119.6008700921311</c:v>
                </c:pt>
                <c:pt idx="995">
                  <c:v>7120.8464802235139</c:v>
                </c:pt>
                <c:pt idx="996">
                  <c:v>7120.5860796848228</c:v>
                </c:pt>
                <c:pt idx="997">
                  <c:v>7113.5501347620493</c:v>
                </c:pt>
                <c:pt idx="998">
                  <c:v>7099.1320219796507</c:v>
                </c:pt>
                <c:pt idx="999">
                  <c:v>7097.3259246445123</c:v>
                </c:pt>
                <c:pt idx="1000">
                  <c:v>7089.6809568891767</c:v>
                </c:pt>
                <c:pt idx="1001">
                  <c:v>7074.9612359240291</c:v>
                </c:pt>
                <c:pt idx="1002">
                  <c:v>7063.6652733025348</c:v>
                </c:pt>
                <c:pt idx="1003">
                  <c:v>7074.673355574042</c:v>
                </c:pt>
                <c:pt idx="1004">
                  <c:v>7084.6258013256211</c:v>
                </c:pt>
                <c:pt idx="1005">
                  <c:v>7094.4759408908694</c:v>
                </c:pt>
                <c:pt idx="1006">
                  <c:v>7107.5129359478715</c:v>
                </c:pt>
                <c:pt idx="1007">
                  <c:v>7122.4992027738544</c:v>
                </c:pt>
                <c:pt idx="1008">
                  <c:v>7144.5227833769713</c:v>
                </c:pt>
                <c:pt idx="1009">
                  <c:v>7152.8167630379676</c:v>
                </c:pt>
                <c:pt idx="1010">
                  <c:v>7152.1013005248196</c:v>
                </c:pt>
                <c:pt idx="1011">
                  <c:v>7146.2630928560338</c:v>
                </c:pt>
                <c:pt idx="1012">
                  <c:v>7146.7422450632375</c:v>
                </c:pt>
                <c:pt idx="1013">
                  <c:v>7144.7339785186896</c:v>
                </c:pt>
                <c:pt idx="1014">
                  <c:v>7155.6070541026065</c:v>
                </c:pt>
                <c:pt idx="1015">
                  <c:v>7157.1894683414139</c:v>
                </c:pt>
                <c:pt idx="1016">
                  <c:v>7160.6722651400596</c:v>
                </c:pt>
                <c:pt idx="1017">
                  <c:v>7158.9757455817544</c:v>
                </c:pt>
                <c:pt idx="1018">
                  <c:v>7149.8933799876231</c:v>
                </c:pt>
                <c:pt idx="1019">
                  <c:v>7142.0643324472876</c:v>
                </c:pt>
                <c:pt idx="1020">
                  <c:v>7130.0372708696204</c:v>
                </c:pt>
                <c:pt idx="1021">
                  <c:v>7133.4390271967186</c:v>
                </c:pt>
                <c:pt idx="1022">
                  <c:v>7125.5243769091721</c:v>
                </c:pt>
                <c:pt idx="1023">
                  <c:v>7133.7186880062036</c:v>
                </c:pt>
                <c:pt idx="1024">
                  <c:v>7143.0235262081387</c:v>
                </c:pt>
                <c:pt idx="1025">
                  <c:v>7140.1954172097949</c:v>
                </c:pt>
                <c:pt idx="1026">
                  <c:v>7146.8555907842947</c:v>
                </c:pt>
                <c:pt idx="1027">
                  <c:v>7140.5954429385311</c:v>
                </c:pt>
                <c:pt idx="1028">
                  <c:v>7139.7747195712382</c:v>
                </c:pt>
                <c:pt idx="1029">
                  <c:v>7135.8284615243538</c:v>
                </c:pt>
                <c:pt idx="1030">
                  <c:v>7128.2078328865055</c:v>
                </c:pt>
                <c:pt idx="1031">
                  <c:v>7129.0818413495381</c:v>
                </c:pt>
                <c:pt idx="1032">
                  <c:v>7132.0011569058033</c:v>
                </c:pt>
                <c:pt idx="1033">
                  <c:v>7136.6365995025926</c:v>
                </c:pt>
                <c:pt idx="1034">
                  <c:v>7136.2949816028331</c:v>
                </c:pt>
                <c:pt idx="1035">
                  <c:v>7141.8806176665084</c:v>
                </c:pt>
                <c:pt idx="1036">
                  <c:v>7143.798151469502</c:v>
                </c:pt>
                <c:pt idx="1037">
                  <c:v>7129.5492591011689</c:v>
                </c:pt>
                <c:pt idx="1038">
                  <c:v>7121.9584190215846</c:v>
                </c:pt>
                <c:pt idx="1039">
                  <c:v>7125.0364783213445</c:v>
                </c:pt>
                <c:pt idx="1040">
                  <c:v>7130.7994666635086</c:v>
                </c:pt>
                <c:pt idx="1041">
                  <c:v>7126.7503345128243</c:v>
                </c:pt>
                <c:pt idx="1042">
                  <c:v>7145.4540585386248</c:v>
                </c:pt>
                <c:pt idx="1043">
                  <c:v>7145.219372310451</c:v>
                </c:pt>
                <c:pt idx="1044">
                  <c:v>7142.8786523612871</c:v>
                </c:pt>
                <c:pt idx="1045">
                  <c:v>7139.1568152268719</c:v>
                </c:pt>
                <c:pt idx="1046">
                  <c:v>7128.308705414639</c:v>
                </c:pt>
                <c:pt idx="1047">
                  <c:v>7121.3246661925432</c:v>
                </c:pt>
                <c:pt idx="1048">
                  <c:v>7118.1221082284692</c:v>
                </c:pt>
                <c:pt idx="1049">
                  <c:v>7115.8192143420702</c:v>
                </c:pt>
                <c:pt idx="1050">
                  <c:v>7114.9455360867296</c:v>
                </c:pt>
                <c:pt idx="1051">
                  <c:v>7117.7416357845968</c:v>
                </c:pt>
                <c:pt idx="1052">
                  <c:v>7128.0912565051594</c:v>
                </c:pt>
                <c:pt idx="1053">
                  <c:v>7133.4912276768919</c:v>
                </c:pt>
                <c:pt idx="1054">
                  <c:v>7126.7820394817745</c:v>
                </c:pt>
                <c:pt idx="1055">
                  <c:v>7127.8656029677168</c:v>
                </c:pt>
                <c:pt idx="1056">
                  <c:v>7130.6938351469144</c:v>
                </c:pt>
                <c:pt idx="1057">
                  <c:v>7124.7373884002318</c:v>
                </c:pt>
                <c:pt idx="1058">
                  <c:v>7118.5492795450673</c:v>
                </c:pt>
                <c:pt idx="1059">
                  <c:v>7119.1000288849527</c:v>
                </c:pt>
                <c:pt idx="1060">
                  <c:v>7116.051249227673</c:v>
                </c:pt>
                <c:pt idx="1061">
                  <c:v>7111.2337129631587</c:v>
                </c:pt>
                <c:pt idx="1062">
                  <c:v>7120.8406266626362</c:v>
                </c:pt>
                <c:pt idx="1063">
                  <c:v>7115.3945914462493</c:v>
                </c:pt>
                <c:pt idx="1064">
                  <c:v>7117.1027896263049</c:v>
                </c:pt>
                <c:pt idx="1065">
                  <c:v>7117.0890221022792</c:v>
                </c:pt>
                <c:pt idx="1066">
                  <c:v>7114.75563894468</c:v>
                </c:pt>
                <c:pt idx="1067">
                  <c:v>7119.59012231203</c:v>
                </c:pt>
                <c:pt idx="1068">
                  <c:v>7126.9700888158113</c:v>
                </c:pt>
                <c:pt idx="1069">
                  <c:v>7134.4802895839257</c:v>
                </c:pt>
                <c:pt idx="1070">
                  <c:v>7142.121190061217</c:v>
                </c:pt>
                <c:pt idx="1071">
                  <c:v>7140.8035007629405</c:v>
                </c:pt>
                <c:pt idx="1072">
                  <c:v>7141.3725886377088</c:v>
                </c:pt>
                <c:pt idx="1073">
                  <c:v>7145.9083404844632</c:v>
                </c:pt>
                <c:pt idx="1074">
                  <c:v>7148.5753600746839</c:v>
                </c:pt>
                <c:pt idx="1075">
                  <c:v>7164.2249989359652</c:v>
                </c:pt>
                <c:pt idx="1076">
                  <c:v>7153.0074846136613</c:v>
                </c:pt>
                <c:pt idx="1077">
                  <c:v>7144.2456101345679</c:v>
                </c:pt>
                <c:pt idx="1078">
                  <c:v>7146.3194694788808</c:v>
                </c:pt>
                <c:pt idx="1079">
                  <c:v>7152.5871408926596</c:v>
                </c:pt>
                <c:pt idx="1080">
                  <c:v>7148.5506034388363</c:v>
                </c:pt>
                <c:pt idx="1081">
                  <c:v>7147.2985490622177</c:v>
                </c:pt>
                <c:pt idx="1082">
                  <c:v>7143.9599111156458</c:v>
                </c:pt>
                <c:pt idx="1083">
                  <c:v>7150.0748864742336</c:v>
                </c:pt>
                <c:pt idx="1084">
                  <c:v>7144.6621723048847</c:v>
                </c:pt>
                <c:pt idx="1085">
                  <c:v>7137.1027023386878</c:v>
                </c:pt>
                <c:pt idx="1086">
                  <c:v>7137.8057354104958</c:v>
                </c:pt>
                <c:pt idx="1087">
                  <c:v>7128.377811942607</c:v>
                </c:pt>
                <c:pt idx="1088">
                  <c:v>7123.3270368648236</c:v>
                </c:pt>
                <c:pt idx="1089">
                  <c:v>7121.4729402748726</c:v>
                </c:pt>
                <c:pt idx="1090">
                  <c:v>7125.8446631748593</c:v>
                </c:pt>
                <c:pt idx="1091">
                  <c:v>7131.2125178672995</c:v>
                </c:pt>
                <c:pt idx="1092">
                  <c:v>7132.8683062454111</c:v>
                </c:pt>
                <c:pt idx="1093">
                  <c:v>7131.2165758512892</c:v>
                </c:pt>
                <c:pt idx="1094">
                  <c:v>7142.2985631506881</c:v>
                </c:pt>
                <c:pt idx="1095">
                  <c:v>7141.799973686162</c:v>
                </c:pt>
                <c:pt idx="1096">
                  <c:v>7147.1471834636659</c:v>
                </c:pt>
                <c:pt idx="1097">
                  <c:v>7154.1362131211881</c:v>
                </c:pt>
                <c:pt idx="1098">
                  <c:v>7154.990486648423</c:v>
                </c:pt>
                <c:pt idx="1099">
                  <c:v>7151.5960375494606</c:v>
                </c:pt>
                <c:pt idx="1100">
                  <c:v>7158.0483816848027</c:v>
                </c:pt>
                <c:pt idx="1101">
                  <c:v>7158.1337928640551</c:v>
                </c:pt>
                <c:pt idx="1102">
                  <c:v>7154.5715827434142</c:v>
                </c:pt>
                <c:pt idx="1103">
                  <c:v>7159.382235781155</c:v>
                </c:pt>
                <c:pt idx="1104">
                  <c:v>7146.995763435043</c:v>
                </c:pt>
                <c:pt idx="1105">
                  <c:v>7140.3870984020514</c:v>
                </c:pt>
                <c:pt idx="1106">
                  <c:v>7145.2512970423568</c:v>
                </c:pt>
                <c:pt idx="1107">
                  <c:v>7147.8160456080113</c:v>
                </c:pt>
                <c:pt idx="1108">
                  <c:v>7148.5904524248053</c:v>
                </c:pt>
                <c:pt idx="1109">
                  <c:v>7142.6140390644769</c:v>
                </c:pt>
                <c:pt idx="1110">
                  <c:v>7141.113821298477</c:v>
                </c:pt>
                <c:pt idx="1111">
                  <c:v>7141.2433260912876</c:v>
                </c:pt>
                <c:pt idx="1112">
                  <c:v>7140.5577233753338</c:v>
                </c:pt>
                <c:pt idx="1113">
                  <c:v>7136.2288003464255</c:v>
                </c:pt>
                <c:pt idx="1114">
                  <c:v>7138.0447274536436</c:v>
                </c:pt>
                <c:pt idx="1115">
                  <c:v>7140.9657516636507</c:v>
                </c:pt>
                <c:pt idx="1116">
                  <c:v>7138.7502142377252</c:v>
                </c:pt>
                <c:pt idx="1117">
                  <c:v>7145.6759277739575</c:v>
                </c:pt>
                <c:pt idx="1118">
                  <c:v>7148.6081713104113</c:v>
                </c:pt>
                <c:pt idx="1119">
                  <c:v>7147.3351727793761</c:v>
                </c:pt>
                <c:pt idx="1120">
                  <c:v>7140.9562289199048</c:v>
                </c:pt>
                <c:pt idx="1121">
                  <c:v>7148.3369216170659</c:v>
                </c:pt>
                <c:pt idx="1122">
                  <c:v>7147.3327306270448</c:v>
                </c:pt>
                <c:pt idx="1123">
                  <c:v>7153.6220254293794</c:v>
                </c:pt>
                <c:pt idx="1124">
                  <c:v>7144.3268126716275</c:v>
                </c:pt>
                <c:pt idx="1125">
                  <c:v>7142.1806690718286</c:v>
                </c:pt>
                <c:pt idx="1126">
                  <c:v>7142.2989102890178</c:v>
                </c:pt>
                <c:pt idx="1127">
                  <c:v>7141.7126891523294</c:v>
                </c:pt>
                <c:pt idx="1128">
                  <c:v>7142.7467296514096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F1-4D36-BACD-06CF4CFB2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486527"/>
        <c:axId val="1"/>
      </c:lineChart>
      <c:catAx>
        <c:axId val="118148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 (ms)</a:t>
                </a:r>
              </a:p>
            </c:rich>
          </c:tx>
          <c:layout>
            <c:manualLayout>
              <c:xMode val="edge"/>
              <c:yMode val="edge"/>
              <c:x val="0.50000034289437134"/>
              <c:y val="0.91358244980336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MarkSkip val="5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1486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 alignWithMargins="0"/>
    <c:pageMargins b="1" l="0.75" r="0.75" t="1" header="0.4921259845" footer="0.4921259845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Simulation filtre passe-bas RIF</a:t>
            </a:r>
          </a:p>
        </c:rich>
      </c:tx>
      <c:layout>
        <c:manualLayout>
          <c:xMode val="edge"/>
          <c:yMode val="edge"/>
          <c:x val="0.37219126648036072"/>
          <c:y val="4.4444551612055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342705779484629"/>
          <c:y val="0.20987704927915046"/>
          <c:w val="0.83848372108971836"/>
          <c:h val="0.57777917095672005"/>
        </c:manualLayout>
      </c:layout>
      <c:lineChart>
        <c:grouping val="standard"/>
        <c:varyColors val="0"/>
        <c:ser>
          <c:idx val="2"/>
          <c:order val="0"/>
          <c:tx>
            <c:strRef>
              <c:f>Pulse!$D$20</c:f>
              <c:strCache>
                <c:ptCount val="1"/>
                <c:pt idx="0">
                  <c:v>dérivée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Pulse!$A$21:$A$1149</c:f>
              <c:numCache>
                <c:formatCode>General</c:formatCode>
                <c:ptCount val="1129"/>
                <c:pt idx="0">
                  <c:v>5</c:v>
                </c:pt>
                <c:pt idx="1">
                  <c:v>15</c:v>
                </c:pt>
                <c:pt idx="2">
                  <c:v>16</c:v>
                </c:pt>
                <c:pt idx="3">
                  <c:v>23</c:v>
                </c:pt>
                <c:pt idx="4">
                  <c:v>31</c:v>
                </c:pt>
                <c:pt idx="5">
                  <c:v>37</c:v>
                </c:pt>
                <c:pt idx="6">
                  <c:v>43</c:v>
                </c:pt>
                <c:pt idx="7">
                  <c:v>51</c:v>
                </c:pt>
                <c:pt idx="8">
                  <c:v>58</c:v>
                </c:pt>
                <c:pt idx="9">
                  <c:v>67</c:v>
                </c:pt>
                <c:pt idx="10">
                  <c:v>74</c:v>
                </c:pt>
                <c:pt idx="11">
                  <c:v>80</c:v>
                </c:pt>
                <c:pt idx="12">
                  <c:v>85</c:v>
                </c:pt>
                <c:pt idx="13">
                  <c:v>92</c:v>
                </c:pt>
                <c:pt idx="14">
                  <c:v>99</c:v>
                </c:pt>
                <c:pt idx="15">
                  <c:v>106</c:v>
                </c:pt>
                <c:pt idx="16">
                  <c:v>113</c:v>
                </c:pt>
                <c:pt idx="17">
                  <c:v>119</c:v>
                </c:pt>
                <c:pt idx="18">
                  <c:v>126</c:v>
                </c:pt>
                <c:pt idx="19">
                  <c:v>133</c:v>
                </c:pt>
                <c:pt idx="20">
                  <c:v>140</c:v>
                </c:pt>
                <c:pt idx="21">
                  <c:v>147</c:v>
                </c:pt>
                <c:pt idx="22">
                  <c:v>154</c:v>
                </c:pt>
                <c:pt idx="23">
                  <c:v>161</c:v>
                </c:pt>
                <c:pt idx="24">
                  <c:v>168</c:v>
                </c:pt>
                <c:pt idx="25">
                  <c:v>175</c:v>
                </c:pt>
                <c:pt idx="26">
                  <c:v>181</c:v>
                </c:pt>
                <c:pt idx="27">
                  <c:v>188</c:v>
                </c:pt>
                <c:pt idx="28">
                  <c:v>195</c:v>
                </c:pt>
                <c:pt idx="29">
                  <c:v>202</c:v>
                </c:pt>
                <c:pt idx="30">
                  <c:v>209</c:v>
                </c:pt>
                <c:pt idx="31">
                  <c:v>216</c:v>
                </c:pt>
                <c:pt idx="32">
                  <c:v>223</c:v>
                </c:pt>
                <c:pt idx="33">
                  <c:v>232</c:v>
                </c:pt>
                <c:pt idx="34">
                  <c:v>239</c:v>
                </c:pt>
                <c:pt idx="35">
                  <c:v>244</c:v>
                </c:pt>
                <c:pt idx="36">
                  <c:v>251</c:v>
                </c:pt>
                <c:pt idx="37">
                  <c:v>258</c:v>
                </c:pt>
                <c:pt idx="38">
                  <c:v>265</c:v>
                </c:pt>
                <c:pt idx="39">
                  <c:v>278</c:v>
                </c:pt>
                <c:pt idx="40">
                  <c:v>280</c:v>
                </c:pt>
                <c:pt idx="41">
                  <c:v>287</c:v>
                </c:pt>
                <c:pt idx="42">
                  <c:v>292</c:v>
                </c:pt>
                <c:pt idx="43">
                  <c:v>301</c:v>
                </c:pt>
                <c:pt idx="44">
                  <c:v>306</c:v>
                </c:pt>
                <c:pt idx="45">
                  <c:v>313</c:v>
                </c:pt>
                <c:pt idx="46">
                  <c:v>320</c:v>
                </c:pt>
                <c:pt idx="47">
                  <c:v>327</c:v>
                </c:pt>
                <c:pt idx="48">
                  <c:v>334</c:v>
                </c:pt>
                <c:pt idx="49">
                  <c:v>341</c:v>
                </c:pt>
                <c:pt idx="50">
                  <c:v>348</c:v>
                </c:pt>
                <c:pt idx="51">
                  <c:v>354</c:v>
                </c:pt>
                <c:pt idx="52">
                  <c:v>362</c:v>
                </c:pt>
                <c:pt idx="53">
                  <c:v>368</c:v>
                </c:pt>
                <c:pt idx="54">
                  <c:v>375</c:v>
                </c:pt>
                <c:pt idx="55">
                  <c:v>382</c:v>
                </c:pt>
                <c:pt idx="56">
                  <c:v>390</c:v>
                </c:pt>
                <c:pt idx="57">
                  <c:v>396</c:v>
                </c:pt>
                <c:pt idx="58">
                  <c:v>403</c:v>
                </c:pt>
                <c:pt idx="59">
                  <c:v>410</c:v>
                </c:pt>
                <c:pt idx="60">
                  <c:v>417</c:v>
                </c:pt>
                <c:pt idx="61">
                  <c:v>424</c:v>
                </c:pt>
                <c:pt idx="62">
                  <c:v>431</c:v>
                </c:pt>
                <c:pt idx="63">
                  <c:v>439</c:v>
                </c:pt>
                <c:pt idx="64">
                  <c:v>445</c:v>
                </c:pt>
                <c:pt idx="65">
                  <c:v>452</c:v>
                </c:pt>
                <c:pt idx="66">
                  <c:v>458</c:v>
                </c:pt>
                <c:pt idx="67">
                  <c:v>465</c:v>
                </c:pt>
                <c:pt idx="68">
                  <c:v>472</c:v>
                </c:pt>
                <c:pt idx="69">
                  <c:v>479</c:v>
                </c:pt>
                <c:pt idx="70">
                  <c:v>486</c:v>
                </c:pt>
                <c:pt idx="71">
                  <c:v>493</c:v>
                </c:pt>
                <c:pt idx="72">
                  <c:v>500</c:v>
                </c:pt>
                <c:pt idx="73">
                  <c:v>507</c:v>
                </c:pt>
                <c:pt idx="74">
                  <c:v>514</c:v>
                </c:pt>
                <c:pt idx="75">
                  <c:v>521</c:v>
                </c:pt>
                <c:pt idx="76">
                  <c:v>528</c:v>
                </c:pt>
                <c:pt idx="77">
                  <c:v>535</c:v>
                </c:pt>
                <c:pt idx="78">
                  <c:v>542</c:v>
                </c:pt>
                <c:pt idx="79">
                  <c:v>549</c:v>
                </c:pt>
                <c:pt idx="80">
                  <c:v>555</c:v>
                </c:pt>
                <c:pt idx="81">
                  <c:v>562</c:v>
                </c:pt>
                <c:pt idx="82">
                  <c:v>569</c:v>
                </c:pt>
                <c:pt idx="83">
                  <c:v>576</c:v>
                </c:pt>
                <c:pt idx="84">
                  <c:v>583</c:v>
                </c:pt>
                <c:pt idx="85">
                  <c:v>590</c:v>
                </c:pt>
                <c:pt idx="86">
                  <c:v>597</c:v>
                </c:pt>
                <c:pt idx="87">
                  <c:v>604</c:v>
                </c:pt>
                <c:pt idx="88">
                  <c:v>611</c:v>
                </c:pt>
                <c:pt idx="89">
                  <c:v>618</c:v>
                </c:pt>
                <c:pt idx="90">
                  <c:v>625</c:v>
                </c:pt>
                <c:pt idx="91">
                  <c:v>632</c:v>
                </c:pt>
                <c:pt idx="92">
                  <c:v>638</c:v>
                </c:pt>
                <c:pt idx="93">
                  <c:v>645</c:v>
                </c:pt>
                <c:pt idx="94">
                  <c:v>652</c:v>
                </c:pt>
                <c:pt idx="95">
                  <c:v>659</c:v>
                </c:pt>
                <c:pt idx="96">
                  <c:v>666</c:v>
                </c:pt>
                <c:pt idx="97">
                  <c:v>673</c:v>
                </c:pt>
                <c:pt idx="98">
                  <c:v>680</c:v>
                </c:pt>
                <c:pt idx="99">
                  <c:v>687</c:v>
                </c:pt>
                <c:pt idx="100">
                  <c:v>694</c:v>
                </c:pt>
                <c:pt idx="101">
                  <c:v>701</c:v>
                </c:pt>
                <c:pt idx="102">
                  <c:v>708</c:v>
                </c:pt>
                <c:pt idx="103">
                  <c:v>715</c:v>
                </c:pt>
                <c:pt idx="104">
                  <c:v>722</c:v>
                </c:pt>
                <c:pt idx="105">
                  <c:v>728</c:v>
                </c:pt>
                <c:pt idx="106">
                  <c:v>735</c:v>
                </c:pt>
                <c:pt idx="107">
                  <c:v>742</c:v>
                </c:pt>
                <c:pt idx="108">
                  <c:v>749</c:v>
                </c:pt>
                <c:pt idx="109">
                  <c:v>756</c:v>
                </c:pt>
                <c:pt idx="110">
                  <c:v>763</c:v>
                </c:pt>
                <c:pt idx="111">
                  <c:v>770</c:v>
                </c:pt>
                <c:pt idx="112">
                  <c:v>777</c:v>
                </c:pt>
                <c:pt idx="113">
                  <c:v>784</c:v>
                </c:pt>
                <c:pt idx="114">
                  <c:v>791</c:v>
                </c:pt>
                <c:pt idx="115">
                  <c:v>799</c:v>
                </c:pt>
                <c:pt idx="116">
                  <c:v>805</c:v>
                </c:pt>
                <c:pt idx="117">
                  <c:v>812</c:v>
                </c:pt>
                <c:pt idx="118">
                  <c:v>819</c:v>
                </c:pt>
                <c:pt idx="119">
                  <c:v>825</c:v>
                </c:pt>
                <c:pt idx="120">
                  <c:v>832</c:v>
                </c:pt>
                <c:pt idx="121">
                  <c:v>839</c:v>
                </c:pt>
                <c:pt idx="122">
                  <c:v>846</c:v>
                </c:pt>
                <c:pt idx="123">
                  <c:v>853</c:v>
                </c:pt>
                <c:pt idx="124">
                  <c:v>860</c:v>
                </c:pt>
                <c:pt idx="125">
                  <c:v>867</c:v>
                </c:pt>
                <c:pt idx="126">
                  <c:v>874</c:v>
                </c:pt>
                <c:pt idx="127">
                  <c:v>881</c:v>
                </c:pt>
                <c:pt idx="128">
                  <c:v>887</c:v>
                </c:pt>
                <c:pt idx="129">
                  <c:v>895</c:v>
                </c:pt>
                <c:pt idx="130">
                  <c:v>902</c:v>
                </c:pt>
                <c:pt idx="131">
                  <c:v>909</c:v>
                </c:pt>
                <c:pt idx="132">
                  <c:v>915</c:v>
                </c:pt>
                <c:pt idx="133">
                  <c:v>922</c:v>
                </c:pt>
                <c:pt idx="134">
                  <c:v>929</c:v>
                </c:pt>
                <c:pt idx="135">
                  <c:v>936</c:v>
                </c:pt>
                <c:pt idx="136">
                  <c:v>943</c:v>
                </c:pt>
                <c:pt idx="137">
                  <c:v>951</c:v>
                </c:pt>
                <c:pt idx="138">
                  <c:v>957</c:v>
                </c:pt>
                <c:pt idx="139">
                  <c:v>964</c:v>
                </c:pt>
                <c:pt idx="140">
                  <c:v>971</c:v>
                </c:pt>
                <c:pt idx="141">
                  <c:v>978</c:v>
                </c:pt>
                <c:pt idx="142">
                  <c:v>984</c:v>
                </c:pt>
                <c:pt idx="143">
                  <c:v>992</c:v>
                </c:pt>
                <c:pt idx="144">
                  <c:v>999</c:v>
                </c:pt>
                <c:pt idx="145">
                  <c:v>1006</c:v>
                </c:pt>
                <c:pt idx="146">
                  <c:v>1012</c:v>
                </c:pt>
                <c:pt idx="147">
                  <c:v>1020</c:v>
                </c:pt>
                <c:pt idx="148">
                  <c:v>1026</c:v>
                </c:pt>
                <c:pt idx="149">
                  <c:v>1033</c:v>
                </c:pt>
                <c:pt idx="150">
                  <c:v>1040</c:v>
                </c:pt>
                <c:pt idx="151">
                  <c:v>1047</c:v>
                </c:pt>
                <c:pt idx="152">
                  <c:v>1054</c:v>
                </c:pt>
                <c:pt idx="153">
                  <c:v>1061</c:v>
                </c:pt>
                <c:pt idx="154">
                  <c:v>1068</c:v>
                </c:pt>
                <c:pt idx="155">
                  <c:v>1075</c:v>
                </c:pt>
                <c:pt idx="156">
                  <c:v>1082</c:v>
                </c:pt>
                <c:pt idx="157">
                  <c:v>1089</c:v>
                </c:pt>
                <c:pt idx="158">
                  <c:v>1096</c:v>
                </c:pt>
                <c:pt idx="159">
                  <c:v>1103</c:v>
                </c:pt>
                <c:pt idx="160">
                  <c:v>1110</c:v>
                </c:pt>
                <c:pt idx="161">
                  <c:v>1116</c:v>
                </c:pt>
                <c:pt idx="162">
                  <c:v>1123</c:v>
                </c:pt>
                <c:pt idx="163">
                  <c:v>1130</c:v>
                </c:pt>
                <c:pt idx="164">
                  <c:v>1137</c:v>
                </c:pt>
                <c:pt idx="165">
                  <c:v>1144</c:v>
                </c:pt>
                <c:pt idx="166">
                  <c:v>1151</c:v>
                </c:pt>
                <c:pt idx="167">
                  <c:v>1158</c:v>
                </c:pt>
                <c:pt idx="168">
                  <c:v>1165</c:v>
                </c:pt>
                <c:pt idx="169">
                  <c:v>1172</c:v>
                </c:pt>
                <c:pt idx="170">
                  <c:v>1179</c:v>
                </c:pt>
                <c:pt idx="171">
                  <c:v>1186</c:v>
                </c:pt>
                <c:pt idx="172">
                  <c:v>1193</c:v>
                </c:pt>
                <c:pt idx="173">
                  <c:v>1199</c:v>
                </c:pt>
                <c:pt idx="174">
                  <c:v>1206</c:v>
                </c:pt>
                <c:pt idx="175">
                  <c:v>1213</c:v>
                </c:pt>
                <c:pt idx="176">
                  <c:v>1220</c:v>
                </c:pt>
                <c:pt idx="177">
                  <c:v>1227</c:v>
                </c:pt>
                <c:pt idx="178">
                  <c:v>1234</c:v>
                </c:pt>
                <c:pt idx="179">
                  <c:v>1241</c:v>
                </c:pt>
                <c:pt idx="180">
                  <c:v>1248</c:v>
                </c:pt>
                <c:pt idx="181">
                  <c:v>1255</c:v>
                </c:pt>
                <c:pt idx="182">
                  <c:v>1262</c:v>
                </c:pt>
                <c:pt idx="183">
                  <c:v>1269</c:v>
                </c:pt>
                <c:pt idx="184">
                  <c:v>1276</c:v>
                </c:pt>
                <c:pt idx="185">
                  <c:v>1283</c:v>
                </c:pt>
                <c:pt idx="186">
                  <c:v>1289</c:v>
                </c:pt>
                <c:pt idx="187">
                  <c:v>1296</c:v>
                </c:pt>
                <c:pt idx="188">
                  <c:v>1303</c:v>
                </c:pt>
                <c:pt idx="189">
                  <c:v>1311</c:v>
                </c:pt>
                <c:pt idx="190">
                  <c:v>1317</c:v>
                </c:pt>
                <c:pt idx="191">
                  <c:v>1324</c:v>
                </c:pt>
                <c:pt idx="192">
                  <c:v>1331</c:v>
                </c:pt>
                <c:pt idx="193">
                  <c:v>1338</c:v>
                </c:pt>
                <c:pt idx="194">
                  <c:v>1345</c:v>
                </c:pt>
                <c:pt idx="195">
                  <c:v>1352</c:v>
                </c:pt>
                <c:pt idx="196">
                  <c:v>1359</c:v>
                </c:pt>
                <c:pt idx="197">
                  <c:v>1366</c:v>
                </c:pt>
                <c:pt idx="198">
                  <c:v>1372</c:v>
                </c:pt>
                <c:pt idx="199">
                  <c:v>1379</c:v>
                </c:pt>
                <c:pt idx="200">
                  <c:v>1386</c:v>
                </c:pt>
                <c:pt idx="201">
                  <c:v>1393</c:v>
                </c:pt>
                <c:pt idx="202">
                  <c:v>1400</c:v>
                </c:pt>
                <c:pt idx="203">
                  <c:v>1407</c:v>
                </c:pt>
                <c:pt idx="204">
                  <c:v>1414</c:v>
                </c:pt>
                <c:pt idx="205">
                  <c:v>1421</c:v>
                </c:pt>
                <c:pt idx="206">
                  <c:v>1428</c:v>
                </c:pt>
                <c:pt idx="207">
                  <c:v>1435</c:v>
                </c:pt>
                <c:pt idx="208">
                  <c:v>1442</c:v>
                </c:pt>
                <c:pt idx="209">
                  <c:v>1449</c:v>
                </c:pt>
                <c:pt idx="210">
                  <c:v>1456</c:v>
                </c:pt>
                <c:pt idx="211">
                  <c:v>1463</c:v>
                </c:pt>
                <c:pt idx="212">
                  <c:v>1469</c:v>
                </c:pt>
                <c:pt idx="213">
                  <c:v>1476</c:v>
                </c:pt>
                <c:pt idx="214">
                  <c:v>1483</c:v>
                </c:pt>
                <c:pt idx="215">
                  <c:v>1490</c:v>
                </c:pt>
                <c:pt idx="216">
                  <c:v>1497</c:v>
                </c:pt>
                <c:pt idx="217">
                  <c:v>1504</c:v>
                </c:pt>
                <c:pt idx="218">
                  <c:v>1511</c:v>
                </c:pt>
                <c:pt idx="219">
                  <c:v>1518</c:v>
                </c:pt>
                <c:pt idx="220">
                  <c:v>1525</c:v>
                </c:pt>
                <c:pt idx="221">
                  <c:v>1532</c:v>
                </c:pt>
                <c:pt idx="222">
                  <c:v>1539</c:v>
                </c:pt>
                <c:pt idx="223">
                  <c:v>1546</c:v>
                </c:pt>
                <c:pt idx="224">
                  <c:v>1553</c:v>
                </c:pt>
                <c:pt idx="225">
                  <c:v>1559</c:v>
                </c:pt>
                <c:pt idx="226">
                  <c:v>1566</c:v>
                </c:pt>
                <c:pt idx="227">
                  <c:v>1573</c:v>
                </c:pt>
                <c:pt idx="228">
                  <c:v>1580</c:v>
                </c:pt>
                <c:pt idx="229">
                  <c:v>1587</c:v>
                </c:pt>
                <c:pt idx="230">
                  <c:v>1595</c:v>
                </c:pt>
                <c:pt idx="231">
                  <c:v>1601</c:v>
                </c:pt>
                <c:pt idx="232">
                  <c:v>1608</c:v>
                </c:pt>
                <c:pt idx="233">
                  <c:v>1615</c:v>
                </c:pt>
                <c:pt idx="234">
                  <c:v>1622</c:v>
                </c:pt>
                <c:pt idx="235">
                  <c:v>1629</c:v>
                </c:pt>
                <c:pt idx="236">
                  <c:v>1636</c:v>
                </c:pt>
                <c:pt idx="237">
                  <c:v>1643</c:v>
                </c:pt>
                <c:pt idx="238">
                  <c:v>1650</c:v>
                </c:pt>
                <c:pt idx="239">
                  <c:v>1657</c:v>
                </c:pt>
                <c:pt idx="240">
                  <c:v>1664</c:v>
                </c:pt>
                <c:pt idx="241">
                  <c:v>1671</c:v>
                </c:pt>
                <c:pt idx="242">
                  <c:v>1678</c:v>
                </c:pt>
                <c:pt idx="243">
                  <c:v>1684</c:v>
                </c:pt>
                <c:pt idx="244">
                  <c:v>1691</c:v>
                </c:pt>
                <c:pt idx="245">
                  <c:v>1698</c:v>
                </c:pt>
                <c:pt idx="246">
                  <c:v>1705</c:v>
                </c:pt>
                <c:pt idx="247">
                  <c:v>1712</c:v>
                </c:pt>
                <c:pt idx="248">
                  <c:v>1721</c:v>
                </c:pt>
                <c:pt idx="249">
                  <c:v>1726</c:v>
                </c:pt>
                <c:pt idx="250">
                  <c:v>1734</c:v>
                </c:pt>
                <c:pt idx="251">
                  <c:v>1740</c:v>
                </c:pt>
                <c:pt idx="252">
                  <c:v>1747</c:v>
                </c:pt>
                <c:pt idx="253">
                  <c:v>1754</c:v>
                </c:pt>
                <c:pt idx="254">
                  <c:v>1762</c:v>
                </c:pt>
                <c:pt idx="255">
                  <c:v>1768</c:v>
                </c:pt>
                <c:pt idx="256">
                  <c:v>1775</c:v>
                </c:pt>
                <c:pt idx="257">
                  <c:v>1782</c:v>
                </c:pt>
                <c:pt idx="258">
                  <c:v>1789</c:v>
                </c:pt>
                <c:pt idx="259">
                  <c:v>1796</c:v>
                </c:pt>
                <c:pt idx="260">
                  <c:v>1803</c:v>
                </c:pt>
                <c:pt idx="261">
                  <c:v>1810</c:v>
                </c:pt>
                <c:pt idx="262">
                  <c:v>1817</c:v>
                </c:pt>
                <c:pt idx="263">
                  <c:v>1824</c:v>
                </c:pt>
                <c:pt idx="264">
                  <c:v>1831</c:v>
                </c:pt>
                <c:pt idx="265">
                  <c:v>1838</c:v>
                </c:pt>
                <c:pt idx="266">
                  <c:v>1844</c:v>
                </c:pt>
                <c:pt idx="267">
                  <c:v>1852</c:v>
                </c:pt>
                <c:pt idx="268">
                  <c:v>1858</c:v>
                </c:pt>
                <c:pt idx="269">
                  <c:v>1865</c:v>
                </c:pt>
                <c:pt idx="270">
                  <c:v>1872</c:v>
                </c:pt>
                <c:pt idx="271">
                  <c:v>1879</c:v>
                </c:pt>
                <c:pt idx="272">
                  <c:v>1886</c:v>
                </c:pt>
                <c:pt idx="273">
                  <c:v>1893</c:v>
                </c:pt>
                <c:pt idx="274">
                  <c:v>1900</c:v>
                </c:pt>
                <c:pt idx="275">
                  <c:v>1906</c:v>
                </c:pt>
                <c:pt idx="276">
                  <c:v>1914</c:v>
                </c:pt>
                <c:pt idx="277">
                  <c:v>1920</c:v>
                </c:pt>
                <c:pt idx="278">
                  <c:v>1927</c:v>
                </c:pt>
                <c:pt idx="279">
                  <c:v>1934</c:v>
                </c:pt>
                <c:pt idx="280">
                  <c:v>1941</c:v>
                </c:pt>
                <c:pt idx="281">
                  <c:v>1948</c:v>
                </c:pt>
                <c:pt idx="282">
                  <c:v>1955</c:v>
                </c:pt>
                <c:pt idx="283">
                  <c:v>1962</c:v>
                </c:pt>
                <c:pt idx="284">
                  <c:v>1969</c:v>
                </c:pt>
                <c:pt idx="285">
                  <c:v>1976</c:v>
                </c:pt>
                <c:pt idx="286">
                  <c:v>1983</c:v>
                </c:pt>
                <c:pt idx="287">
                  <c:v>1990</c:v>
                </c:pt>
                <c:pt idx="288">
                  <c:v>1997</c:v>
                </c:pt>
                <c:pt idx="289">
                  <c:v>2004</c:v>
                </c:pt>
                <c:pt idx="290">
                  <c:v>2011</c:v>
                </c:pt>
                <c:pt idx="291">
                  <c:v>2018</c:v>
                </c:pt>
                <c:pt idx="292">
                  <c:v>2025</c:v>
                </c:pt>
                <c:pt idx="293">
                  <c:v>2032</c:v>
                </c:pt>
                <c:pt idx="294">
                  <c:v>2039</c:v>
                </c:pt>
                <c:pt idx="295">
                  <c:v>2045</c:v>
                </c:pt>
                <c:pt idx="296">
                  <c:v>2052</c:v>
                </c:pt>
                <c:pt idx="297">
                  <c:v>2059</c:v>
                </c:pt>
                <c:pt idx="298">
                  <c:v>2066</c:v>
                </c:pt>
                <c:pt idx="299">
                  <c:v>2073</c:v>
                </c:pt>
                <c:pt idx="300">
                  <c:v>2080</c:v>
                </c:pt>
                <c:pt idx="301">
                  <c:v>2087</c:v>
                </c:pt>
                <c:pt idx="302">
                  <c:v>2094</c:v>
                </c:pt>
                <c:pt idx="303">
                  <c:v>2101</c:v>
                </c:pt>
                <c:pt idx="304">
                  <c:v>2108</c:v>
                </c:pt>
                <c:pt idx="305">
                  <c:v>2115</c:v>
                </c:pt>
                <c:pt idx="306">
                  <c:v>2122</c:v>
                </c:pt>
                <c:pt idx="307">
                  <c:v>2130</c:v>
                </c:pt>
                <c:pt idx="308">
                  <c:v>2136</c:v>
                </c:pt>
                <c:pt idx="309">
                  <c:v>2143</c:v>
                </c:pt>
                <c:pt idx="310">
                  <c:v>2150</c:v>
                </c:pt>
                <c:pt idx="311">
                  <c:v>2157</c:v>
                </c:pt>
                <c:pt idx="312">
                  <c:v>2164</c:v>
                </c:pt>
                <c:pt idx="313">
                  <c:v>2170</c:v>
                </c:pt>
                <c:pt idx="314">
                  <c:v>2178</c:v>
                </c:pt>
                <c:pt idx="315">
                  <c:v>2184</c:v>
                </c:pt>
                <c:pt idx="316">
                  <c:v>2191</c:v>
                </c:pt>
                <c:pt idx="317">
                  <c:v>2198</c:v>
                </c:pt>
                <c:pt idx="318">
                  <c:v>2205</c:v>
                </c:pt>
                <c:pt idx="319">
                  <c:v>2212</c:v>
                </c:pt>
                <c:pt idx="320">
                  <c:v>2219</c:v>
                </c:pt>
                <c:pt idx="321">
                  <c:v>2226</c:v>
                </c:pt>
                <c:pt idx="322">
                  <c:v>2234</c:v>
                </c:pt>
                <c:pt idx="323">
                  <c:v>2240</c:v>
                </c:pt>
                <c:pt idx="324">
                  <c:v>2247</c:v>
                </c:pt>
                <c:pt idx="325">
                  <c:v>2254</c:v>
                </c:pt>
                <c:pt idx="326">
                  <c:v>2261</c:v>
                </c:pt>
                <c:pt idx="327">
                  <c:v>2268</c:v>
                </c:pt>
                <c:pt idx="328">
                  <c:v>2275</c:v>
                </c:pt>
                <c:pt idx="329">
                  <c:v>2282</c:v>
                </c:pt>
                <c:pt idx="330">
                  <c:v>2289</c:v>
                </c:pt>
                <c:pt idx="331">
                  <c:v>2296</c:v>
                </c:pt>
                <c:pt idx="332">
                  <c:v>2303</c:v>
                </c:pt>
                <c:pt idx="333">
                  <c:v>2309</c:v>
                </c:pt>
                <c:pt idx="334">
                  <c:v>2316</c:v>
                </c:pt>
                <c:pt idx="335">
                  <c:v>2323</c:v>
                </c:pt>
                <c:pt idx="336">
                  <c:v>2330</c:v>
                </c:pt>
                <c:pt idx="337">
                  <c:v>2337</c:v>
                </c:pt>
                <c:pt idx="338">
                  <c:v>2344</c:v>
                </c:pt>
                <c:pt idx="339">
                  <c:v>2351</c:v>
                </c:pt>
                <c:pt idx="340">
                  <c:v>2359</c:v>
                </c:pt>
                <c:pt idx="341">
                  <c:v>2365</c:v>
                </c:pt>
                <c:pt idx="342">
                  <c:v>2372</c:v>
                </c:pt>
                <c:pt idx="343">
                  <c:v>2379</c:v>
                </c:pt>
                <c:pt idx="344">
                  <c:v>2386</c:v>
                </c:pt>
                <c:pt idx="345">
                  <c:v>2393</c:v>
                </c:pt>
                <c:pt idx="346">
                  <c:v>2400</c:v>
                </c:pt>
                <c:pt idx="347">
                  <c:v>2407</c:v>
                </c:pt>
                <c:pt idx="348">
                  <c:v>2414</c:v>
                </c:pt>
                <c:pt idx="349">
                  <c:v>2421</c:v>
                </c:pt>
                <c:pt idx="350">
                  <c:v>2428</c:v>
                </c:pt>
                <c:pt idx="351">
                  <c:v>2435</c:v>
                </c:pt>
                <c:pt idx="352">
                  <c:v>2441</c:v>
                </c:pt>
                <c:pt idx="353">
                  <c:v>2448</c:v>
                </c:pt>
                <c:pt idx="354">
                  <c:v>2455</c:v>
                </c:pt>
                <c:pt idx="355">
                  <c:v>2463</c:v>
                </c:pt>
                <c:pt idx="356">
                  <c:v>2469</c:v>
                </c:pt>
                <c:pt idx="357">
                  <c:v>2476</c:v>
                </c:pt>
                <c:pt idx="358">
                  <c:v>2483</c:v>
                </c:pt>
                <c:pt idx="359">
                  <c:v>2490</c:v>
                </c:pt>
                <c:pt idx="360">
                  <c:v>2497</c:v>
                </c:pt>
                <c:pt idx="361">
                  <c:v>2504</c:v>
                </c:pt>
                <c:pt idx="362">
                  <c:v>2511</c:v>
                </c:pt>
                <c:pt idx="363">
                  <c:v>2518</c:v>
                </c:pt>
                <c:pt idx="364">
                  <c:v>2525</c:v>
                </c:pt>
                <c:pt idx="365">
                  <c:v>2531</c:v>
                </c:pt>
                <c:pt idx="366">
                  <c:v>2540</c:v>
                </c:pt>
                <c:pt idx="367">
                  <c:v>2545</c:v>
                </c:pt>
                <c:pt idx="368">
                  <c:v>2552</c:v>
                </c:pt>
                <c:pt idx="369">
                  <c:v>2559</c:v>
                </c:pt>
                <c:pt idx="370">
                  <c:v>2566</c:v>
                </c:pt>
                <c:pt idx="371">
                  <c:v>2573</c:v>
                </c:pt>
                <c:pt idx="372">
                  <c:v>2580</c:v>
                </c:pt>
                <c:pt idx="373">
                  <c:v>2588</c:v>
                </c:pt>
                <c:pt idx="374">
                  <c:v>2594</c:v>
                </c:pt>
                <c:pt idx="375">
                  <c:v>2601</c:v>
                </c:pt>
                <c:pt idx="376">
                  <c:v>2608</c:v>
                </c:pt>
                <c:pt idx="377">
                  <c:v>2615</c:v>
                </c:pt>
                <c:pt idx="378">
                  <c:v>2622</c:v>
                </c:pt>
                <c:pt idx="379">
                  <c:v>2629</c:v>
                </c:pt>
                <c:pt idx="380">
                  <c:v>2636</c:v>
                </c:pt>
                <c:pt idx="381">
                  <c:v>2643</c:v>
                </c:pt>
                <c:pt idx="382">
                  <c:v>2650</c:v>
                </c:pt>
                <c:pt idx="383">
                  <c:v>2656</c:v>
                </c:pt>
                <c:pt idx="384">
                  <c:v>2663</c:v>
                </c:pt>
                <c:pt idx="385">
                  <c:v>2670</c:v>
                </c:pt>
                <c:pt idx="386">
                  <c:v>2677</c:v>
                </c:pt>
                <c:pt idx="387">
                  <c:v>2684</c:v>
                </c:pt>
                <c:pt idx="388">
                  <c:v>2692</c:v>
                </c:pt>
                <c:pt idx="389">
                  <c:v>2698</c:v>
                </c:pt>
                <c:pt idx="390">
                  <c:v>2705</c:v>
                </c:pt>
                <c:pt idx="391">
                  <c:v>2712</c:v>
                </c:pt>
                <c:pt idx="392">
                  <c:v>2719</c:v>
                </c:pt>
                <c:pt idx="393">
                  <c:v>2726</c:v>
                </c:pt>
                <c:pt idx="394">
                  <c:v>2733</c:v>
                </c:pt>
                <c:pt idx="395">
                  <c:v>2740</c:v>
                </c:pt>
                <c:pt idx="396">
                  <c:v>2747</c:v>
                </c:pt>
                <c:pt idx="397">
                  <c:v>2754</c:v>
                </c:pt>
                <c:pt idx="398">
                  <c:v>2761</c:v>
                </c:pt>
                <c:pt idx="399">
                  <c:v>2768</c:v>
                </c:pt>
                <c:pt idx="400">
                  <c:v>2775</c:v>
                </c:pt>
                <c:pt idx="401">
                  <c:v>2782</c:v>
                </c:pt>
                <c:pt idx="402">
                  <c:v>2789</c:v>
                </c:pt>
                <c:pt idx="403">
                  <c:v>2796</c:v>
                </c:pt>
                <c:pt idx="404">
                  <c:v>2802</c:v>
                </c:pt>
                <c:pt idx="405">
                  <c:v>2809</c:v>
                </c:pt>
                <c:pt idx="406">
                  <c:v>2817</c:v>
                </c:pt>
                <c:pt idx="407">
                  <c:v>2823</c:v>
                </c:pt>
                <c:pt idx="408">
                  <c:v>2830</c:v>
                </c:pt>
                <c:pt idx="409">
                  <c:v>2837</c:v>
                </c:pt>
                <c:pt idx="410">
                  <c:v>2844</c:v>
                </c:pt>
                <c:pt idx="411">
                  <c:v>2851</c:v>
                </c:pt>
                <c:pt idx="412">
                  <c:v>2858</c:v>
                </c:pt>
                <c:pt idx="413">
                  <c:v>2865</c:v>
                </c:pt>
                <c:pt idx="414">
                  <c:v>2872</c:v>
                </c:pt>
                <c:pt idx="415">
                  <c:v>2879</c:v>
                </c:pt>
                <c:pt idx="416">
                  <c:v>2886</c:v>
                </c:pt>
                <c:pt idx="417">
                  <c:v>2893</c:v>
                </c:pt>
                <c:pt idx="418">
                  <c:v>2900</c:v>
                </c:pt>
                <c:pt idx="419">
                  <c:v>2907</c:v>
                </c:pt>
                <c:pt idx="420">
                  <c:v>2914</c:v>
                </c:pt>
                <c:pt idx="421">
                  <c:v>2922</c:v>
                </c:pt>
                <c:pt idx="422">
                  <c:v>2927</c:v>
                </c:pt>
                <c:pt idx="423">
                  <c:v>2934</c:v>
                </c:pt>
                <c:pt idx="424">
                  <c:v>2941</c:v>
                </c:pt>
                <c:pt idx="425">
                  <c:v>2950</c:v>
                </c:pt>
                <c:pt idx="426">
                  <c:v>2955</c:v>
                </c:pt>
                <c:pt idx="427">
                  <c:v>2962</c:v>
                </c:pt>
                <c:pt idx="428">
                  <c:v>2969</c:v>
                </c:pt>
                <c:pt idx="429">
                  <c:v>2976</c:v>
                </c:pt>
                <c:pt idx="430">
                  <c:v>2983</c:v>
                </c:pt>
                <c:pt idx="431">
                  <c:v>2990</c:v>
                </c:pt>
                <c:pt idx="432">
                  <c:v>2998</c:v>
                </c:pt>
                <c:pt idx="433">
                  <c:v>3004</c:v>
                </c:pt>
                <c:pt idx="434">
                  <c:v>3011</c:v>
                </c:pt>
                <c:pt idx="435">
                  <c:v>3018</c:v>
                </c:pt>
                <c:pt idx="436">
                  <c:v>3025</c:v>
                </c:pt>
                <c:pt idx="437">
                  <c:v>3031</c:v>
                </c:pt>
                <c:pt idx="438">
                  <c:v>3038</c:v>
                </c:pt>
                <c:pt idx="439">
                  <c:v>3045</c:v>
                </c:pt>
                <c:pt idx="440">
                  <c:v>3052</c:v>
                </c:pt>
                <c:pt idx="441">
                  <c:v>3059</c:v>
                </c:pt>
                <c:pt idx="442">
                  <c:v>3066</c:v>
                </c:pt>
                <c:pt idx="443">
                  <c:v>3074</c:v>
                </c:pt>
                <c:pt idx="444">
                  <c:v>3080</c:v>
                </c:pt>
                <c:pt idx="445">
                  <c:v>3087</c:v>
                </c:pt>
                <c:pt idx="446">
                  <c:v>3094</c:v>
                </c:pt>
                <c:pt idx="447">
                  <c:v>3101</c:v>
                </c:pt>
                <c:pt idx="448">
                  <c:v>3108</c:v>
                </c:pt>
                <c:pt idx="449">
                  <c:v>3115</c:v>
                </c:pt>
                <c:pt idx="450">
                  <c:v>3122</c:v>
                </c:pt>
                <c:pt idx="451">
                  <c:v>3129</c:v>
                </c:pt>
                <c:pt idx="452">
                  <c:v>3136</c:v>
                </c:pt>
                <c:pt idx="453">
                  <c:v>3143</c:v>
                </c:pt>
                <c:pt idx="454">
                  <c:v>3150</c:v>
                </c:pt>
                <c:pt idx="455">
                  <c:v>3157</c:v>
                </c:pt>
                <c:pt idx="456">
                  <c:v>3164</c:v>
                </c:pt>
                <c:pt idx="457">
                  <c:v>3171</c:v>
                </c:pt>
                <c:pt idx="458">
                  <c:v>3177</c:v>
                </c:pt>
                <c:pt idx="459">
                  <c:v>3184</c:v>
                </c:pt>
                <c:pt idx="460">
                  <c:v>3191</c:v>
                </c:pt>
                <c:pt idx="461">
                  <c:v>3198</c:v>
                </c:pt>
                <c:pt idx="462">
                  <c:v>3205</c:v>
                </c:pt>
                <c:pt idx="463">
                  <c:v>3212</c:v>
                </c:pt>
                <c:pt idx="464">
                  <c:v>3219</c:v>
                </c:pt>
                <c:pt idx="465">
                  <c:v>3226</c:v>
                </c:pt>
                <c:pt idx="466">
                  <c:v>3233</c:v>
                </c:pt>
                <c:pt idx="467">
                  <c:v>3240</c:v>
                </c:pt>
                <c:pt idx="468">
                  <c:v>3247</c:v>
                </c:pt>
                <c:pt idx="469">
                  <c:v>3254</c:v>
                </c:pt>
                <c:pt idx="470">
                  <c:v>3261</c:v>
                </c:pt>
                <c:pt idx="471">
                  <c:v>3268</c:v>
                </c:pt>
                <c:pt idx="472">
                  <c:v>3275</c:v>
                </c:pt>
                <c:pt idx="473">
                  <c:v>3282</c:v>
                </c:pt>
                <c:pt idx="474">
                  <c:v>3289</c:v>
                </c:pt>
                <c:pt idx="475">
                  <c:v>3296</c:v>
                </c:pt>
                <c:pt idx="476">
                  <c:v>3302</c:v>
                </c:pt>
                <c:pt idx="477">
                  <c:v>3309</c:v>
                </c:pt>
                <c:pt idx="478">
                  <c:v>3316</c:v>
                </c:pt>
                <c:pt idx="479">
                  <c:v>3323</c:v>
                </c:pt>
                <c:pt idx="480">
                  <c:v>3330</c:v>
                </c:pt>
                <c:pt idx="481">
                  <c:v>3337</c:v>
                </c:pt>
                <c:pt idx="482">
                  <c:v>3344</c:v>
                </c:pt>
                <c:pt idx="483">
                  <c:v>3351</c:v>
                </c:pt>
                <c:pt idx="484">
                  <c:v>3359</c:v>
                </c:pt>
                <c:pt idx="485">
                  <c:v>3365</c:v>
                </c:pt>
                <c:pt idx="486">
                  <c:v>3372</c:v>
                </c:pt>
                <c:pt idx="487">
                  <c:v>3379</c:v>
                </c:pt>
                <c:pt idx="488">
                  <c:v>3386</c:v>
                </c:pt>
                <c:pt idx="489">
                  <c:v>3393</c:v>
                </c:pt>
                <c:pt idx="490">
                  <c:v>3400</c:v>
                </c:pt>
                <c:pt idx="491">
                  <c:v>3407</c:v>
                </c:pt>
                <c:pt idx="492">
                  <c:v>3414</c:v>
                </c:pt>
                <c:pt idx="493">
                  <c:v>3421</c:v>
                </c:pt>
                <c:pt idx="494">
                  <c:v>3427</c:v>
                </c:pt>
                <c:pt idx="495">
                  <c:v>3450</c:v>
                </c:pt>
                <c:pt idx="496">
                  <c:v>3452</c:v>
                </c:pt>
                <c:pt idx="497">
                  <c:v>3453</c:v>
                </c:pt>
                <c:pt idx="498">
                  <c:v>3457</c:v>
                </c:pt>
                <c:pt idx="499">
                  <c:v>3462</c:v>
                </c:pt>
                <c:pt idx="500">
                  <c:v>3469</c:v>
                </c:pt>
                <c:pt idx="501">
                  <c:v>3476</c:v>
                </c:pt>
                <c:pt idx="502">
                  <c:v>3483</c:v>
                </c:pt>
                <c:pt idx="503">
                  <c:v>3490</c:v>
                </c:pt>
                <c:pt idx="504">
                  <c:v>3497</c:v>
                </c:pt>
                <c:pt idx="505">
                  <c:v>3504</c:v>
                </c:pt>
                <c:pt idx="506">
                  <c:v>3511</c:v>
                </c:pt>
                <c:pt idx="507">
                  <c:v>3521</c:v>
                </c:pt>
                <c:pt idx="508">
                  <c:v>3525</c:v>
                </c:pt>
                <c:pt idx="509">
                  <c:v>3532</c:v>
                </c:pt>
                <c:pt idx="510">
                  <c:v>3539</c:v>
                </c:pt>
                <c:pt idx="511">
                  <c:v>3546</c:v>
                </c:pt>
                <c:pt idx="512">
                  <c:v>3553</c:v>
                </c:pt>
                <c:pt idx="513">
                  <c:v>3560</c:v>
                </c:pt>
                <c:pt idx="514">
                  <c:v>3567</c:v>
                </c:pt>
                <c:pt idx="515">
                  <c:v>3574</c:v>
                </c:pt>
                <c:pt idx="516">
                  <c:v>3580</c:v>
                </c:pt>
                <c:pt idx="517">
                  <c:v>3588</c:v>
                </c:pt>
                <c:pt idx="518">
                  <c:v>3597</c:v>
                </c:pt>
                <c:pt idx="519">
                  <c:v>3601</c:v>
                </c:pt>
                <c:pt idx="520">
                  <c:v>3608</c:v>
                </c:pt>
                <c:pt idx="521">
                  <c:v>3615</c:v>
                </c:pt>
                <c:pt idx="522">
                  <c:v>3622</c:v>
                </c:pt>
                <c:pt idx="523">
                  <c:v>3629</c:v>
                </c:pt>
                <c:pt idx="524">
                  <c:v>3636</c:v>
                </c:pt>
                <c:pt idx="525">
                  <c:v>3643</c:v>
                </c:pt>
                <c:pt idx="526">
                  <c:v>3650</c:v>
                </c:pt>
                <c:pt idx="527">
                  <c:v>3657</c:v>
                </c:pt>
                <c:pt idx="528">
                  <c:v>3664</c:v>
                </c:pt>
                <c:pt idx="529">
                  <c:v>3670</c:v>
                </c:pt>
                <c:pt idx="530">
                  <c:v>3678</c:v>
                </c:pt>
                <c:pt idx="531">
                  <c:v>3684</c:v>
                </c:pt>
                <c:pt idx="532">
                  <c:v>3691</c:v>
                </c:pt>
                <c:pt idx="533">
                  <c:v>3698</c:v>
                </c:pt>
                <c:pt idx="534">
                  <c:v>3705</c:v>
                </c:pt>
                <c:pt idx="535">
                  <c:v>3712</c:v>
                </c:pt>
                <c:pt idx="536">
                  <c:v>3719</c:v>
                </c:pt>
                <c:pt idx="537">
                  <c:v>3726</c:v>
                </c:pt>
                <c:pt idx="538">
                  <c:v>3734</c:v>
                </c:pt>
                <c:pt idx="539">
                  <c:v>3740</c:v>
                </c:pt>
                <c:pt idx="540">
                  <c:v>3747</c:v>
                </c:pt>
                <c:pt idx="541">
                  <c:v>3772</c:v>
                </c:pt>
                <c:pt idx="542">
                  <c:v>3773</c:v>
                </c:pt>
                <c:pt idx="543">
                  <c:v>3775</c:v>
                </c:pt>
                <c:pt idx="544">
                  <c:v>3776</c:v>
                </c:pt>
                <c:pt idx="545">
                  <c:v>3782</c:v>
                </c:pt>
                <c:pt idx="546">
                  <c:v>3789</c:v>
                </c:pt>
                <c:pt idx="547">
                  <c:v>3795</c:v>
                </c:pt>
                <c:pt idx="548">
                  <c:v>3802</c:v>
                </c:pt>
                <c:pt idx="549">
                  <c:v>3809</c:v>
                </c:pt>
                <c:pt idx="550">
                  <c:v>3816</c:v>
                </c:pt>
                <c:pt idx="551">
                  <c:v>3823</c:v>
                </c:pt>
                <c:pt idx="552">
                  <c:v>3830</c:v>
                </c:pt>
                <c:pt idx="553">
                  <c:v>3837</c:v>
                </c:pt>
                <c:pt idx="554">
                  <c:v>3844</c:v>
                </c:pt>
                <c:pt idx="555">
                  <c:v>3851</c:v>
                </c:pt>
                <c:pt idx="556">
                  <c:v>3858</c:v>
                </c:pt>
                <c:pt idx="557">
                  <c:v>3865</c:v>
                </c:pt>
                <c:pt idx="558">
                  <c:v>3872</c:v>
                </c:pt>
                <c:pt idx="559">
                  <c:v>3879</c:v>
                </c:pt>
                <c:pt idx="560">
                  <c:v>3886</c:v>
                </c:pt>
                <c:pt idx="561">
                  <c:v>3893</c:v>
                </c:pt>
                <c:pt idx="562">
                  <c:v>3900</c:v>
                </c:pt>
                <c:pt idx="563">
                  <c:v>3907</c:v>
                </c:pt>
                <c:pt idx="564">
                  <c:v>3914</c:v>
                </c:pt>
                <c:pt idx="565">
                  <c:v>3921</c:v>
                </c:pt>
                <c:pt idx="566">
                  <c:v>3928</c:v>
                </c:pt>
                <c:pt idx="567">
                  <c:v>3934</c:v>
                </c:pt>
                <c:pt idx="568">
                  <c:v>3941</c:v>
                </c:pt>
                <c:pt idx="569">
                  <c:v>3948</c:v>
                </c:pt>
                <c:pt idx="570">
                  <c:v>3955</c:v>
                </c:pt>
                <c:pt idx="571">
                  <c:v>3962</c:v>
                </c:pt>
                <c:pt idx="572">
                  <c:v>3969</c:v>
                </c:pt>
                <c:pt idx="573">
                  <c:v>3976</c:v>
                </c:pt>
                <c:pt idx="574">
                  <c:v>3983</c:v>
                </c:pt>
                <c:pt idx="575">
                  <c:v>3990</c:v>
                </c:pt>
                <c:pt idx="576">
                  <c:v>3997</c:v>
                </c:pt>
                <c:pt idx="577">
                  <c:v>4004</c:v>
                </c:pt>
                <c:pt idx="578">
                  <c:v>4011</c:v>
                </c:pt>
                <c:pt idx="579">
                  <c:v>4018</c:v>
                </c:pt>
                <c:pt idx="580">
                  <c:v>4025</c:v>
                </c:pt>
                <c:pt idx="581">
                  <c:v>4031</c:v>
                </c:pt>
                <c:pt idx="582">
                  <c:v>4038</c:v>
                </c:pt>
                <c:pt idx="583">
                  <c:v>4045</c:v>
                </c:pt>
                <c:pt idx="584">
                  <c:v>4052</c:v>
                </c:pt>
                <c:pt idx="585">
                  <c:v>4059</c:v>
                </c:pt>
                <c:pt idx="586">
                  <c:v>4066</c:v>
                </c:pt>
                <c:pt idx="587">
                  <c:v>4073</c:v>
                </c:pt>
                <c:pt idx="588">
                  <c:v>4080</c:v>
                </c:pt>
                <c:pt idx="589">
                  <c:v>4087</c:v>
                </c:pt>
                <c:pt idx="590">
                  <c:v>4094</c:v>
                </c:pt>
                <c:pt idx="591">
                  <c:v>4101</c:v>
                </c:pt>
                <c:pt idx="592">
                  <c:v>4107</c:v>
                </c:pt>
                <c:pt idx="593">
                  <c:v>4114</c:v>
                </c:pt>
                <c:pt idx="594">
                  <c:v>4121</c:v>
                </c:pt>
                <c:pt idx="595">
                  <c:v>4128</c:v>
                </c:pt>
                <c:pt idx="596">
                  <c:v>4135</c:v>
                </c:pt>
                <c:pt idx="597">
                  <c:v>4142</c:v>
                </c:pt>
                <c:pt idx="598">
                  <c:v>4149</c:v>
                </c:pt>
                <c:pt idx="599">
                  <c:v>4156</c:v>
                </c:pt>
                <c:pt idx="600">
                  <c:v>4163</c:v>
                </c:pt>
                <c:pt idx="601">
                  <c:v>4170</c:v>
                </c:pt>
                <c:pt idx="602">
                  <c:v>4178</c:v>
                </c:pt>
                <c:pt idx="603">
                  <c:v>4184</c:v>
                </c:pt>
                <c:pt idx="604">
                  <c:v>4191</c:v>
                </c:pt>
                <c:pt idx="605">
                  <c:v>4197</c:v>
                </c:pt>
                <c:pt idx="606">
                  <c:v>4204</c:v>
                </c:pt>
                <c:pt idx="607">
                  <c:v>4211</c:v>
                </c:pt>
                <c:pt idx="608">
                  <c:v>4218</c:v>
                </c:pt>
                <c:pt idx="609">
                  <c:v>4225</c:v>
                </c:pt>
                <c:pt idx="610">
                  <c:v>4232</c:v>
                </c:pt>
                <c:pt idx="611">
                  <c:v>4239</c:v>
                </c:pt>
                <c:pt idx="612">
                  <c:v>4246</c:v>
                </c:pt>
                <c:pt idx="613">
                  <c:v>4253</c:v>
                </c:pt>
                <c:pt idx="614">
                  <c:v>4260</c:v>
                </c:pt>
                <c:pt idx="615">
                  <c:v>4267</c:v>
                </c:pt>
                <c:pt idx="616">
                  <c:v>4274</c:v>
                </c:pt>
                <c:pt idx="617">
                  <c:v>4281</c:v>
                </c:pt>
                <c:pt idx="618">
                  <c:v>4287</c:v>
                </c:pt>
                <c:pt idx="619">
                  <c:v>4294</c:v>
                </c:pt>
                <c:pt idx="620">
                  <c:v>4301</c:v>
                </c:pt>
                <c:pt idx="621">
                  <c:v>4308</c:v>
                </c:pt>
                <c:pt idx="622">
                  <c:v>4315</c:v>
                </c:pt>
                <c:pt idx="623">
                  <c:v>4322</c:v>
                </c:pt>
                <c:pt idx="624">
                  <c:v>4330</c:v>
                </c:pt>
                <c:pt idx="625">
                  <c:v>4336</c:v>
                </c:pt>
                <c:pt idx="626">
                  <c:v>4343</c:v>
                </c:pt>
                <c:pt idx="627">
                  <c:v>4350</c:v>
                </c:pt>
                <c:pt idx="628">
                  <c:v>4357</c:v>
                </c:pt>
                <c:pt idx="629">
                  <c:v>4364</c:v>
                </c:pt>
                <c:pt idx="630">
                  <c:v>4370</c:v>
                </c:pt>
                <c:pt idx="631">
                  <c:v>4377</c:v>
                </c:pt>
                <c:pt idx="632">
                  <c:v>4384</c:v>
                </c:pt>
                <c:pt idx="633">
                  <c:v>4391</c:v>
                </c:pt>
                <c:pt idx="634">
                  <c:v>4398</c:v>
                </c:pt>
                <c:pt idx="635">
                  <c:v>4405</c:v>
                </c:pt>
                <c:pt idx="636">
                  <c:v>4412</c:v>
                </c:pt>
                <c:pt idx="637">
                  <c:v>4419</c:v>
                </c:pt>
                <c:pt idx="638">
                  <c:v>4426</c:v>
                </c:pt>
                <c:pt idx="639">
                  <c:v>4433</c:v>
                </c:pt>
                <c:pt idx="640">
                  <c:v>4440</c:v>
                </c:pt>
                <c:pt idx="641">
                  <c:v>4447</c:v>
                </c:pt>
                <c:pt idx="642">
                  <c:v>4454</c:v>
                </c:pt>
                <c:pt idx="643">
                  <c:v>4460</c:v>
                </c:pt>
                <c:pt idx="644">
                  <c:v>4467</c:v>
                </c:pt>
                <c:pt idx="645">
                  <c:v>4475</c:v>
                </c:pt>
                <c:pt idx="646">
                  <c:v>4482</c:v>
                </c:pt>
                <c:pt idx="647">
                  <c:v>4489</c:v>
                </c:pt>
                <c:pt idx="648">
                  <c:v>4495</c:v>
                </c:pt>
                <c:pt idx="649">
                  <c:v>4502</c:v>
                </c:pt>
                <c:pt idx="650">
                  <c:v>4509</c:v>
                </c:pt>
                <c:pt idx="651">
                  <c:v>4518</c:v>
                </c:pt>
                <c:pt idx="652">
                  <c:v>4523</c:v>
                </c:pt>
                <c:pt idx="653">
                  <c:v>4530</c:v>
                </c:pt>
                <c:pt idx="654">
                  <c:v>4537</c:v>
                </c:pt>
                <c:pt idx="655">
                  <c:v>4544</c:v>
                </c:pt>
                <c:pt idx="656">
                  <c:v>4551</c:v>
                </c:pt>
                <c:pt idx="657">
                  <c:v>4559</c:v>
                </c:pt>
                <c:pt idx="658">
                  <c:v>4565</c:v>
                </c:pt>
                <c:pt idx="659">
                  <c:v>4572</c:v>
                </c:pt>
                <c:pt idx="660">
                  <c:v>4580</c:v>
                </c:pt>
                <c:pt idx="661">
                  <c:v>4586</c:v>
                </c:pt>
                <c:pt idx="662">
                  <c:v>4593</c:v>
                </c:pt>
                <c:pt idx="663">
                  <c:v>4601</c:v>
                </c:pt>
                <c:pt idx="664">
                  <c:v>4607</c:v>
                </c:pt>
                <c:pt idx="665">
                  <c:v>4614</c:v>
                </c:pt>
                <c:pt idx="666">
                  <c:v>4621</c:v>
                </c:pt>
                <c:pt idx="667">
                  <c:v>4627</c:v>
                </c:pt>
                <c:pt idx="668">
                  <c:v>4635</c:v>
                </c:pt>
                <c:pt idx="669">
                  <c:v>4641</c:v>
                </c:pt>
                <c:pt idx="670">
                  <c:v>4648</c:v>
                </c:pt>
                <c:pt idx="671">
                  <c:v>4655</c:v>
                </c:pt>
                <c:pt idx="672">
                  <c:v>4662</c:v>
                </c:pt>
                <c:pt idx="673">
                  <c:v>4669</c:v>
                </c:pt>
                <c:pt idx="674">
                  <c:v>4676</c:v>
                </c:pt>
                <c:pt idx="675">
                  <c:v>4683</c:v>
                </c:pt>
                <c:pt idx="676">
                  <c:v>4690</c:v>
                </c:pt>
                <c:pt idx="677">
                  <c:v>4697</c:v>
                </c:pt>
                <c:pt idx="678">
                  <c:v>4704</c:v>
                </c:pt>
                <c:pt idx="679">
                  <c:v>4711</c:v>
                </c:pt>
                <c:pt idx="680">
                  <c:v>4717</c:v>
                </c:pt>
                <c:pt idx="681">
                  <c:v>4724</c:v>
                </c:pt>
                <c:pt idx="682">
                  <c:v>4731</c:v>
                </c:pt>
                <c:pt idx="683">
                  <c:v>4739</c:v>
                </c:pt>
                <c:pt idx="684">
                  <c:v>4745</c:v>
                </c:pt>
                <c:pt idx="685">
                  <c:v>4752</c:v>
                </c:pt>
                <c:pt idx="686">
                  <c:v>4759</c:v>
                </c:pt>
                <c:pt idx="687">
                  <c:v>4766</c:v>
                </c:pt>
                <c:pt idx="688">
                  <c:v>4773</c:v>
                </c:pt>
                <c:pt idx="689">
                  <c:v>4780</c:v>
                </c:pt>
                <c:pt idx="690">
                  <c:v>4787</c:v>
                </c:pt>
                <c:pt idx="691">
                  <c:v>4794</c:v>
                </c:pt>
                <c:pt idx="692">
                  <c:v>4801</c:v>
                </c:pt>
                <c:pt idx="693">
                  <c:v>4807</c:v>
                </c:pt>
                <c:pt idx="694">
                  <c:v>4814</c:v>
                </c:pt>
                <c:pt idx="695">
                  <c:v>4821</c:v>
                </c:pt>
                <c:pt idx="696">
                  <c:v>4828</c:v>
                </c:pt>
                <c:pt idx="697">
                  <c:v>4835</c:v>
                </c:pt>
                <c:pt idx="698">
                  <c:v>4842</c:v>
                </c:pt>
                <c:pt idx="699">
                  <c:v>4849</c:v>
                </c:pt>
                <c:pt idx="700">
                  <c:v>4856</c:v>
                </c:pt>
                <c:pt idx="701">
                  <c:v>4863</c:v>
                </c:pt>
                <c:pt idx="702">
                  <c:v>4870</c:v>
                </c:pt>
                <c:pt idx="703">
                  <c:v>4877</c:v>
                </c:pt>
                <c:pt idx="704">
                  <c:v>4884</c:v>
                </c:pt>
                <c:pt idx="705">
                  <c:v>4890</c:v>
                </c:pt>
                <c:pt idx="706">
                  <c:v>4897</c:v>
                </c:pt>
                <c:pt idx="707">
                  <c:v>4904</c:v>
                </c:pt>
                <c:pt idx="708">
                  <c:v>4911</c:v>
                </c:pt>
                <c:pt idx="709">
                  <c:v>4918</c:v>
                </c:pt>
                <c:pt idx="710">
                  <c:v>4925</c:v>
                </c:pt>
                <c:pt idx="711">
                  <c:v>4932</c:v>
                </c:pt>
                <c:pt idx="712">
                  <c:v>4939</c:v>
                </c:pt>
                <c:pt idx="713">
                  <c:v>4946</c:v>
                </c:pt>
                <c:pt idx="714">
                  <c:v>4953</c:v>
                </c:pt>
                <c:pt idx="715">
                  <c:v>4960</c:v>
                </c:pt>
                <c:pt idx="716">
                  <c:v>4967</c:v>
                </c:pt>
                <c:pt idx="717">
                  <c:v>4974</c:v>
                </c:pt>
                <c:pt idx="718">
                  <c:v>4980</c:v>
                </c:pt>
                <c:pt idx="719">
                  <c:v>4987</c:v>
                </c:pt>
                <c:pt idx="720">
                  <c:v>4994</c:v>
                </c:pt>
                <c:pt idx="721">
                  <c:v>5001</c:v>
                </c:pt>
                <c:pt idx="722">
                  <c:v>5008</c:v>
                </c:pt>
                <c:pt idx="723">
                  <c:v>5015</c:v>
                </c:pt>
                <c:pt idx="724">
                  <c:v>5022</c:v>
                </c:pt>
                <c:pt idx="725">
                  <c:v>5029</c:v>
                </c:pt>
                <c:pt idx="726">
                  <c:v>5036</c:v>
                </c:pt>
                <c:pt idx="727">
                  <c:v>5043</c:v>
                </c:pt>
                <c:pt idx="728">
                  <c:v>5050</c:v>
                </c:pt>
                <c:pt idx="729">
                  <c:v>5057</c:v>
                </c:pt>
                <c:pt idx="730">
                  <c:v>5064</c:v>
                </c:pt>
                <c:pt idx="731">
                  <c:v>5071</c:v>
                </c:pt>
                <c:pt idx="732">
                  <c:v>5077</c:v>
                </c:pt>
                <c:pt idx="733">
                  <c:v>5084</c:v>
                </c:pt>
                <c:pt idx="734">
                  <c:v>5091</c:v>
                </c:pt>
                <c:pt idx="735">
                  <c:v>5100</c:v>
                </c:pt>
                <c:pt idx="736">
                  <c:v>5105</c:v>
                </c:pt>
                <c:pt idx="737">
                  <c:v>5112</c:v>
                </c:pt>
                <c:pt idx="738">
                  <c:v>5119</c:v>
                </c:pt>
                <c:pt idx="739">
                  <c:v>5126</c:v>
                </c:pt>
                <c:pt idx="740">
                  <c:v>5133</c:v>
                </c:pt>
                <c:pt idx="741">
                  <c:v>5140</c:v>
                </c:pt>
                <c:pt idx="742">
                  <c:v>5147</c:v>
                </c:pt>
                <c:pt idx="743">
                  <c:v>5154</c:v>
                </c:pt>
                <c:pt idx="744">
                  <c:v>5160</c:v>
                </c:pt>
                <c:pt idx="745">
                  <c:v>5167</c:v>
                </c:pt>
                <c:pt idx="746">
                  <c:v>5174</c:v>
                </c:pt>
                <c:pt idx="747">
                  <c:v>5181</c:v>
                </c:pt>
                <c:pt idx="748">
                  <c:v>5188</c:v>
                </c:pt>
                <c:pt idx="749">
                  <c:v>5195</c:v>
                </c:pt>
                <c:pt idx="750">
                  <c:v>5202</c:v>
                </c:pt>
                <c:pt idx="751">
                  <c:v>5209</c:v>
                </c:pt>
                <c:pt idx="752">
                  <c:v>5216</c:v>
                </c:pt>
                <c:pt idx="753">
                  <c:v>5223</c:v>
                </c:pt>
                <c:pt idx="754">
                  <c:v>5230</c:v>
                </c:pt>
                <c:pt idx="755">
                  <c:v>5237</c:v>
                </c:pt>
                <c:pt idx="756">
                  <c:v>5244</c:v>
                </c:pt>
                <c:pt idx="757">
                  <c:v>5250</c:v>
                </c:pt>
                <c:pt idx="758">
                  <c:v>5257</c:v>
                </c:pt>
                <c:pt idx="759">
                  <c:v>5264</c:v>
                </c:pt>
                <c:pt idx="760">
                  <c:v>5271</c:v>
                </c:pt>
                <c:pt idx="761">
                  <c:v>5278</c:v>
                </c:pt>
                <c:pt idx="762">
                  <c:v>5285</c:v>
                </c:pt>
                <c:pt idx="763">
                  <c:v>5292</c:v>
                </c:pt>
                <c:pt idx="764">
                  <c:v>5299</c:v>
                </c:pt>
                <c:pt idx="765">
                  <c:v>5306</c:v>
                </c:pt>
                <c:pt idx="766">
                  <c:v>5313</c:v>
                </c:pt>
                <c:pt idx="767">
                  <c:v>5320</c:v>
                </c:pt>
                <c:pt idx="768">
                  <c:v>5327</c:v>
                </c:pt>
                <c:pt idx="769">
                  <c:v>5334</c:v>
                </c:pt>
                <c:pt idx="770">
                  <c:v>5340</c:v>
                </c:pt>
                <c:pt idx="771">
                  <c:v>5348</c:v>
                </c:pt>
                <c:pt idx="772">
                  <c:v>5354</c:v>
                </c:pt>
                <c:pt idx="773">
                  <c:v>5361</c:v>
                </c:pt>
                <c:pt idx="774">
                  <c:v>5368</c:v>
                </c:pt>
                <c:pt idx="775">
                  <c:v>5375</c:v>
                </c:pt>
                <c:pt idx="776">
                  <c:v>5382</c:v>
                </c:pt>
                <c:pt idx="777">
                  <c:v>5389</c:v>
                </c:pt>
                <c:pt idx="778">
                  <c:v>5396</c:v>
                </c:pt>
                <c:pt idx="779">
                  <c:v>5403</c:v>
                </c:pt>
                <c:pt idx="780">
                  <c:v>5410</c:v>
                </c:pt>
                <c:pt idx="781">
                  <c:v>5417</c:v>
                </c:pt>
                <c:pt idx="782">
                  <c:v>5425</c:v>
                </c:pt>
                <c:pt idx="783">
                  <c:v>5430</c:v>
                </c:pt>
                <c:pt idx="784">
                  <c:v>5437</c:v>
                </c:pt>
                <c:pt idx="785">
                  <c:v>5461</c:v>
                </c:pt>
                <c:pt idx="786">
                  <c:v>5463</c:v>
                </c:pt>
                <c:pt idx="787">
                  <c:v>5464</c:v>
                </c:pt>
                <c:pt idx="788">
                  <c:v>5466</c:v>
                </c:pt>
                <c:pt idx="789">
                  <c:v>5472</c:v>
                </c:pt>
                <c:pt idx="790">
                  <c:v>5479</c:v>
                </c:pt>
                <c:pt idx="791">
                  <c:v>5486</c:v>
                </c:pt>
                <c:pt idx="792">
                  <c:v>5493</c:v>
                </c:pt>
                <c:pt idx="793">
                  <c:v>5500</c:v>
                </c:pt>
                <c:pt idx="794">
                  <c:v>5507</c:v>
                </c:pt>
                <c:pt idx="795">
                  <c:v>5514</c:v>
                </c:pt>
                <c:pt idx="796">
                  <c:v>5521</c:v>
                </c:pt>
                <c:pt idx="797">
                  <c:v>5528</c:v>
                </c:pt>
                <c:pt idx="798">
                  <c:v>5534</c:v>
                </c:pt>
                <c:pt idx="799">
                  <c:v>5542</c:v>
                </c:pt>
                <c:pt idx="800">
                  <c:v>5548</c:v>
                </c:pt>
                <c:pt idx="801">
                  <c:v>5555</c:v>
                </c:pt>
                <c:pt idx="802">
                  <c:v>5562</c:v>
                </c:pt>
                <c:pt idx="803">
                  <c:v>5569</c:v>
                </c:pt>
                <c:pt idx="804">
                  <c:v>5576</c:v>
                </c:pt>
                <c:pt idx="805">
                  <c:v>5583</c:v>
                </c:pt>
                <c:pt idx="806">
                  <c:v>5590</c:v>
                </c:pt>
                <c:pt idx="807">
                  <c:v>5597</c:v>
                </c:pt>
                <c:pt idx="808">
                  <c:v>5607</c:v>
                </c:pt>
                <c:pt idx="809">
                  <c:v>5612</c:v>
                </c:pt>
                <c:pt idx="810">
                  <c:v>5618</c:v>
                </c:pt>
                <c:pt idx="811">
                  <c:v>5625</c:v>
                </c:pt>
                <c:pt idx="812">
                  <c:v>5632</c:v>
                </c:pt>
                <c:pt idx="813">
                  <c:v>5638</c:v>
                </c:pt>
                <c:pt idx="814">
                  <c:v>5645</c:v>
                </c:pt>
                <c:pt idx="815">
                  <c:v>5652</c:v>
                </c:pt>
                <c:pt idx="816">
                  <c:v>5660</c:v>
                </c:pt>
                <c:pt idx="817">
                  <c:v>5666</c:v>
                </c:pt>
                <c:pt idx="818">
                  <c:v>5673</c:v>
                </c:pt>
                <c:pt idx="819">
                  <c:v>5680</c:v>
                </c:pt>
                <c:pt idx="820">
                  <c:v>5687</c:v>
                </c:pt>
                <c:pt idx="821">
                  <c:v>5694</c:v>
                </c:pt>
                <c:pt idx="822">
                  <c:v>5701</c:v>
                </c:pt>
                <c:pt idx="823">
                  <c:v>5708</c:v>
                </c:pt>
                <c:pt idx="824">
                  <c:v>5715</c:v>
                </c:pt>
                <c:pt idx="825">
                  <c:v>5722</c:v>
                </c:pt>
                <c:pt idx="826">
                  <c:v>5729</c:v>
                </c:pt>
                <c:pt idx="827">
                  <c:v>5736</c:v>
                </c:pt>
                <c:pt idx="828">
                  <c:v>5743</c:v>
                </c:pt>
                <c:pt idx="829">
                  <c:v>5750</c:v>
                </c:pt>
                <c:pt idx="830">
                  <c:v>5757</c:v>
                </c:pt>
                <c:pt idx="831">
                  <c:v>5764</c:v>
                </c:pt>
                <c:pt idx="832">
                  <c:v>5770</c:v>
                </c:pt>
                <c:pt idx="833">
                  <c:v>5777</c:v>
                </c:pt>
                <c:pt idx="834">
                  <c:v>5784</c:v>
                </c:pt>
                <c:pt idx="835">
                  <c:v>5791</c:v>
                </c:pt>
                <c:pt idx="836">
                  <c:v>5798</c:v>
                </c:pt>
                <c:pt idx="837">
                  <c:v>5805</c:v>
                </c:pt>
                <c:pt idx="838">
                  <c:v>5812</c:v>
                </c:pt>
                <c:pt idx="839">
                  <c:v>5819</c:v>
                </c:pt>
                <c:pt idx="840">
                  <c:v>5826</c:v>
                </c:pt>
                <c:pt idx="841">
                  <c:v>5833</c:v>
                </c:pt>
                <c:pt idx="842">
                  <c:v>5840</c:v>
                </c:pt>
                <c:pt idx="843">
                  <c:v>5847</c:v>
                </c:pt>
                <c:pt idx="844">
                  <c:v>5854</c:v>
                </c:pt>
                <c:pt idx="845">
                  <c:v>5861</c:v>
                </c:pt>
                <c:pt idx="846">
                  <c:v>5868</c:v>
                </c:pt>
                <c:pt idx="847">
                  <c:v>5875</c:v>
                </c:pt>
                <c:pt idx="848">
                  <c:v>5882</c:v>
                </c:pt>
                <c:pt idx="849">
                  <c:v>5888</c:v>
                </c:pt>
                <c:pt idx="850">
                  <c:v>5895</c:v>
                </c:pt>
                <c:pt idx="851">
                  <c:v>5902</c:v>
                </c:pt>
                <c:pt idx="852">
                  <c:v>5909</c:v>
                </c:pt>
                <c:pt idx="853">
                  <c:v>5916</c:v>
                </c:pt>
                <c:pt idx="854">
                  <c:v>5923</c:v>
                </c:pt>
                <c:pt idx="855">
                  <c:v>5930</c:v>
                </c:pt>
                <c:pt idx="856">
                  <c:v>5937</c:v>
                </c:pt>
                <c:pt idx="857">
                  <c:v>5944</c:v>
                </c:pt>
                <c:pt idx="858">
                  <c:v>5951</c:v>
                </c:pt>
                <c:pt idx="859">
                  <c:v>5958</c:v>
                </c:pt>
                <c:pt idx="860">
                  <c:v>5965</c:v>
                </c:pt>
                <c:pt idx="861">
                  <c:v>5972</c:v>
                </c:pt>
                <c:pt idx="862">
                  <c:v>5978</c:v>
                </c:pt>
                <c:pt idx="863">
                  <c:v>5985</c:v>
                </c:pt>
                <c:pt idx="864">
                  <c:v>5992</c:v>
                </c:pt>
                <c:pt idx="865">
                  <c:v>5999</c:v>
                </c:pt>
                <c:pt idx="866">
                  <c:v>6006</c:v>
                </c:pt>
                <c:pt idx="867">
                  <c:v>6013</c:v>
                </c:pt>
                <c:pt idx="868">
                  <c:v>6022</c:v>
                </c:pt>
                <c:pt idx="869">
                  <c:v>6027</c:v>
                </c:pt>
                <c:pt idx="870">
                  <c:v>6034</c:v>
                </c:pt>
                <c:pt idx="871">
                  <c:v>6041</c:v>
                </c:pt>
                <c:pt idx="872">
                  <c:v>6048</c:v>
                </c:pt>
                <c:pt idx="873">
                  <c:v>6055</c:v>
                </c:pt>
                <c:pt idx="874">
                  <c:v>6062</c:v>
                </c:pt>
                <c:pt idx="875">
                  <c:v>6068</c:v>
                </c:pt>
                <c:pt idx="876">
                  <c:v>6075</c:v>
                </c:pt>
                <c:pt idx="877">
                  <c:v>6082</c:v>
                </c:pt>
                <c:pt idx="878">
                  <c:v>6089</c:v>
                </c:pt>
                <c:pt idx="879">
                  <c:v>6096</c:v>
                </c:pt>
                <c:pt idx="880">
                  <c:v>6103</c:v>
                </c:pt>
                <c:pt idx="881">
                  <c:v>6110</c:v>
                </c:pt>
                <c:pt idx="882">
                  <c:v>6117</c:v>
                </c:pt>
                <c:pt idx="883">
                  <c:v>6124</c:v>
                </c:pt>
                <c:pt idx="884">
                  <c:v>6131</c:v>
                </c:pt>
                <c:pt idx="885">
                  <c:v>6138</c:v>
                </c:pt>
                <c:pt idx="886">
                  <c:v>6145</c:v>
                </c:pt>
                <c:pt idx="887">
                  <c:v>6152</c:v>
                </c:pt>
                <c:pt idx="888">
                  <c:v>6159</c:v>
                </c:pt>
                <c:pt idx="889">
                  <c:v>6165</c:v>
                </c:pt>
                <c:pt idx="890">
                  <c:v>6172</c:v>
                </c:pt>
                <c:pt idx="891">
                  <c:v>6179</c:v>
                </c:pt>
                <c:pt idx="892">
                  <c:v>6186</c:v>
                </c:pt>
                <c:pt idx="893">
                  <c:v>6193</c:v>
                </c:pt>
                <c:pt idx="894">
                  <c:v>6200</c:v>
                </c:pt>
                <c:pt idx="895">
                  <c:v>6207</c:v>
                </c:pt>
                <c:pt idx="896">
                  <c:v>6214</c:v>
                </c:pt>
                <c:pt idx="897">
                  <c:v>6221</c:v>
                </c:pt>
                <c:pt idx="898">
                  <c:v>6228</c:v>
                </c:pt>
                <c:pt idx="899">
                  <c:v>6235</c:v>
                </c:pt>
                <c:pt idx="900">
                  <c:v>6242</c:v>
                </c:pt>
                <c:pt idx="901">
                  <c:v>6249</c:v>
                </c:pt>
                <c:pt idx="902">
                  <c:v>6256</c:v>
                </c:pt>
                <c:pt idx="903">
                  <c:v>6262</c:v>
                </c:pt>
                <c:pt idx="904">
                  <c:v>6269</c:v>
                </c:pt>
                <c:pt idx="905">
                  <c:v>6276</c:v>
                </c:pt>
                <c:pt idx="906">
                  <c:v>6283</c:v>
                </c:pt>
                <c:pt idx="907">
                  <c:v>6290</c:v>
                </c:pt>
                <c:pt idx="908">
                  <c:v>6297</c:v>
                </c:pt>
                <c:pt idx="909">
                  <c:v>6304</c:v>
                </c:pt>
                <c:pt idx="910">
                  <c:v>6311</c:v>
                </c:pt>
                <c:pt idx="911">
                  <c:v>6318</c:v>
                </c:pt>
                <c:pt idx="912">
                  <c:v>6325</c:v>
                </c:pt>
                <c:pt idx="913">
                  <c:v>6332</c:v>
                </c:pt>
                <c:pt idx="914">
                  <c:v>6339</c:v>
                </c:pt>
                <c:pt idx="915">
                  <c:v>6346</c:v>
                </c:pt>
                <c:pt idx="916">
                  <c:v>6352</c:v>
                </c:pt>
                <c:pt idx="917">
                  <c:v>6359</c:v>
                </c:pt>
                <c:pt idx="918">
                  <c:v>6366</c:v>
                </c:pt>
                <c:pt idx="919">
                  <c:v>6373</c:v>
                </c:pt>
                <c:pt idx="920">
                  <c:v>6380</c:v>
                </c:pt>
                <c:pt idx="921">
                  <c:v>6387</c:v>
                </c:pt>
                <c:pt idx="922">
                  <c:v>6394</c:v>
                </c:pt>
                <c:pt idx="923">
                  <c:v>6401</c:v>
                </c:pt>
                <c:pt idx="924">
                  <c:v>6408</c:v>
                </c:pt>
                <c:pt idx="925">
                  <c:v>6415</c:v>
                </c:pt>
                <c:pt idx="926">
                  <c:v>6422</c:v>
                </c:pt>
                <c:pt idx="927">
                  <c:v>6428</c:v>
                </c:pt>
                <c:pt idx="928">
                  <c:v>6435</c:v>
                </c:pt>
                <c:pt idx="929">
                  <c:v>6442</c:v>
                </c:pt>
                <c:pt idx="930">
                  <c:v>6449</c:v>
                </c:pt>
                <c:pt idx="931">
                  <c:v>6456</c:v>
                </c:pt>
                <c:pt idx="932">
                  <c:v>6463</c:v>
                </c:pt>
                <c:pt idx="933">
                  <c:v>6470</c:v>
                </c:pt>
                <c:pt idx="934">
                  <c:v>6477</c:v>
                </c:pt>
                <c:pt idx="935">
                  <c:v>6484</c:v>
                </c:pt>
                <c:pt idx="936">
                  <c:v>6491</c:v>
                </c:pt>
                <c:pt idx="937">
                  <c:v>6498</c:v>
                </c:pt>
                <c:pt idx="938">
                  <c:v>6504</c:v>
                </c:pt>
                <c:pt idx="939">
                  <c:v>6512</c:v>
                </c:pt>
                <c:pt idx="940">
                  <c:v>6518</c:v>
                </c:pt>
                <c:pt idx="941">
                  <c:v>6525</c:v>
                </c:pt>
                <c:pt idx="942">
                  <c:v>6534</c:v>
                </c:pt>
                <c:pt idx="943">
                  <c:v>6539</c:v>
                </c:pt>
                <c:pt idx="944">
                  <c:v>6546</c:v>
                </c:pt>
                <c:pt idx="945">
                  <c:v>6553</c:v>
                </c:pt>
                <c:pt idx="946">
                  <c:v>6560</c:v>
                </c:pt>
                <c:pt idx="947">
                  <c:v>6567</c:v>
                </c:pt>
                <c:pt idx="948">
                  <c:v>6574</c:v>
                </c:pt>
                <c:pt idx="949">
                  <c:v>6582</c:v>
                </c:pt>
                <c:pt idx="950">
                  <c:v>6588</c:v>
                </c:pt>
                <c:pt idx="951">
                  <c:v>6595</c:v>
                </c:pt>
                <c:pt idx="952">
                  <c:v>6601</c:v>
                </c:pt>
                <c:pt idx="953">
                  <c:v>6608</c:v>
                </c:pt>
                <c:pt idx="954">
                  <c:v>6615</c:v>
                </c:pt>
                <c:pt idx="955">
                  <c:v>6622</c:v>
                </c:pt>
                <c:pt idx="956">
                  <c:v>6629</c:v>
                </c:pt>
                <c:pt idx="957">
                  <c:v>6636</c:v>
                </c:pt>
                <c:pt idx="958">
                  <c:v>6643</c:v>
                </c:pt>
                <c:pt idx="959">
                  <c:v>6650</c:v>
                </c:pt>
                <c:pt idx="960">
                  <c:v>6657</c:v>
                </c:pt>
                <c:pt idx="961">
                  <c:v>6664</c:v>
                </c:pt>
                <c:pt idx="962">
                  <c:v>6671</c:v>
                </c:pt>
                <c:pt idx="963">
                  <c:v>6678</c:v>
                </c:pt>
                <c:pt idx="964">
                  <c:v>6685</c:v>
                </c:pt>
                <c:pt idx="965">
                  <c:v>6691</c:v>
                </c:pt>
                <c:pt idx="966">
                  <c:v>6698</c:v>
                </c:pt>
                <c:pt idx="967">
                  <c:v>6705</c:v>
                </c:pt>
                <c:pt idx="968">
                  <c:v>6712</c:v>
                </c:pt>
                <c:pt idx="969">
                  <c:v>6719</c:v>
                </c:pt>
                <c:pt idx="970">
                  <c:v>6726</c:v>
                </c:pt>
                <c:pt idx="971">
                  <c:v>6733</c:v>
                </c:pt>
                <c:pt idx="972">
                  <c:v>6740</c:v>
                </c:pt>
                <c:pt idx="973">
                  <c:v>6747</c:v>
                </c:pt>
                <c:pt idx="974">
                  <c:v>6754</c:v>
                </c:pt>
                <c:pt idx="975">
                  <c:v>6761</c:v>
                </c:pt>
                <c:pt idx="976">
                  <c:v>6768</c:v>
                </c:pt>
                <c:pt idx="977">
                  <c:v>6775</c:v>
                </c:pt>
                <c:pt idx="978">
                  <c:v>6782</c:v>
                </c:pt>
                <c:pt idx="979">
                  <c:v>6799</c:v>
                </c:pt>
                <c:pt idx="980">
                  <c:v>6802</c:v>
                </c:pt>
                <c:pt idx="981">
                  <c:v>6805</c:v>
                </c:pt>
                <c:pt idx="982">
                  <c:v>6811</c:v>
                </c:pt>
                <c:pt idx="983">
                  <c:v>6818</c:v>
                </c:pt>
                <c:pt idx="984">
                  <c:v>6824</c:v>
                </c:pt>
                <c:pt idx="985">
                  <c:v>6831</c:v>
                </c:pt>
                <c:pt idx="986">
                  <c:v>6838</c:v>
                </c:pt>
                <c:pt idx="987">
                  <c:v>6844</c:v>
                </c:pt>
                <c:pt idx="988">
                  <c:v>6851</c:v>
                </c:pt>
                <c:pt idx="989">
                  <c:v>6858</c:v>
                </c:pt>
                <c:pt idx="990">
                  <c:v>6865</c:v>
                </c:pt>
                <c:pt idx="991">
                  <c:v>6872</c:v>
                </c:pt>
                <c:pt idx="992">
                  <c:v>6879</c:v>
                </c:pt>
                <c:pt idx="993">
                  <c:v>6885</c:v>
                </c:pt>
                <c:pt idx="994">
                  <c:v>6892</c:v>
                </c:pt>
                <c:pt idx="995">
                  <c:v>6899</c:v>
                </c:pt>
                <c:pt idx="996">
                  <c:v>6906</c:v>
                </c:pt>
                <c:pt idx="997">
                  <c:v>6913</c:v>
                </c:pt>
                <c:pt idx="998">
                  <c:v>6920</c:v>
                </c:pt>
                <c:pt idx="999">
                  <c:v>6927</c:v>
                </c:pt>
                <c:pt idx="1000">
                  <c:v>6934</c:v>
                </c:pt>
                <c:pt idx="1001">
                  <c:v>6941</c:v>
                </c:pt>
                <c:pt idx="1002">
                  <c:v>6948</c:v>
                </c:pt>
                <c:pt idx="1003">
                  <c:v>6955</c:v>
                </c:pt>
                <c:pt idx="1004">
                  <c:v>6962</c:v>
                </c:pt>
                <c:pt idx="1005">
                  <c:v>6969</c:v>
                </c:pt>
                <c:pt idx="1006">
                  <c:v>6976</c:v>
                </c:pt>
                <c:pt idx="1007">
                  <c:v>6983</c:v>
                </c:pt>
                <c:pt idx="1008">
                  <c:v>6990</c:v>
                </c:pt>
                <c:pt idx="1009">
                  <c:v>6997</c:v>
                </c:pt>
                <c:pt idx="1010">
                  <c:v>7004</c:v>
                </c:pt>
                <c:pt idx="1011">
                  <c:v>7011</c:v>
                </c:pt>
                <c:pt idx="1012">
                  <c:v>7018</c:v>
                </c:pt>
                <c:pt idx="1013">
                  <c:v>7024</c:v>
                </c:pt>
                <c:pt idx="1014">
                  <c:v>7031</c:v>
                </c:pt>
                <c:pt idx="1015">
                  <c:v>7038</c:v>
                </c:pt>
                <c:pt idx="1016">
                  <c:v>7046</c:v>
                </c:pt>
                <c:pt idx="1017">
                  <c:v>7052</c:v>
                </c:pt>
                <c:pt idx="1018">
                  <c:v>7059</c:v>
                </c:pt>
                <c:pt idx="1019">
                  <c:v>7066</c:v>
                </c:pt>
                <c:pt idx="1020">
                  <c:v>7073</c:v>
                </c:pt>
                <c:pt idx="1021">
                  <c:v>7080</c:v>
                </c:pt>
                <c:pt idx="1022">
                  <c:v>7087</c:v>
                </c:pt>
                <c:pt idx="1023">
                  <c:v>7094</c:v>
                </c:pt>
                <c:pt idx="1024">
                  <c:v>7101</c:v>
                </c:pt>
                <c:pt idx="1025">
                  <c:v>7109</c:v>
                </c:pt>
                <c:pt idx="1026">
                  <c:v>7115</c:v>
                </c:pt>
                <c:pt idx="1027">
                  <c:v>7122</c:v>
                </c:pt>
                <c:pt idx="1028">
                  <c:v>7129</c:v>
                </c:pt>
                <c:pt idx="1029">
                  <c:v>7136</c:v>
                </c:pt>
                <c:pt idx="1030">
                  <c:v>7143</c:v>
                </c:pt>
                <c:pt idx="1031">
                  <c:v>7150</c:v>
                </c:pt>
                <c:pt idx="1032">
                  <c:v>7156</c:v>
                </c:pt>
                <c:pt idx="1033">
                  <c:v>7163</c:v>
                </c:pt>
                <c:pt idx="1034">
                  <c:v>7170</c:v>
                </c:pt>
                <c:pt idx="1035">
                  <c:v>7177</c:v>
                </c:pt>
                <c:pt idx="1036">
                  <c:v>7184</c:v>
                </c:pt>
                <c:pt idx="1037">
                  <c:v>7191</c:v>
                </c:pt>
                <c:pt idx="1038">
                  <c:v>7198</c:v>
                </c:pt>
                <c:pt idx="1039">
                  <c:v>7205</c:v>
                </c:pt>
                <c:pt idx="1040">
                  <c:v>7212</c:v>
                </c:pt>
                <c:pt idx="1041">
                  <c:v>7219</c:v>
                </c:pt>
                <c:pt idx="1042">
                  <c:v>7226</c:v>
                </c:pt>
                <c:pt idx="1043">
                  <c:v>7233</c:v>
                </c:pt>
                <c:pt idx="1044">
                  <c:v>7240</c:v>
                </c:pt>
                <c:pt idx="1045">
                  <c:v>7247</c:v>
                </c:pt>
                <c:pt idx="1046">
                  <c:v>7254</c:v>
                </c:pt>
                <c:pt idx="1047">
                  <c:v>7261</c:v>
                </c:pt>
                <c:pt idx="1048">
                  <c:v>7268</c:v>
                </c:pt>
                <c:pt idx="1049">
                  <c:v>7275</c:v>
                </c:pt>
                <c:pt idx="1050">
                  <c:v>7282</c:v>
                </c:pt>
                <c:pt idx="1051">
                  <c:v>7289</c:v>
                </c:pt>
                <c:pt idx="1052">
                  <c:v>7295</c:v>
                </c:pt>
                <c:pt idx="1053">
                  <c:v>7302</c:v>
                </c:pt>
                <c:pt idx="1054">
                  <c:v>7309</c:v>
                </c:pt>
                <c:pt idx="1055">
                  <c:v>7316</c:v>
                </c:pt>
                <c:pt idx="1056">
                  <c:v>7323</c:v>
                </c:pt>
                <c:pt idx="1057">
                  <c:v>7330</c:v>
                </c:pt>
                <c:pt idx="1058">
                  <c:v>7337</c:v>
                </c:pt>
                <c:pt idx="1059">
                  <c:v>7344</c:v>
                </c:pt>
                <c:pt idx="1060">
                  <c:v>7351</c:v>
                </c:pt>
                <c:pt idx="1061">
                  <c:v>7358</c:v>
                </c:pt>
                <c:pt idx="1062">
                  <c:v>7365</c:v>
                </c:pt>
                <c:pt idx="1063">
                  <c:v>7372</c:v>
                </c:pt>
                <c:pt idx="1064">
                  <c:v>7378</c:v>
                </c:pt>
                <c:pt idx="1065">
                  <c:v>7385</c:v>
                </c:pt>
                <c:pt idx="1066">
                  <c:v>7392</c:v>
                </c:pt>
                <c:pt idx="1067">
                  <c:v>7400</c:v>
                </c:pt>
                <c:pt idx="1068">
                  <c:v>7406</c:v>
                </c:pt>
                <c:pt idx="1069">
                  <c:v>7413</c:v>
                </c:pt>
                <c:pt idx="1070">
                  <c:v>7420</c:v>
                </c:pt>
                <c:pt idx="1071">
                  <c:v>7427</c:v>
                </c:pt>
                <c:pt idx="1072">
                  <c:v>7434</c:v>
                </c:pt>
                <c:pt idx="1073">
                  <c:v>7441</c:v>
                </c:pt>
                <c:pt idx="1074">
                  <c:v>7448</c:v>
                </c:pt>
                <c:pt idx="1075">
                  <c:v>7455</c:v>
                </c:pt>
                <c:pt idx="1076">
                  <c:v>7462</c:v>
                </c:pt>
                <c:pt idx="1077">
                  <c:v>7469</c:v>
                </c:pt>
                <c:pt idx="1078">
                  <c:v>7475</c:v>
                </c:pt>
                <c:pt idx="1079">
                  <c:v>7482</c:v>
                </c:pt>
                <c:pt idx="1080">
                  <c:v>7489</c:v>
                </c:pt>
                <c:pt idx="1081">
                  <c:v>7496</c:v>
                </c:pt>
                <c:pt idx="1082">
                  <c:v>7504</c:v>
                </c:pt>
                <c:pt idx="1083">
                  <c:v>7510</c:v>
                </c:pt>
                <c:pt idx="1084">
                  <c:v>7517</c:v>
                </c:pt>
                <c:pt idx="1085">
                  <c:v>7524</c:v>
                </c:pt>
                <c:pt idx="1086">
                  <c:v>7531</c:v>
                </c:pt>
                <c:pt idx="1087">
                  <c:v>7538</c:v>
                </c:pt>
                <c:pt idx="1088">
                  <c:v>7544</c:v>
                </c:pt>
                <c:pt idx="1089">
                  <c:v>7551</c:v>
                </c:pt>
                <c:pt idx="1090">
                  <c:v>7558</c:v>
                </c:pt>
                <c:pt idx="1091">
                  <c:v>7565</c:v>
                </c:pt>
                <c:pt idx="1092">
                  <c:v>7572</c:v>
                </c:pt>
                <c:pt idx="1093">
                  <c:v>7579</c:v>
                </c:pt>
                <c:pt idx="1094">
                  <c:v>7586</c:v>
                </c:pt>
                <c:pt idx="1095">
                  <c:v>7593</c:v>
                </c:pt>
                <c:pt idx="1096">
                  <c:v>7600</c:v>
                </c:pt>
                <c:pt idx="1097">
                  <c:v>7607</c:v>
                </c:pt>
                <c:pt idx="1098">
                  <c:v>7614</c:v>
                </c:pt>
                <c:pt idx="1099">
                  <c:v>7621</c:v>
                </c:pt>
                <c:pt idx="1100">
                  <c:v>7628</c:v>
                </c:pt>
                <c:pt idx="1101">
                  <c:v>7635</c:v>
                </c:pt>
                <c:pt idx="1102">
                  <c:v>7641</c:v>
                </c:pt>
                <c:pt idx="1103">
                  <c:v>7648</c:v>
                </c:pt>
                <c:pt idx="1104">
                  <c:v>7655</c:v>
                </c:pt>
                <c:pt idx="1105">
                  <c:v>7662</c:v>
                </c:pt>
                <c:pt idx="1106">
                  <c:v>7669</c:v>
                </c:pt>
                <c:pt idx="1107">
                  <c:v>7676</c:v>
                </c:pt>
                <c:pt idx="1108">
                  <c:v>7683</c:v>
                </c:pt>
                <c:pt idx="1109">
                  <c:v>7690</c:v>
                </c:pt>
                <c:pt idx="1110">
                  <c:v>7697</c:v>
                </c:pt>
                <c:pt idx="1111">
                  <c:v>7704</c:v>
                </c:pt>
                <c:pt idx="1112">
                  <c:v>7711</c:v>
                </c:pt>
                <c:pt idx="1113">
                  <c:v>7718</c:v>
                </c:pt>
                <c:pt idx="1114">
                  <c:v>7724</c:v>
                </c:pt>
                <c:pt idx="1115">
                  <c:v>7731</c:v>
                </c:pt>
                <c:pt idx="1116">
                  <c:v>7738</c:v>
                </c:pt>
                <c:pt idx="1117">
                  <c:v>7745</c:v>
                </c:pt>
                <c:pt idx="1118">
                  <c:v>7752</c:v>
                </c:pt>
                <c:pt idx="1119">
                  <c:v>7759</c:v>
                </c:pt>
                <c:pt idx="1120">
                  <c:v>7766</c:v>
                </c:pt>
                <c:pt idx="1121">
                  <c:v>7773</c:v>
                </c:pt>
                <c:pt idx="1122">
                  <c:v>7780</c:v>
                </c:pt>
                <c:pt idx="1123">
                  <c:v>7787</c:v>
                </c:pt>
                <c:pt idx="1124">
                  <c:v>7794</c:v>
                </c:pt>
                <c:pt idx="1125">
                  <c:v>7801</c:v>
                </c:pt>
                <c:pt idx="1126">
                  <c:v>7808</c:v>
                </c:pt>
                <c:pt idx="1127">
                  <c:v>7815</c:v>
                </c:pt>
                <c:pt idx="1128">
                  <c:v>7821</c:v>
                </c:pt>
              </c:numCache>
            </c:numRef>
          </c:cat>
          <c:val>
            <c:numRef>
              <c:f>Pulse!$D$21:$D$1149</c:f>
              <c:numCache>
                <c:formatCode>_ * #\ ##0.00_ ;_ * \-#\ ##0.00_ ;_ * "-"??_ ;_ @_ </c:formatCode>
                <c:ptCount val="1129"/>
                <c:pt idx="0">
                  <c:v>2.5000000000000001E-2</c:v>
                </c:pt>
                <c:pt idx="1">
                  <c:v>8.46875</c:v>
                </c:pt>
                <c:pt idx="2">
                  <c:v>-4.5340401785714288E-2</c:v>
                </c:pt>
                <c:pt idx="3">
                  <c:v>-1.131744384765625</c:v>
                </c:pt>
                <c:pt idx="4">
                  <c:v>-0.2879149119059245</c:v>
                </c:pt>
                <c:pt idx="5">
                  <c:v>-1.7562410831451416</c:v>
                </c:pt>
                <c:pt idx="6">
                  <c:v>0.25019210390746593</c:v>
                </c:pt>
                <c:pt idx="7">
                  <c:v>-1.4829189809305328</c:v>
                </c:pt>
                <c:pt idx="8">
                  <c:v>-0.50897615122893414</c:v>
                </c:pt>
                <c:pt idx="9">
                  <c:v>0.25462219595855068</c:v>
                </c:pt>
                <c:pt idx="10">
                  <c:v>1.3660213681579687</c:v>
                </c:pt>
                <c:pt idx="11">
                  <c:v>-2.1369287900050038</c:v>
                </c:pt>
                <c:pt idx="12">
                  <c:v>-1.2875774153942205</c:v>
                </c:pt>
                <c:pt idx="13">
                  <c:v>1.0919156474951055E-2</c:v>
                </c:pt>
                <c:pt idx="14">
                  <c:v>-0.86673051160128778</c:v>
                </c:pt>
                <c:pt idx="15">
                  <c:v>-1.0301879656129</c:v>
                </c:pt>
                <c:pt idx="16">
                  <c:v>0.19964580039368229</c:v>
                </c:pt>
                <c:pt idx="17">
                  <c:v>0.61138525952550737</c:v>
                </c:pt>
                <c:pt idx="18">
                  <c:v>0.1220231740473017</c:v>
                </c:pt>
                <c:pt idx="19">
                  <c:v>0.31688323955755288</c:v>
                </c:pt>
                <c:pt idx="20">
                  <c:v>1.8737383150621878</c:v>
                </c:pt>
                <c:pt idx="21">
                  <c:v>0.65901190464423309</c:v>
                </c:pt>
                <c:pt idx="22">
                  <c:v>0.83593544397302011</c:v>
                </c:pt>
                <c:pt idx="23">
                  <c:v>0.80413924364503531</c:v>
                </c:pt>
                <c:pt idx="24">
                  <c:v>0.17322862868020042</c:v>
                </c:pt>
                <c:pt idx="25">
                  <c:v>0.23707159307120187</c:v>
                </c:pt>
                <c:pt idx="26">
                  <c:v>8.8048351552060922E-2</c:v>
                </c:pt>
                <c:pt idx="27">
                  <c:v>7.5571866782541158E-2</c:v>
                </c:pt>
                <c:pt idx="28">
                  <c:v>0.91989839235260917</c:v>
                </c:pt>
                <c:pt idx="29">
                  <c:v>0.36677195183061223</c:v>
                </c:pt>
                <c:pt idx="30">
                  <c:v>-0.38497202641935602</c:v>
                </c:pt>
                <c:pt idx="31">
                  <c:v>0.83557877799388991</c:v>
                </c:pt>
                <c:pt idx="32">
                  <c:v>-0.9469119251664071</c:v>
                </c:pt>
                <c:pt idx="33">
                  <c:v>0.2666692587072248</c:v>
                </c:pt>
                <c:pt idx="34">
                  <c:v>-0.94780425505196031</c:v>
                </c:pt>
                <c:pt idx="35">
                  <c:v>-0.82415471157517983</c:v>
                </c:pt>
                <c:pt idx="36">
                  <c:v>0.63761035084527451</c:v>
                </c:pt>
                <c:pt idx="37">
                  <c:v>-1.0790841884030928</c:v>
                </c:pt>
                <c:pt idx="38">
                  <c:v>-0.33975306396965049</c:v>
                </c:pt>
                <c:pt idx="39">
                  <c:v>-3.324747276204107</c:v>
                </c:pt>
                <c:pt idx="40">
                  <c:v>0.17437700859980915</c:v>
                </c:pt>
                <c:pt idx="41">
                  <c:v>-2.449617629790191</c:v>
                </c:pt>
                <c:pt idx="42">
                  <c:v>-0.73877729595187702</c:v>
                </c:pt>
                <c:pt idx="43">
                  <c:v>1.887228453476564</c:v>
                </c:pt>
                <c:pt idx="44">
                  <c:v>0.3853755310861483</c:v>
                </c:pt>
                <c:pt idx="45">
                  <c:v>-0.23019995193122408</c:v>
                </c:pt>
                <c:pt idx="46">
                  <c:v>-0.2193567497841806</c:v>
                </c:pt>
                <c:pt idx="47">
                  <c:v>-0.46040045352440628</c:v>
                </c:pt>
                <c:pt idx="48">
                  <c:v>-0.12207645882491695</c:v>
                </c:pt>
                <c:pt idx="49">
                  <c:v>-0.21018838561069839</c:v>
                </c:pt>
                <c:pt idx="50">
                  <c:v>0.33626429020114301</c:v>
                </c:pt>
                <c:pt idx="51">
                  <c:v>0.48157473629953529</c:v>
                </c:pt>
                <c:pt idx="52">
                  <c:v>0.75549196641062133</c:v>
                </c:pt>
                <c:pt idx="53">
                  <c:v>0.14816463126369075</c:v>
                </c:pt>
                <c:pt idx="54">
                  <c:v>-0.13396395528317434</c:v>
                </c:pt>
                <c:pt idx="55">
                  <c:v>6.3659381786351332E-2</c:v>
                </c:pt>
                <c:pt idx="56">
                  <c:v>-0.80209752120481426</c:v>
                </c:pt>
                <c:pt idx="57">
                  <c:v>-0.61807510930053211</c:v>
                </c:pt>
                <c:pt idx="58">
                  <c:v>1.6524338943580525</c:v>
                </c:pt>
                <c:pt idx="59">
                  <c:v>0.84160460783797519</c:v>
                </c:pt>
                <c:pt idx="60">
                  <c:v>-7.6788217860147209E-2</c:v>
                </c:pt>
                <c:pt idx="61">
                  <c:v>-3.5892088142410494</c:v>
                </c:pt>
                <c:pt idx="62">
                  <c:v>-1.9937661794236874</c:v>
                </c:pt>
                <c:pt idx="63">
                  <c:v>0.10080272506335557</c:v>
                </c:pt>
                <c:pt idx="64">
                  <c:v>0.80388027545762142</c:v>
                </c:pt>
                <c:pt idx="65">
                  <c:v>-1.0691213639306625</c:v>
                </c:pt>
                <c:pt idx="66">
                  <c:v>-8.9916903683842975E-2</c:v>
                </c:pt>
                <c:pt idx="67">
                  <c:v>0.10591398508898107</c:v>
                </c:pt>
                <c:pt idx="68">
                  <c:v>0.51959669371028994</c:v>
                </c:pt>
                <c:pt idx="69">
                  <c:v>3.1164149755399455</c:v>
                </c:pt>
                <c:pt idx="70">
                  <c:v>2.1764286310799434</c:v>
                </c:pt>
                <c:pt idx="71">
                  <c:v>-1.011613832673772</c:v>
                </c:pt>
                <c:pt idx="72">
                  <c:v>-0.91141763107082496</c:v>
                </c:pt>
                <c:pt idx="73">
                  <c:v>-2.2484690564217868</c:v>
                </c:pt>
                <c:pt idx="74">
                  <c:v>1.2510389172862884</c:v>
                </c:pt>
                <c:pt idx="75">
                  <c:v>-0.65527442571575578</c:v>
                </c:pt>
                <c:pt idx="76">
                  <c:v>-3.8105403395918205</c:v>
                </c:pt>
                <c:pt idx="77">
                  <c:v>-0.42471964504524556</c:v>
                </c:pt>
                <c:pt idx="78">
                  <c:v>-0.64659581477319861</c:v>
                </c:pt>
                <c:pt idx="79">
                  <c:v>0.29413058745300685</c:v>
                </c:pt>
                <c:pt idx="80">
                  <c:v>-1.8689672333952589</c:v>
                </c:pt>
                <c:pt idx="81">
                  <c:v>0.64409640916021871</c:v>
                </c:pt>
                <c:pt idx="82">
                  <c:v>2.0408823418930688</c:v>
                </c:pt>
                <c:pt idx="83">
                  <c:v>3.7660031293849636</c:v>
                </c:pt>
                <c:pt idx="84">
                  <c:v>2.5314163256798565</c:v>
                </c:pt>
                <c:pt idx="85">
                  <c:v>0.11641328145482735</c:v>
                </c:pt>
                <c:pt idx="86">
                  <c:v>-1.8368001734734207</c:v>
                </c:pt>
                <c:pt idx="87">
                  <c:v>-3.0974539504778869</c:v>
                </c:pt>
                <c:pt idx="88">
                  <c:v>-1.4814537310854317</c:v>
                </c:pt>
                <c:pt idx="89">
                  <c:v>-1.5638279416708818</c:v>
                </c:pt>
                <c:pt idx="90">
                  <c:v>-0.92523987654528483</c:v>
                </c:pt>
                <c:pt idx="91">
                  <c:v>3.9066021128166235</c:v>
                </c:pt>
                <c:pt idx="92">
                  <c:v>1.652844148634488</c:v>
                </c:pt>
                <c:pt idx="93">
                  <c:v>-0.62126300696555903</c:v>
                </c:pt>
                <c:pt idx="94">
                  <c:v>0.93239401973265301</c:v>
                </c:pt>
                <c:pt idx="95">
                  <c:v>0.36650265343139055</c:v>
                </c:pt>
                <c:pt idx="96">
                  <c:v>-1.2508380337660907</c:v>
                </c:pt>
                <c:pt idx="97">
                  <c:v>-1.1631731661034013</c:v>
                </c:pt>
                <c:pt idx="98">
                  <c:v>-2.3859738709755089</c:v>
                </c:pt>
                <c:pt idx="99">
                  <c:v>-2.1195920487112483</c:v>
                </c:pt>
                <c:pt idx="100">
                  <c:v>-2.2749309727230087</c:v>
                </c:pt>
                <c:pt idx="101">
                  <c:v>-2.1280986628302605</c:v>
                </c:pt>
                <c:pt idx="102">
                  <c:v>0.17405298986172316</c:v>
                </c:pt>
                <c:pt idx="103">
                  <c:v>2.2286474863571391</c:v>
                </c:pt>
                <c:pt idx="104">
                  <c:v>3.6394515483846894</c:v>
                </c:pt>
                <c:pt idx="105">
                  <c:v>-0.18493081601822528</c:v>
                </c:pt>
                <c:pt idx="106">
                  <c:v>1.8273388609311172</c:v>
                </c:pt>
                <c:pt idx="107">
                  <c:v>1.2012975113627493</c:v>
                </c:pt>
                <c:pt idx="108">
                  <c:v>-1.7588517625545137</c:v>
                </c:pt>
                <c:pt idx="109">
                  <c:v>-0.75841518877872915</c:v>
                </c:pt>
                <c:pt idx="110">
                  <c:v>0.13432358468370303</c:v>
                </c:pt>
                <c:pt idx="111">
                  <c:v>1.8606251391984188</c:v>
                </c:pt>
                <c:pt idx="112">
                  <c:v>1.1740116403413725</c:v>
                </c:pt>
                <c:pt idx="113">
                  <c:v>2.8766102739887822</c:v>
                </c:pt>
                <c:pt idx="114">
                  <c:v>0.53968869734273994</c:v>
                </c:pt>
                <c:pt idx="115">
                  <c:v>-0.30939596859525409</c:v>
                </c:pt>
                <c:pt idx="116">
                  <c:v>1.312342654414741</c:v>
                </c:pt>
                <c:pt idx="117">
                  <c:v>2.8879978506446213</c:v>
                </c:pt>
                <c:pt idx="118">
                  <c:v>3.1074548222926146</c:v>
                </c:pt>
                <c:pt idx="119">
                  <c:v>3.011728179478788</c:v>
                </c:pt>
                <c:pt idx="120">
                  <c:v>2.420496133668816</c:v>
                </c:pt>
                <c:pt idx="121">
                  <c:v>-0.53369915658328992</c:v>
                </c:pt>
                <c:pt idx="122">
                  <c:v>-3.184634959662227</c:v>
                </c:pt>
                <c:pt idx="123">
                  <c:v>-2.4222741046820113</c:v>
                </c:pt>
                <c:pt idx="124">
                  <c:v>-0.16969724181230308</c:v>
                </c:pt>
                <c:pt idx="125">
                  <c:v>-4.5116277409103658</c:v>
                </c:pt>
                <c:pt idx="126">
                  <c:v>-0.65741545665280554</c:v>
                </c:pt>
                <c:pt idx="127">
                  <c:v>-0.94014203200034296</c:v>
                </c:pt>
                <c:pt idx="128">
                  <c:v>-2.7321130803836695</c:v>
                </c:pt>
                <c:pt idx="129">
                  <c:v>-1.2051918971310442</c:v>
                </c:pt>
                <c:pt idx="130">
                  <c:v>1.1460696775299897</c:v>
                </c:pt>
                <c:pt idx="131">
                  <c:v>0.74565787909508197</c:v>
                </c:pt>
                <c:pt idx="132">
                  <c:v>0.36304578406296578</c:v>
                </c:pt>
                <c:pt idx="133">
                  <c:v>0.71582553258563819</c:v>
                </c:pt>
                <c:pt idx="134">
                  <c:v>-0.58627278608738764</c:v>
                </c:pt>
                <c:pt idx="135">
                  <c:v>1.1368148282356612</c:v>
                </c:pt>
                <c:pt idx="136">
                  <c:v>-1.8361236418711542</c:v>
                </c:pt>
                <c:pt idx="137">
                  <c:v>-1.2384032295105196</c:v>
                </c:pt>
                <c:pt idx="138">
                  <c:v>0.5392395897741673</c:v>
                </c:pt>
                <c:pt idx="139">
                  <c:v>0.62926734669521722</c:v>
                </c:pt>
                <c:pt idx="140">
                  <c:v>1.7814436059525178</c:v>
                </c:pt>
                <c:pt idx="141">
                  <c:v>1.7754713708191048</c:v>
                </c:pt>
                <c:pt idx="142">
                  <c:v>0.31218678989864657</c:v>
                </c:pt>
                <c:pt idx="143">
                  <c:v>-1.1984844899374625</c:v>
                </c:pt>
                <c:pt idx="144">
                  <c:v>-0.77587834975786663</c:v>
                </c:pt>
                <c:pt idx="145">
                  <c:v>-0.53690452819667678</c:v>
                </c:pt>
                <c:pt idx="146">
                  <c:v>1.4756276358070863E-2</c:v>
                </c:pt>
                <c:pt idx="147">
                  <c:v>-0.24538032366460052</c:v>
                </c:pt>
                <c:pt idx="148">
                  <c:v>-0.42783916185661447</c:v>
                </c:pt>
                <c:pt idx="149">
                  <c:v>0.78934287161843841</c:v>
                </c:pt>
                <c:pt idx="150">
                  <c:v>2.4721857024401936</c:v>
                </c:pt>
                <c:pt idx="151">
                  <c:v>0.53898250862597963</c:v>
                </c:pt>
                <c:pt idx="152">
                  <c:v>0.4956997061981383</c:v>
                </c:pt>
                <c:pt idx="153">
                  <c:v>-3.0947662043297117</c:v>
                </c:pt>
                <c:pt idx="154">
                  <c:v>-0.81910501333303343</c:v>
                </c:pt>
                <c:pt idx="155">
                  <c:v>-1.3951803545865655</c:v>
                </c:pt>
                <c:pt idx="156">
                  <c:v>1.6940593206092152</c:v>
                </c:pt>
                <c:pt idx="157">
                  <c:v>1.6672907434658555</c:v>
                </c:pt>
                <c:pt idx="158">
                  <c:v>2.0146315474286376</c:v>
                </c:pt>
                <c:pt idx="159">
                  <c:v>2.4461009017409845</c:v>
                </c:pt>
                <c:pt idx="160">
                  <c:v>-0.64471825657968418</c:v>
                </c:pt>
                <c:pt idx="161">
                  <c:v>0.47113478572139555</c:v>
                </c:pt>
                <c:pt idx="162">
                  <c:v>0.60239115359282935</c:v>
                </c:pt>
                <c:pt idx="163">
                  <c:v>0.74616054401394649</c:v>
                </c:pt>
                <c:pt idx="164">
                  <c:v>1.6263755867403233</c:v>
                </c:pt>
                <c:pt idx="165">
                  <c:v>-1.7250462845280967</c:v>
                </c:pt>
                <c:pt idx="166">
                  <c:v>-0.30216536107997982</c:v>
                </c:pt>
                <c:pt idx="167">
                  <c:v>-1.3231610442461326</c:v>
                </c:pt>
                <c:pt idx="168">
                  <c:v>-0.17663283251035214</c:v>
                </c:pt>
                <c:pt idx="169">
                  <c:v>-1.9350351543185493</c:v>
                </c:pt>
                <c:pt idx="170">
                  <c:v>-7.0109690197698776E-2</c:v>
                </c:pt>
                <c:pt idx="171">
                  <c:v>0.22815272415053706</c:v>
                </c:pt>
                <c:pt idx="172">
                  <c:v>0.39568976912732978</c:v>
                </c:pt>
                <c:pt idx="173">
                  <c:v>-0.22840360018445999</c:v>
                </c:pt>
                <c:pt idx="174">
                  <c:v>0.28342184555081723</c:v>
                </c:pt>
                <c:pt idx="175">
                  <c:v>1.4964453908538158</c:v>
                </c:pt>
                <c:pt idx="176">
                  <c:v>0.32814801626188583</c:v>
                </c:pt>
                <c:pt idx="177">
                  <c:v>1.1797304792654748</c:v>
                </c:pt>
                <c:pt idx="178">
                  <c:v>0.34210113707506806</c:v>
                </c:pt>
                <c:pt idx="179">
                  <c:v>-1.1998552268609533</c:v>
                </c:pt>
                <c:pt idx="180">
                  <c:v>-1.9810411925404228</c:v>
                </c:pt>
                <c:pt idx="181">
                  <c:v>-0.58943544155967431</c:v>
                </c:pt>
                <c:pt idx="182">
                  <c:v>0.79354436527345185</c:v>
                </c:pt>
                <c:pt idx="183">
                  <c:v>-0.18176847031931434</c:v>
                </c:pt>
                <c:pt idx="184">
                  <c:v>-0.82837149772694829</c:v>
                </c:pt>
                <c:pt idx="185">
                  <c:v>8.3535548822813634E-3</c:v>
                </c:pt>
                <c:pt idx="186">
                  <c:v>0.40641638255484785</c:v>
                </c:pt>
                <c:pt idx="187">
                  <c:v>2.7954056923980325E-3</c:v>
                </c:pt>
                <c:pt idx="188">
                  <c:v>-1.2180233593170442</c:v>
                </c:pt>
                <c:pt idx="189">
                  <c:v>1.2003683324261752E-2</c:v>
                </c:pt>
                <c:pt idx="190">
                  <c:v>-0.27463305277771205</c:v>
                </c:pt>
                <c:pt idx="191">
                  <c:v>1.2606292064840869</c:v>
                </c:pt>
                <c:pt idx="192">
                  <c:v>1.3551992215604645</c:v>
                </c:pt>
                <c:pt idx="193">
                  <c:v>-0.5513111571815118</c:v>
                </c:pt>
                <c:pt idx="194">
                  <c:v>-0.86315105661638625</c:v>
                </c:pt>
                <c:pt idx="195">
                  <c:v>1.140040137709158</c:v>
                </c:pt>
                <c:pt idx="196">
                  <c:v>-0.51702892219626462</c:v>
                </c:pt>
                <c:pt idx="197">
                  <c:v>0.4435940276227181</c:v>
                </c:pt>
                <c:pt idx="198">
                  <c:v>-0.58603275970056401</c:v>
                </c:pt>
                <c:pt idx="199">
                  <c:v>1.1283807316290873</c:v>
                </c:pt>
                <c:pt idx="200">
                  <c:v>-0.55985398864595481</c:v>
                </c:pt>
                <c:pt idx="201">
                  <c:v>0.4745270703121735</c:v>
                </c:pt>
                <c:pt idx="202">
                  <c:v>1.2154457360763575</c:v>
                </c:pt>
                <c:pt idx="203">
                  <c:v>-2.3205244087096486E-2</c:v>
                </c:pt>
                <c:pt idx="204">
                  <c:v>-2.8226649734225639</c:v>
                </c:pt>
                <c:pt idx="205">
                  <c:v>8.1314530262066656E-2</c:v>
                </c:pt>
                <c:pt idx="206">
                  <c:v>-0.42108131976926544</c:v>
                </c:pt>
                <c:pt idx="207">
                  <c:v>0.17462831679910909</c:v>
                </c:pt>
                <c:pt idx="208">
                  <c:v>0.15301091979212547</c:v>
                </c:pt>
                <c:pt idx="209">
                  <c:v>0.29221333328938009</c:v>
                </c:pt>
                <c:pt idx="210">
                  <c:v>0.58029968300317181</c:v>
                </c:pt>
                <c:pt idx="211">
                  <c:v>0.98228732628740545</c:v>
                </c:pt>
                <c:pt idx="212">
                  <c:v>-2.3180320449686667</c:v>
                </c:pt>
                <c:pt idx="213">
                  <c:v>0.2373716137001663</c:v>
                </c:pt>
                <c:pt idx="214">
                  <c:v>-0.73742679093824592</c:v>
                </c:pt>
                <c:pt idx="215">
                  <c:v>-0.44962086226132669</c:v>
                </c:pt>
                <c:pt idx="216">
                  <c:v>0.61969580034305438</c:v>
                </c:pt>
                <c:pt idx="217">
                  <c:v>-0.16629891266165941</c:v>
                </c:pt>
                <c:pt idx="218">
                  <c:v>2.684181239051473</c:v>
                </c:pt>
                <c:pt idx="219">
                  <c:v>4.0544767882917894</c:v>
                </c:pt>
                <c:pt idx="220">
                  <c:v>3.5344834976319492</c:v>
                </c:pt>
                <c:pt idx="221">
                  <c:v>3.9703680346515933</c:v>
                </c:pt>
                <c:pt idx="222">
                  <c:v>1.5381776542034069</c:v>
                </c:pt>
                <c:pt idx="223">
                  <c:v>0.53310747827280081</c:v>
                </c:pt>
                <c:pt idx="224">
                  <c:v>-1.2452130819598703</c:v>
                </c:pt>
                <c:pt idx="225">
                  <c:v>-2.4386525547328608</c:v>
                </c:pt>
                <c:pt idx="226">
                  <c:v>-1.935305624819843</c:v>
                </c:pt>
                <c:pt idx="227">
                  <c:v>-4.0011257663743107</c:v>
                </c:pt>
                <c:pt idx="228">
                  <c:v>-0.40354212858151833</c:v>
                </c:pt>
                <c:pt idx="229">
                  <c:v>0.95351609478643695</c:v>
                </c:pt>
                <c:pt idx="230">
                  <c:v>6.0895400502095072</c:v>
                </c:pt>
                <c:pt idx="231">
                  <c:v>7.0577781772452521</c:v>
                </c:pt>
                <c:pt idx="232">
                  <c:v>-0.57676851960890674</c:v>
                </c:pt>
                <c:pt idx="233">
                  <c:v>12.517681514347714</c:v>
                </c:pt>
                <c:pt idx="234">
                  <c:v>9.9812263096506033</c:v>
                </c:pt>
                <c:pt idx="235">
                  <c:v>24.099875258130073</c:v>
                </c:pt>
                <c:pt idx="236">
                  <c:v>12.397941992176259</c:v>
                </c:pt>
                <c:pt idx="237">
                  <c:v>16.402569940155054</c:v>
                </c:pt>
                <c:pt idx="238">
                  <c:v>26.063473741858875</c:v>
                </c:pt>
                <c:pt idx="239">
                  <c:v>24.417367881533728</c:v>
                </c:pt>
                <c:pt idx="240">
                  <c:v>10.43145677035214</c:v>
                </c:pt>
                <c:pt idx="241">
                  <c:v>0.61783388646654203</c:v>
                </c:pt>
                <c:pt idx="242">
                  <c:v>-7.6439962490777971</c:v>
                </c:pt>
                <c:pt idx="243">
                  <c:v>-9.2962477641507828</c:v>
                </c:pt>
                <c:pt idx="244">
                  <c:v>-8.6199650412384337</c:v>
                </c:pt>
                <c:pt idx="245">
                  <c:v>-6.9760979200995541</c:v>
                </c:pt>
                <c:pt idx="246">
                  <c:v>-4.5575379738160597</c:v>
                </c:pt>
                <c:pt idx="247">
                  <c:v>-1.7539266936694022</c:v>
                </c:pt>
                <c:pt idx="248">
                  <c:v>-5.8649849712344801</c:v>
                </c:pt>
                <c:pt idx="249">
                  <c:v>-3.1733862606068897</c:v>
                </c:pt>
                <c:pt idx="250">
                  <c:v>-3.9658840585342054</c:v>
                </c:pt>
                <c:pt idx="251">
                  <c:v>-4.3054889284200852</c:v>
                </c:pt>
                <c:pt idx="252">
                  <c:v>-6.1807054940439103</c:v>
                </c:pt>
                <c:pt idx="253">
                  <c:v>-0.96455687881370977</c:v>
                </c:pt>
                <c:pt idx="254">
                  <c:v>2.4537222878404159</c:v>
                </c:pt>
                <c:pt idx="255">
                  <c:v>6.6343661542111603</c:v>
                </c:pt>
                <c:pt idx="256">
                  <c:v>7.8569644258407481</c:v>
                </c:pt>
                <c:pt idx="257">
                  <c:v>8.2893735060892393</c:v>
                </c:pt>
                <c:pt idx="258">
                  <c:v>6.006862914892606</c:v>
                </c:pt>
                <c:pt idx="259">
                  <c:v>3.048960203698698</c:v>
                </c:pt>
                <c:pt idx="260">
                  <c:v>-0.60229020956882906</c:v>
                </c:pt>
                <c:pt idx="261">
                  <c:v>-4.047869313858298</c:v>
                </c:pt>
                <c:pt idx="262">
                  <c:v>-4.6809072400048013</c:v>
                </c:pt>
                <c:pt idx="263">
                  <c:v>-5.3175845065087355</c:v>
                </c:pt>
                <c:pt idx="264">
                  <c:v>-4.4324057312101752</c:v>
                </c:pt>
                <c:pt idx="265">
                  <c:v>-5.3854314741614262</c:v>
                </c:pt>
                <c:pt idx="266">
                  <c:v>-7.2020361179731935</c:v>
                </c:pt>
                <c:pt idx="267">
                  <c:v>-12.00046178023725</c:v>
                </c:pt>
                <c:pt idx="268">
                  <c:v>-11.817350309626168</c:v>
                </c:pt>
                <c:pt idx="269">
                  <c:v>-14.335929813542732</c:v>
                </c:pt>
                <c:pt idx="270">
                  <c:v>-15.554695158920888</c:v>
                </c:pt>
                <c:pt idx="271">
                  <c:v>-16.148822013574577</c:v>
                </c:pt>
                <c:pt idx="272">
                  <c:v>-10.179753650936229</c:v>
                </c:pt>
                <c:pt idx="273">
                  <c:v>-5.1986211520427661</c:v>
                </c:pt>
                <c:pt idx="274">
                  <c:v>-0.20386584423931708</c:v>
                </c:pt>
                <c:pt idx="275">
                  <c:v>0.59455709422036307</c:v>
                </c:pt>
                <c:pt idx="276">
                  <c:v>-1.3651954062678062</c:v>
                </c:pt>
                <c:pt idx="277">
                  <c:v>-5.0336807409108326</c:v>
                </c:pt>
                <c:pt idx="278">
                  <c:v>-9.4081343114198059</c:v>
                </c:pt>
                <c:pt idx="279">
                  <c:v>-14.911008740336261</c:v>
                </c:pt>
                <c:pt idx="280">
                  <c:v>-17.163710379174518</c:v>
                </c:pt>
                <c:pt idx="281">
                  <c:v>-16.52927671494594</c:v>
                </c:pt>
                <c:pt idx="282">
                  <c:v>-11.783137754017194</c:v>
                </c:pt>
                <c:pt idx="283">
                  <c:v>-9.8482751610716672</c:v>
                </c:pt>
                <c:pt idx="284">
                  <c:v>-8.5200382540611574</c:v>
                </c:pt>
                <c:pt idx="285">
                  <c:v>-8.0792411227468097</c:v>
                </c:pt>
                <c:pt idx="286">
                  <c:v>-7.8803972581255426</c:v>
                </c:pt>
                <c:pt idx="287">
                  <c:v>-11.201042380079864</c:v>
                </c:pt>
                <c:pt idx="288">
                  <c:v>-10.936114388001702</c:v>
                </c:pt>
                <c:pt idx="289">
                  <c:v>-10.519116787343332</c:v>
                </c:pt>
                <c:pt idx="290">
                  <c:v>-9.2840485631572189</c:v>
                </c:pt>
                <c:pt idx="291">
                  <c:v>-5.7841526388410784</c:v>
                </c:pt>
                <c:pt idx="292">
                  <c:v>-2.9514113729069971</c:v>
                </c:pt>
                <c:pt idx="293">
                  <c:v>1.180616281080282</c:v>
                </c:pt>
                <c:pt idx="294">
                  <c:v>2.988512550010455</c:v>
                </c:pt>
                <c:pt idx="295">
                  <c:v>2.615489080835427</c:v>
                </c:pt>
                <c:pt idx="296">
                  <c:v>3.3219260543987081</c:v>
                </c:pt>
                <c:pt idx="297">
                  <c:v>7.9244087915351757</c:v>
                </c:pt>
                <c:pt idx="298">
                  <c:v>8.5624503790069344</c:v>
                </c:pt>
                <c:pt idx="299">
                  <c:v>6.864507728996224</c:v>
                </c:pt>
                <c:pt idx="300">
                  <c:v>2.9275335406654057</c:v>
                </c:pt>
                <c:pt idx="301">
                  <c:v>-6.046660778455589</c:v>
                </c:pt>
                <c:pt idx="302">
                  <c:v>-9.2587658423583754</c:v>
                </c:pt>
                <c:pt idx="303">
                  <c:v>-13.0713788784338</c:v>
                </c:pt>
                <c:pt idx="304">
                  <c:v>-12.633250053034967</c:v>
                </c:pt>
                <c:pt idx="305">
                  <c:v>-11.642089882875682</c:v>
                </c:pt>
                <c:pt idx="306">
                  <c:v>-7.8978830731585958</c:v>
                </c:pt>
                <c:pt idx="307">
                  <c:v>-6.9147650309561568</c:v>
                </c:pt>
                <c:pt idx="308">
                  <c:v>-1.4769902387498794</c:v>
                </c:pt>
                <c:pt idx="309">
                  <c:v>2.4702851341579453</c:v>
                </c:pt>
                <c:pt idx="310">
                  <c:v>4.4471175291387874</c:v>
                </c:pt>
                <c:pt idx="311">
                  <c:v>3.7400263512399761</c:v>
                </c:pt>
                <c:pt idx="312">
                  <c:v>5.7239189453783483</c:v>
                </c:pt>
                <c:pt idx="313">
                  <c:v>4.41974465596968</c:v>
                </c:pt>
                <c:pt idx="314">
                  <c:v>5.6612361493272756</c:v>
                </c:pt>
                <c:pt idx="315">
                  <c:v>-8.3643973695447382</c:v>
                </c:pt>
                <c:pt idx="316">
                  <c:v>64.939341266969805</c:v>
                </c:pt>
                <c:pt idx="317">
                  <c:v>-31.179982995926625</c:v>
                </c:pt>
                <c:pt idx="318">
                  <c:v>10.137144003965009</c:v>
                </c:pt>
                <c:pt idx="319">
                  <c:v>17.014914224508694</c:v>
                </c:pt>
                <c:pt idx="320">
                  <c:v>13.008194964828883</c:v>
                </c:pt>
                <c:pt idx="321">
                  <c:v>-2.4576243665759421</c:v>
                </c:pt>
                <c:pt idx="322">
                  <c:v>-13.48452124298789</c:v>
                </c:pt>
                <c:pt idx="323">
                  <c:v>10.958374486385635</c:v>
                </c:pt>
                <c:pt idx="324">
                  <c:v>60.241796493885886</c:v>
                </c:pt>
                <c:pt idx="325">
                  <c:v>150.785343419903</c:v>
                </c:pt>
                <c:pt idx="326">
                  <c:v>81.257264110237756</c:v>
                </c:pt>
                <c:pt idx="327">
                  <c:v>12.766852759741075</c:v>
                </c:pt>
                <c:pt idx="328">
                  <c:v>-67.325822056605446</c:v>
                </c:pt>
                <c:pt idx="329">
                  <c:v>-49.356617077481651</c:v>
                </c:pt>
                <c:pt idx="330">
                  <c:v>12.723625673876475</c:v>
                </c:pt>
                <c:pt idx="331">
                  <c:v>14.434945385366648</c:v>
                </c:pt>
                <c:pt idx="332">
                  <c:v>2.7737143906771657</c:v>
                </c:pt>
                <c:pt idx="333">
                  <c:v>-13.78138273233526</c:v>
                </c:pt>
                <c:pt idx="334">
                  <c:v>-11.201392314923655</c:v>
                </c:pt>
                <c:pt idx="335">
                  <c:v>-1.2533235251216215</c:v>
                </c:pt>
                <c:pt idx="336">
                  <c:v>-8.8785334051673477</c:v>
                </c:pt>
                <c:pt idx="337">
                  <c:v>-10.126315495771321</c:v>
                </c:pt>
                <c:pt idx="338">
                  <c:v>-5.4392520640944246</c:v>
                </c:pt>
                <c:pt idx="339">
                  <c:v>1.998186868069638</c:v>
                </c:pt>
                <c:pt idx="340">
                  <c:v>-4.5848243225912784</c:v>
                </c:pt>
                <c:pt idx="341">
                  <c:v>-5.6216041406577073</c:v>
                </c:pt>
                <c:pt idx="342">
                  <c:v>-6.107785625870747</c:v>
                </c:pt>
                <c:pt idx="343">
                  <c:v>-3.2980734857394833</c:v>
                </c:pt>
                <c:pt idx="344">
                  <c:v>-3.910308871246603</c:v>
                </c:pt>
                <c:pt idx="345">
                  <c:v>-3.8178143394717545</c:v>
                </c:pt>
                <c:pt idx="346">
                  <c:v>-3.5758226605986629</c:v>
                </c:pt>
                <c:pt idx="347">
                  <c:v>-4.0841479181604621</c:v>
                </c:pt>
                <c:pt idx="348">
                  <c:v>-1.5815783910016503</c:v>
                </c:pt>
                <c:pt idx="349">
                  <c:v>-2.8930218320532992</c:v>
                </c:pt>
                <c:pt idx="350">
                  <c:v>-5.0672980739373088</c:v>
                </c:pt>
                <c:pt idx="351">
                  <c:v>-4.886849725502695</c:v>
                </c:pt>
                <c:pt idx="352">
                  <c:v>-0.56038158020848117</c:v>
                </c:pt>
                <c:pt idx="353">
                  <c:v>1.0480546133391857</c:v>
                </c:pt>
                <c:pt idx="354">
                  <c:v>0.69267256012221878</c:v>
                </c:pt>
                <c:pt idx="355">
                  <c:v>-0.52873989810738442</c:v>
                </c:pt>
                <c:pt idx="356">
                  <c:v>-2.3780715322716008</c:v>
                </c:pt>
                <c:pt idx="357">
                  <c:v>-2.357804187329358</c:v>
                </c:pt>
                <c:pt idx="358">
                  <c:v>-0.86786720179562893</c:v>
                </c:pt>
                <c:pt idx="359">
                  <c:v>-5.3145450013272626</c:v>
                </c:pt>
                <c:pt idx="360">
                  <c:v>-4.2425373115833542</c:v>
                </c:pt>
                <c:pt idx="361">
                  <c:v>-1.2449897428241457</c:v>
                </c:pt>
                <c:pt idx="362">
                  <c:v>4.3948470670849407E-2</c:v>
                </c:pt>
                <c:pt idx="363">
                  <c:v>-3.542788007035337</c:v>
                </c:pt>
                <c:pt idx="364">
                  <c:v>-1.1267475951343233</c:v>
                </c:pt>
                <c:pt idx="365">
                  <c:v>-1.7942087200980394</c:v>
                </c:pt>
                <c:pt idx="366">
                  <c:v>-2.7168474828888067</c:v>
                </c:pt>
                <c:pt idx="367">
                  <c:v>-0.193058491508834</c:v>
                </c:pt>
                <c:pt idx="368">
                  <c:v>-1.603227454682123</c:v>
                </c:pt>
                <c:pt idx="369">
                  <c:v>1.8923409586571194</c:v>
                </c:pt>
                <c:pt idx="370">
                  <c:v>2.5400472236593226</c:v>
                </c:pt>
                <c:pt idx="371">
                  <c:v>0.42118875679131762</c:v>
                </c:pt>
                <c:pt idx="372">
                  <c:v>-0.47295055987672185</c:v>
                </c:pt>
                <c:pt idx="373">
                  <c:v>-9.4585000359127971</c:v>
                </c:pt>
                <c:pt idx="374">
                  <c:v>-4.177114266230741</c:v>
                </c:pt>
                <c:pt idx="375">
                  <c:v>-0.47164094015365016</c:v>
                </c:pt>
                <c:pt idx="376">
                  <c:v>0.6944519006240496</c:v>
                </c:pt>
                <c:pt idx="377">
                  <c:v>0.96955461307100321</c:v>
                </c:pt>
                <c:pt idx="378">
                  <c:v>0.73811493112277404</c:v>
                </c:pt>
                <c:pt idx="379">
                  <c:v>-0.82270303214032281</c:v>
                </c:pt>
                <c:pt idx="380">
                  <c:v>-2.1696160944227034</c:v>
                </c:pt>
                <c:pt idx="381">
                  <c:v>-0.77308366035023413</c:v>
                </c:pt>
                <c:pt idx="382">
                  <c:v>2.5929368844120595</c:v>
                </c:pt>
                <c:pt idx="383">
                  <c:v>0.40597436994046021</c:v>
                </c:pt>
                <c:pt idx="384">
                  <c:v>1.5660835805705833</c:v>
                </c:pt>
                <c:pt idx="385">
                  <c:v>1.9158591587268217</c:v>
                </c:pt>
                <c:pt idx="386">
                  <c:v>0.937646626802494</c:v>
                </c:pt>
                <c:pt idx="387">
                  <c:v>2.3251251521735412</c:v>
                </c:pt>
                <c:pt idx="388">
                  <c:v>2.6137042527319259</c:v>
                </c:pt>
                <c:pt idx="389">
                  <c:v>-0.99907701558783757</c:v>
                </c:pt>
                <c:pt idx="390">
                  <c:v>0.22386384644232749</c:v>
                </c:pt>
                <c:pt idx="391">
                  <c:v>-0.61477130311712769</c:v>
                </c:pt>
                <c:pt idx="392">
                  <c:v>-0.48467349949974697</c:v>
                </c:pt>
                <c:pt idx="393">
                  <c:v>1.0908305273333099</c:v>
                </c:pt>
                <c:pt idx="394">
                  <c:v>-1.8849785823231286</c:v>
                </c:pt>
                <c:pt idx="395">
                  <c:v>-0.87270620327996895</c:v>
                </c:pt>
                <c:pt idx="396">
                  <c:v>-0.53953364417299909</c:v>
                </c:pt>
                <c:pt idx="397">
                  <c:v>-1.9981500896005204</c:v>
                </c:pt>
                <c:pt idx="398">
                  <c:v>-2.4973290522105214</c:v>
                </c:pt>
                <c:pt idx="399">
                  <c:v>-0.56810723645633388</c:v>
                </c:pt>
                <c:pt idx="400">
                  <c:v>1.3363148477840565</c:v>
                </c:pt>
                <c:pt idx="401">
                  <c:v>0.46808020945653489</c:v>
                </c:pt>
                <c:pt idx="402">
                  <c:v>-0.49186812770715604</c:v>
                </c:pt>
                <c:pt idx="403">
                  <c:v>0.71752604840776257</c:v>
                </c:pt>
                <c:pt idx="404">
                  <c:v>0.79381781500433135</c:v>
                </c:pt>
                <c:pt idx="405">
                  <c:v>1.7069552024073573</c:v>
                </c:pt>
                <c:pt idx="406">
                  <c:v>-1.7532540092978099</c:v>
                </c:pt>
                <c:pt idx="407">
                  <c:v>-1.1035634792525733</c:v>
                </c:pt>
                <c:pt idx="408">
                  <c:v>-3.3814306099506473</c:v>
                </c:pt>
                <c:pt idx="409">
                  <c:v>-0.79790107588840853</c:v>
                </c:pt>
                <c:pt idx="410">
                  <c:v>-0.46970643324142919</c:v>
                </c:pt>
                <c:pt idx="411">
                  <c:v>-1.1759176146884525</c:v>
                </c:pt>
                <c:pt idx="412">
                  <c:v>0.24164867898031975</c:v>
                </c:pt>
                <c:pt idx="413">
                  <c:v>2.0526922416164388</c:v>
                </c:pt>
                <c:pt idx="414">
                  <c:v>2.6111391280158256</c:v>
                </c:pt>
                <c:pt idx="415">
                  <c:v>1.5693112535070344</c:v>
                </c:pt>
                <c:pt idx="416">
                  <c:v>1.4598399698167799</c:v>
                </c:pt>
                <c:pt idx="417">
                  <c:v>-0.6530324107130322</c:v>
                </c:pt>
                <c:pt idx="418">
                  <c:v>1.4323890186599653</c:v>
                </c:pt>
                <c:pt idx="419">
                  <c:v>0.4700548707282256</c:v>
                </c:pt>
                <c:pt idx="420">
                  <c:v>0.95487819387017225</c:v>
                </c:pt>
                <c:pt idx="421">
                  <c:v>-0.87982451860189026</c:v>
                </c:pt>
                <c:pt idx="422">
                  <c:v>-0.37072146790186317</c:v>
                </c:pt>
                <c:pt idx="423">
                  <c:v>-0.76145712311829683</c:v>
                </c:pt>
                <c:pt idx="424">
                  <c:v>0.4527037342963417</c:v>
                </c:pt>
                <c:pt idx="425">
                  <c:v>-9.3300016813736869E-2</c:v>
                </c:pt>
                <c:pt idx="426">
                  <c:v>0.60533473628454104</c:v>
                </c:pt>
                <c:pt idx="427">
                  <c:v>0.20734209429117204</c:v>
                </c:pt>
                <c:pt idx="428">
                  <c:v>0.40365042454154071</c:v>
                </c:pt>
                <c:pt idx="429">
                  <c:v>-1.1176143259669646</c:v>
                </c:pt>
                <c:pt idx="430">
                  <c:v>-0.37650458189065311</c:v>
                </c:pt>
                <c:pt idx="431">
                  <c:v>0.22296804829363737</c:v>
                </c:pt>
                <c:pt idx="432">
                  <c:v>1.3125114419904094</c:v>
                </c:pt>
                <c:pt idx="433">
                  <c:v>1.8163321237287684</c:v>
                </c:pt>
                <c:pt idx="434">
                  <c:v>0.17095421705822186</c:v>
                </c:pt>
                <c:pt idx="435">
                  <c:v>-0.63311003413543532</c:v>
                </c:pt>
                <c:pt idx="436">
                  <c:v>-0.31941896999326974</c:v>
                </c:pt>
                <c:pt idx="437">
                  <c:v>0.32139285437967502</c:v>
                </c:pt>
                <c:pt idx="438">
                  <c:v>-0.32907796890270091</c:v>
                </c:pt>
                <c:pt idx="439">
                  <c:v>-0.18321846618307194</c:v>
                </c:pt>
                <c:pt idx="440">
                  <c:v>0.2515442192113499</c:v>
                </c:pt>
                <c:pt idx="441">
                  <c:v>-0.4040137216691489</c:v>
                </c:pt>
                <c:pt idx="442">
                  <c:v>-0.81541591594168494</c:v>
                </c:pt>
                <c:pt idx="443">
                  <c:v>-2.1615612206057144</c:v>
                </c:pt>
                <c:pt idx="444">
                  <c:v>-0.7364882015149955</c:v>
                </c:pt>
                <c:pt idx="445">
                  <c:v>-0.70721027082825982</c:v>
                </c:pt>
                <c:pt idx="446">
                  <c:v>-0.29619470977922902</c:v>
                </c:pt>
                <c:pt idx="447">
                  <c:v>0.78887979038648026</c:v>
                </c:pt>
                <c:pt idx="448">
                  <c:v>2.1198295864970924E-2</c:v>
                </c:pt>
                <c:pt idx="449">
                  <c:v>0.45524002921436996</c:v>
                </c:pt>
                <c:pt idx="450">
                  <c:v>1.7433849437524518</c:v>
                </c:pt>
                <c:pt idx="451">
                  <c:v>-0.92059568999528507</c:v>
                </c:pt>
                <c:pt idx="452">
                  <c:v>-1.5998238932609508</c:v>
                </c:pt>
                <c:pt idx="453">
                  <c:v>0.78109185858842722</c:v>
                </c:pt>
                <c:pt idx="454">
                  <c:v>3.2770061224048601</c:v>
                </c:pt>
                <c:pt idx="455">
                  <c:v>1.5569624576861056</c:v>
                </c:pt>
                <c:pt idx="456">
                  <c:v>-4.8599080477028371E-2</c:v>
                </c:pt>
                <c:pt idx="457">
                  <c:v>0.44788988395263613</c:v>
                </c:pt>
                <c:pt idx="458">
                  <c:v>-0.76930498862059593</c:v>
                </c:pt>
                <c:pt idx="459">
                  <c:v>-0.26262129904989706</c:v>
                </c:pt>
                <c:pt idx="460">
                  <c:v>-2.0698060275077035</c:v>
                </c:pt>
                <c:pt idx="461">
                  <c:v>-0.99343324057956905</c:v>
                </c:pt>
                <c:pt idx="462">
                  <c:v>0.57400874445167049</c:v>
                </c:pt>
                <c:pt idx="463">
                  <c:v>1.4796252155005536</c:v>
                </c:pt>
                <c:pt idx="464">
                  <c:v>0.40568544050100691</c:v>
                </c:pt>
                <c:pt idx="465">
                  <c:v>4.5590063242108432</c:v>
                </c:pt>
                <c:pt idx="466">
                  <c:v>-2.488100032494263</c:v>
                </c:pt>
                <c:pt idx="467">
                  <c:v>-0.19871299849546631</c:v>
                </c:pt>
                <c:pt idx="468">
                  <c:v>-1.2868740656713271</c:v>
                </c:pt>
                <c:pt idx="469">
                  <c:v>-2.1166355154886594</c:v>
                </c:pt>
                <c:pt idx="470">
                  <c:v>-1.4801815730117076</c:v>
                </c:pt>
                <c:pt idx="471">
                  <c:v>-0.26512284565524169</c:v>
                </c:pt>
                <c:pt idx="472">
                  <c:v>0.57782650537514457</c:v>
                </c:pt>
                <c:pt idx="473">
                  <c:v>0.24679078758864698</c:v>
                </c:pt>
                <c:pt idx="474">
                  <c:v>1.2638275833264092</c:v>
                </c:pt>
                <c:pt idx="475">
                  <c:v>0.89577430312829165</c:v>
                </c:pt>
                <c:pt idx="476">
                  <c:v>-6.286476852242881E-2</c:v>
                </c:pt>
                <c:pt idx="477">
                  <c:v>0.1167447567270626</c:v>
                </c:pt>
                <c:pt idx="478">
                  <c:v>0.11837119760548376</c:v>
                </c:pt>
                <c:pt idx="479">
                  <c:v>-3.2102517422277481</c:v>
                </c:pt>
                <c:pt idx="480">
                  <c:v>-10.233995839003001</c:v>
                </c:pt>
                <c:pt idx="481">
                  <c:v>-0.41811512932157974</c:v>
                </c:pt>
                <c:pt idx="482">
                  <c:v>0.3060854968148955</c:v>
                </c:pt>
                <c:pt idx="483">
                  <c:v>-0.4714322090898122</c:v>
                </c:pt>
                <c:pt idx="484">
                  <c:v>1.6796729744390479</c:v>
                </c:pt>
                <c:pt idx="485">
                  <c:v>1.0709315495765364</c:v>
                </c:pt>
                <c:pt idx="486">
                  <c:v>1.3799743803361448</c:v>
                </c:pt>
                <c:pt idx="487">
                  <c:v>2.7032507085230981</c:v>
                </c:pt>
                <c:pt idx="488">
                  <c:v>1.3077794472403963</c:v>
                </c:pt>
                <c:pt idx="489">
                  <c:v>1.2834908469033377</c:v>
                </c:pt>
                <c:pt idx="490">
                  <c:v>0.22010961878030294</c:v>
                </c:pt>
                <c:pt idx="491">
                  <c:v>-9.2684190902965771</c:v>
                </c:pt>
                <c:pt idx="492">
                  <c:v>3.8128312852426722</c:v>
                </c:pt>
                <c:pt idx="493">
                  <c:v>0.994698972370467</c:v>
                </c:pt>
                <c:pt idx="494">
                  <c:v>0.16220525365169242</c:v>
                </c:pt>
                <c:pt idx="495">
                  <c:v>-0.52534481643988329</c:v>
                </c:pt>
                <c:pt idx="496">
                  <c:v>8.0661976858082198</c:v>
                </c:pt>
                <c:pt idx="497">
                  <c:v>-3.8807145991993366</c:v>
                </c:pt>
                <c:pt idx="498">
                  <c:v>1.5436439148941645</c:v>
                </c:pt>
                <c:pt idx="499">
                  <c:v>0.71447424408052029</c:v>
                </c:pt>
                <c:pt idx="500">
                  <c:v>1.5759488021991015</c:v>
                </c:pt>
                <c:pt idx="501">
                  <c:v>1.2479733161635522</c:v>
                </c:pt>
                <c:pt idx="502">
                  <c:v>0.10535111518986794</c:v>
                </c:pt>
                <c:pt idx="503">
                  <c:v>-0.99027729141224496</c:v>
                </c:pt>
                <c:pt idx="504">
                  <c:v>-0.54253798211708015</c:v>
                </c:pt>
                <c:pt idx="505">
                  <c:v>8.0075294237628575E-2</c:v>
                </c:pt>
                <c:pt idx="506">
                  <c:v>1.4243311594842454</c:v>
                </c:pt>
                <c:pt idx="507">
                  <c:v>2.6931045274020562</c:v>
                </c:pt>
                <c:pt idx="508">
                  <c:v>0.63851440730897069</c:v>
                </c:pt>
                <c:pt idx="509">
                  <c:v>1.4041154358012915</c:v>
                </c:pt>
                <c:pt idx="510">
                  <c:v>-5.9540117274687612</c:v>
                </c:pt>
                <c:pt idx="511">
                  <c:v>3.1572607156401449</c:v>
                </c:pt>
                <c:pt idx="512">
                  <c:v>1.7167600871458231</c:v>
                </c:pt>
                <c:pt idx="513">
                  <c:v>1.4249202420353737</c:v>
                </c:pt>
                <c:pt idx="514">
                  <c:v>-5.2454482176942419</c:v>
                </c:pt>
                <c:pt idx="515">
                  <c:v>-1.5734730258128973</c:v>
                </c:pt>
                <c:pt idx="516">
                  <c:v>-0.19433791546032353</c:v>
                </c:pt>
                <c:pt idx="517">
                  <c:v>0.72825756561360322</c:v>
                </c:pt>
                <c:pt idx="518">
                  <c:v>-7.133630084223114</c:v>
                </c:pt>
                <c:pt idx="519">
                  <c:v>0.8768235657193405</c:v>
                </c:pt>
                <c:pt idx="520">
                  <c:v>3.0886381435793737</c:v>
                </c:pt>
                <c:pt idx="521">
                  <c:v>0.93045835073072725</c:v>
                </c:pt>
                <c:pt idx="522">
                  <c:v>1.2015627578018342</c:v>
                </c:pt>
                <c:pt idx="523">
                  <c:v>10.985444603109888</c:v>
                </c:pt>
                <c:pt idx="524">
                  <c:v>4.1787126059802437</c:v>
                </c:pt>
                <c:pt idx="525">
                  <c:v>2.4558662470148453</c:v>
                </c:pt>
                <c:pt idx="526">
                  <c:v>0.40549619132564529</c:v>
                </c:pt>
                <c:pt idx="527">
                  <c:v>1.1715267723368794</c:v>
                </c:pt>
                <c:pt idx="528">
                  <c:v>-7.1699710664350578</c:v>
                </c:pt>
                <c:pt idx="529">
                  <c:v>0.80689439744423908</c:v>
                </c:pt>
                <c:pt idx="530">
                  <c:v>6.1072746739663062</c:v>
                </c:pt>
                <c:pt idx="531">
                  <c:v>2.0495211121819272</c:v>
                </c:pt>
                <c:pt idx="532">
                  <c:v>7.8172713731460783</c:v>
                </c:pt>
                <c:pt idx="533">
                  <c:v>9.4444705453481994</c:v>
                </c:pt>
                <c:pt idx="534">
                  <c:v>8.1706820690338393</c:v>
                </c:pt>
                <c:pt idx="535">
                  <c:v>8.6154002738925808</c:v>
                </c:pt>
                <c:pt idx="536">
                  <c:v>8.1482374783275056</c:v>
                </c:pt>
                <c:pt idx="537">
                  <c:v>27.613737201961499</c:v>
                </c:pt>
                <c:pt idx="538">
                  <c:v>31.970359115657022</c:v>
                </c:pt>
                <c:pt idx="539">
                  <c:v>-0.22867461412988632</c:v>
                </c:pt>
                <c:pt idx="540">
                  <c:v>0.59448533636477807</c:v>
                </c:pt>
                <c:pt idx="541">
                  <c:v>112.82381426268694</c:v>
                </c:pt>
                <c:pt idx="542">
                  <c:v>74.97123629635098</c:v>
                </c:pt>
                <c:pt idx="543">
                  <c:v>230.46651528552138</c:v>
                </c:pt>
                <c:pt idx="544">
                  <c:v>63.679513761133727</c:v>
                </c:pt>
                <c:pt idx="545">
                  <c:v>59.22592494815035</c:v>
                </c:pt>
                <c:pt idx="546">
                  <c:v>32.322725729718513</c:v>
                </c:pt>
                <c:pt idx="547">
                  <c:v>-8.5819839154365969</c:v>
                </c:pt>
                <c:pt idx="548">
                  <c:v>-36.481623107377217</c:v>
                </c:pt>
                <c:pt idx="549">
                  <c:v>-51.047459542041125</c:v>
                </c:pt>
                <c:pt idx="550">
                  <c:v>-53.117729527210031</c:v>
                </c:pt>
                <c:pt idx="551">
                  <c:v>-41.150611785781102</c:v>
                </c:pt>
                <c:pt idx="552">
                  <c:v>-28.325336471328228</c:v>
                </c:pt>
                <c:pt idx="553">
                  <c:v>-19.007951561301265</c:v>
                </c:pt>
                <c:pt idx="554">
                  <c:v>-15.26123683611643</c:v>
                </c:pt>
                <c:pt idx="555">
                  <c:v>-14.88297228951004</c:v>
                </c:pt>
                <c:pt idx="556">
                  <c:v>-20.60413852185814</c:v>
                </c:pt>
                <c:pt idx="557">
                  <c:v>-30.102834675443123</c:v>
                </c:pt>
                <c:pt idx="558">
                  <c:v>-32.527251671548711</c:v>
                </c:pt>
                <c:pt idx="559">
                  <c:v>-32.134922884267453</c:v>
                </c:pt>
                <c:pt idx="560">
                  <c:v>-23.691489106083932</c:v>
                </c:pt>
                <c:pt idx="561">
                  <c:v>-13.048894919893428</c:v>
                </c:pt>
                <c:pt idx="562">
                  <c:v>-6.7220325616408445</c:v>
                </c:pt>
                <c:pt idx="563">
                  <c:v>2.049685062237196</c:v>
                </c:pt>
                <c:pt idx="564">
                  <c:v>10.874052829218142</c:v>
                </c:pt>
                <c:pt idx="565">
                  <c:v>9.5709940115567793</c:v>
                </c:pt>
                <c:pt idx="566">
                  <c:v>11.551336227135986</c:v>
                </c:pt>
                <c:pt idx="567">
                  <c:v>7.5747101347016201</c:v>
                </c:pt>
                <c:pt idx="568">
                  <c:v>1.5607368949600382</c:v>
                </c:pt>
                <c:pt idx="569">
                  <c:v>1.7516207940800865</c:v>
                </c:pt>
                <c:pt idx="570">
                  <c:v>0.14653642628906841</c:v>
                </c:pt>
                <c:pt idx="571">
                  <c:v>12.168851904351609</c:v>
                </c:pt>
                <c:pt idx="572">
                  <c:v>20.765330739665583</c:v>
                </c:pt>
                <c:pt idx="573">
                  <c:v>21.626021697255055</c:v>
                </c:pt>
                <c:pt idx="574">
                  <c:v>16.830950191287879</c:v>
                </c:pt>
                <c:pt idx="575">
                  <c:v>7.8259991254916326</c:v>
                </c:pt>
                <c:pt idx="576">
                  <c:v>-4.515642954491601</c:v>
                </c:pt>
                <c:pt idx="577">
                  <c:v>-11.921387722020361</c:v>
                </c:pt>
                <c:pt idx="578">
                  <c:v>-19.478743549846513</c:v>
                </c:pt>
                <c:pt idx="579">
                  <c:v>-17.187282740749783</c:v>
                </c:pt>
                <c:pt idx="580">
                  <c:v>-15.033761991271149</c:v>
                </c:pt>
                <c:pt idx="581">
                  <c:v>-4.5160233996843351</c:v>
                </c:pt>
                <c:pt idx="582">
                  <c:v>5.441623248006441</c:v>
                </c:pt>
                <c:pt idx="583">
                  <c:v>12.564888386506547</c:v>
                </c:pt>
                <c:pt idx="584">
                  <c:v>11.962759928071396</c:v>
                </c:pt>
                <c:pt idx="585">
                  <c:v>5.4952912867044814</c:v>
                </c:pt>
                <c:pt idx="586">
                  <c:v>-3.9336366075051825</c:v>
                </c:pt>
                <c:pt idx="587">
                  <c:v>-13.222181115553472</c:v>
                </c:pt>
                <c:pt idx="588">
                  <c:v>-18.667026546842731</c:v>
                </c:pt>
                <c:pt idx="589">
                  <c:v>-20.189624386935197</c:v>
                </c:pt>
                <c:pt idx="590">
                  <c:v>-10.388452335422699</c:v>
                </c:pt>
                <c:pt idx="591">
                  <c:v>1.6776714157510166</c:v>
                </c:pt>
                <c:pt idx="592">
                  <c:v>11.931270602581467</c:v>
                </c:pt>
                <c:pt idx="593">
                  <c:v>18.321922680078778</c:v>
                </c:pt>
                <c:pt idx="594">
                  <c:v>14.945976473019332</c:v>
                </c:pt>
                <c:pt idx="595">
                  <c:v>6.6716064490601639</c:v>
                </c:pt>
                <c:pt idx="596">
                  <c:v>-7.793413159567665</c:v>
                </c:pt>
                <c:pt idx="597">
                  <c:v>-18.591180197911076</c:v>
                </c:pt>
                <c:pt idx="598">
                  <c:v>-23.380088115709309</c:v>
                </c:pt>
                <c:pt idx="599">
                  <c:v>-20.149155140585727</c:v>
                </c:pt>
                <c:pt idx="600">
                  <c:v>-15.106069409733989</c:v>
                </c:pt>
                <c:pt idx="601">
                  <c:v>-6.0769590486663674</c:v>
                </c:pt>
                <c:pt idx="602">
                  <c:v>6.9654140342721194</c:v>
                </c:pt>
                <c:pt idx="603">
                  <c:v>3.4686800336603483</c:v>
                </c:pt>
                <c:pt idx="604">
                  <c:v>3.6742926308353767</c:v>
                </c:pt>
                <c:pt idx="605">
                  <c:v>-6.8972231856018231</c:v>
                </c:pt>
                <c:pt idx="606">
                  <c:v>-17.007350709288271</c:v>
                </c:pt>
                <c:pt idx="607">
                  <c:v>-21.568800840206418</c:v>
                </c:pt>
                <c:pt idx="608">
                  <c:v>-21.051644921975043</c:v>
                </c:pt>
                <c:pt idx="609">
                  <c:v>-5.5139208575951022</c:v>
                </c:pt>
                <c:pt idx="610">
                  <c:v>5.3719392944342745</c:v>
                </c:pt>
                <c:pt idx="611">
                  <c:v>12.620066838242176</c:v>
                </c:pt>
                <c:pt idx="612">
                  <c:v>23.389095241800142</c:v>
                </c:pt>
                <c:pt idx="613">
                  <c:v>31.915266348333585</c:v>
                </c:pt>
                <c:pt idx="614">
                  <c:v>33.531849051130976</c:v>
                </c:pt>
                <c:pt idx="615">
                  <c:v>24.94464775727829</c:v>
                </c:pt>
                <c:pt idx="616">
                  <c:v>11.617788993089302</c:v>
                </c:pt>
                <c:pt idx="617">
                  <c:v>-4.0655223544887731</c:v>
                </c:pt>
                <c:pt idx="618">
                  <c:v>-18.694195927279775</c:v>
                </c:pt>
                <c:pt idx="619">
                  <c:v>-30.75637868459788</c:v>
                </c:pt>
                <c:pt idx="620">
                  <c:v>-33.923409191870505</c:v>
                </c:pt>
                <c:pt idx="621">
                  <c:v>-28.498745307237577</c:v>
                </c:pt>
                <c:pt idx="622">
                  <c:v>-18.32771993672603</c:v>
                </c:pt>
                <c:pt idx="623">
                  <c:v>-10.284623915670409</c:v>
                </c:pt>
                <c:pt idx="624">
                  <c:v>-9.4936593751129603</c:v>
                </c:pt>
                <c:pt idx="625">
                  <c:v>-7.1545240899940836</c:v>
                </c:pt>
                <c:pt idx="626">
                  <c:v>-0.71264220174933668</c:v>
                </c:pt>
                <c:pt idx="627">
                  <c:v>12.702913310567965</c:v>
                </c:pt>
                <c:pt idx="628">
                  <c:v>25.189307050788425</c:v>
                </c:pt>
                <c:pt idx="629">
                  <c:v>34.128191118407813</c:v>
                </c:pt>
                <c:pt idx="630">
                  <c:v>32.855492924447908</c:v>
                </c:pt>
                <c:pt idx="631">
                  <c:v>29.984552795462282</c:v>
                </c:pt>
                <c:pt idx="632">
                  <c:v>21.452578786888029</c:v>
                </c:pt>
                <c:pt idx="633">
                  <c:v>7.7654928670765786</c:v>
                </c:pt>
                <c:pt idx="634">
                  <c:v>-5.8168343222658745</c:v>
                </c:pt>
                <c:pt idx="635">
                  <c:v>-16.194934552952482</c:v>
                </c:pt>
                <c:pt idx="636">
                  <c:v>-20.265233252702533</c:v>
                </c:pt>
                <c:pt idx="637">
                  <c:v>-15.92176526680305</c:v>
                </c:pt>
                <c:pt idx="638">
                  <c:v>-10.352738149390591</c:v>
                </c:pt>
                <c:pt idx="639">
                  <c:v>-3.5233172034641029</c:v>
                </c:pt>
                <c:pt idx="640">
                  <c:v>-107.56397313120435</c:v>
                </c:pt>
                <c:pt idx="641">
                  <c:v>-3.1781124342960538</c:v>
                </c:pt>
                <c:pt idx="642">
                  <c:v>42.449434072504118</c:v>
                </c:pt>
                <c:pt idx="643">
                  <c:v>49.321001111832501</c:v>
                </c:pt>
                <c:pt idx="644">
                  <c:v>45.881289026346963</c:v>
                </c:pt>
                <c:pt idx="645">
                  <c:v>102.37127584988619</c:v>
                </c:pt>
                <c:pt idx="646">
                  <c:v>75.676262953475472</c:v>
                </c:pt>
                <c:pt idx="647">
                  <c:v>30.655423872323809</c:v>
                </c:pt>
                <c:pt idx="648">
                  <c:v>1.0070072057921737</c:v>
                </c:pt>
                <c:pt idx="649">
                  <c:v>8.639129974762259</c:v>
                </c:pt>
                <c:pt idx="650">
                  <c:v>7.6489471383473653</c:v>
                </c:pt>
                <c:pt idx="651">
                  <c:v>23.750589430191031</c:v>
                </c:pt>
                <c:pt idx="652">
                  <c:v>-24.430052607284779</c:v>
                </c:pt>
                <c:pt idx="653">
                  <c:v>-34.252185245322835</c:v>
                </c:pt>
                <c:pt idx="654">
                  <c:v>-16.581009510918584</c:v>
                </c:pt>
                <c:pt idx="655">
                  <c:v>-5.394111187584973</c:v>
                </c:pt>
                <c:pt idx="656">
                  <c:v>-8.9629560443552236</c:v>
                </c:pt>
                <c:pt idx="657">
                  <c:v>-14.688666267314451</c:v>
                </c:pt>
                <c:pt idx="658">
                  <c:v>-2.8471568284613959</c:v>
                </c:pt>
                <c:pt idx="659">
                  <c:v>-2.1311065727874166</c:v>
                </c:pt>
                <c:pt idx="660">
                  <c:v>-6.5318234915572857</c:v>
                </c:pt>
                <c:pt idx="661">
                  <c:v>-3.3235445436782487</c:v>
                </c:pt>
                <c:pt idx="662">
                  <c:v>-5.3559951420683092</c:v>
                </c:pt>
                <c:pt idx="663">
                  <c:v>-5.0543538683797733</c:v>
                </c:pt>
                <c:pt idx="664">
                  <c:v>1.3934493157589063</c:v>
                </c:pt>
                <c:pt idx="665">
                  <c:v>-0.97315702485671607</c:v>
                </c:pt>
                <c:pt idx="666">
                  <c:v>-3.1701420813640957</c:v>
                </c:pt>
                <c:pt idx="667">
                  <c:v>-2.1082094743114794</c:v>
                </c:pt>
                <c:pt idx="668">
                  <c:v>-0.71880105879169298</c:v>
                </c:pt>
                <c:pt idx="669">
                  <c:v>-1.8963069725072532</c:v>
                </c:pt>
                <c:pt idx="670">
                  <c:v>-2.0012448943884271</c:v>
                </c:pt>
                <c:pt idx="671">
                  <c:v>-3.5827929906478988</c:v>
                </c:pt>
                <c:pt idx="672">
                  <c:v>-1.793826197693956</c:v>
                </c:pt>
                <c:pt idx="673">
                  <c:v>-0.34577634642235872</c:v>
                </c:pt>
                <c:pt idx="674">
                  <c:v>1.6213499012991244</c:v>
                </c:pt>
                <c:pt idx="675">
                  <c:v>-0.12095208535382491</c:v>
                </c:pt>
                <c:pt idx="676">
                  <c:v>0.32333600183093431</c:v>
                </c:pt>
                <c:pt idx="677">
                  <c:v>2.7033973583478916</c:v>
                </c:pt>
                <c:pt idx="678">
                  <c:v>-2.5806303736193774</c:v>
                </c:pt>
                <c:pt idx="679">
                  <c:v>-1.0336038797894009</c:v>
                </c:pt>
                <c:pt idx="680">
                  <c:v>-1.6730038969475831</c:v>
                </c:pt>
                <c:pt idx="681">
                  <c:v>-9.3577031665846722</c:v>
                </c:pt>
                <c:pt idx="682">
                  <c:v>-2.9565263255113905</c:v>
                </c:pt>
                <c:pt idx="683">
                  <c:v>-3.0865105637185479</c:v>
                </c:pt>
                <c:pt idx="684">
                  <c:v>-1.0597734736983122</c:v>
                </c:pt>
                <c:pt idx="685">
                  <c:v>-2.5030990696276212</c:v>
                </c:pt>
                <c:pt idx="686">
                  <c:v>0.4838605672555007</c:v>
                </c:pt>
                <c:pt idx="687">
                  <c:v>1.7196615386496237</c:v>
                </c:pt>
                <c:pt idx="688">
                  <c:v>-1.5789263604245727</c:v>
                </c:pt>
                <c:pt idx="689">
                  <c:v>-0.70155200216907232</c:v>
                </c:pt>
                <c:pt idx="690">
                  <c:v>-0.94141667725931</c:v>
                </c:pt>
                <c:pt idx="691">
                  <c:v>-1.2992064739980509</c:v>
                </c:pt>
                <c:pt idx="692">
                  <c:v>-2.3044628714016349</c:v>
                </c:pt>
                <c:pt idx="693">
                  <c:v>-0.9394607907952377</c:v>
                </c:pt>
                <c:pt idx="694">
                  <c:v>-1.5592373311498835</c:v>
                </c:pt>
                <c:pt idx="695">
                  <c:v>-1.0650006319636824</c:v>
                </c:pt>
                <c:pt idx="696">
                  <c:v>-1.7937667991435384</c:v>
                </c:pt>
                <c:pt idx="697">
                  <c:v>0.24427640886421745</c:v>
                </c:pt>
                <c:pt idx="698">
                  <c:v>0.82647141803382895</c:v>
                </c:pt>
                <c:pt idx="699">
                  <c:v>0.30399197333086442</c:v>
                </c:pt>
                <c:pt idx="700">
                  <c:v>-0.12881463203432628</c:v>
                </c:pt>
                <c:pt idx="701">
                  <c:v>1.8549695386332783</c:v>
                </c:pt>
                <c:pt idx="702">
                  <c:v>1.6726372741003226</c:v>
                </c:pt>
                <c:pt idx="703">
                  <c:v>-4.623542320623268</c:v>
                </c:pt>
                <c:pt idx="704">
                  <c:v>-1.126567452100365</c:v>
                </c:pt>
                <c:pt idx="705">
                  <c:v>1.5416013837627491</c:v>
                </c:pt>
                <c:pt idx="706">
                  <c:v>0.55042141221916352</c:v>
                </c:pt>
                <c:pt idx="707">
                  <c:v>-0.15344365547662164</c:v>
                </c:pt>
                <c:pt idx="708">
                  <c:v>9.082376598260973E-2</c:v>
                </c:pt>
                <c:pt idx="709">
                  <c:v>0.24421474372970156</c:v>
                </c:pt>
                <c:pt idx="710">
                  <c:v>1.2284414382781637</c:v>
                </c:pt>
                <c:pt idx="711">
                  <c:v>-0.53244927139946541</c:v>
                </c:pt>
                <c:pt idx="712">
                  <c:v>-2.7449247114028758E-2</c:v>
                </c:pt>
                <c:pt idx="713">
                  <c:v>0.72214711794484698</c:v>
                </c:pt>
                <c:pt idx="714">
                  <c:v>2.2088426175039007</c:v>
                </c:pt>
                <c:pt idx="715">
                  <c:v>1.4668539839007539</c:v>
                </c:pt>
                <c:pt idx="716">
                  <c:v>0.48186948583068961</c:v>
                </c:pt>
                <c:pt idx="717">
                  <c:v>2.7173447119613834</c:v>
                </c:pt>
                <c:pt idx="718">
                  <c:v>-2.2553179527970184</c:v>
                </c:pt>
                <c:pt idx="719">
                  <c:v>-1.2723301923317973</c:v>
                </c:pt>
                <c:pt idx="720">
                  <c:v>0.74021730793629104</c:v>
                </c:pt>
                <c:pt idx="721">
                  <c:v>0.53312180572538637</c:v>
                </c:pt>
                <c:pt idx="722">
                  <c:v>-1.9053237826070213</c:v>
                </c:pt>
                <c:pt idx="723">
                  <c:v>-0.71900729069381797</c:v>
                </c:pt>
                <c:pt idx="724">
                  <c:v>-0.73872657252780172</c:v>
                </c:pt>
                <c:pt idx="725">
                  <c:v>-0.89171481484962511</c:v>
                </c:pt>
                <c:pt idx="726">
                  <c:v>-0.50000261866158069</c:v>
                </c:pt>
                <c:pt idx="727">
                  <c:v>-1.0025619510879551</c:v>
                </c:pt>
                <c:pt idx="728">
                  <c:v>0.40498040330827018</c:v>
                </c:pt>
                <c:pt idx="729">
                  <c:v>0.23969153145961691</c:v>
                </c:pt>
                <c:pt idx="730">
                  <c:v>0.35492153580526065</c:v>
                </c:pt>
                <c:pt idx="731">
                  <c:v>0.94140902643190805</c:v>
                </c:pt>
                <c:pt idx="732">
                  <c:v>0.29413584824422806</c:v>
                </c:pt>
                <c:pt idx="733">
                  <c:v>-1.2449374413294467</c:v>
                </c:pt>
                <c:pt idx="734">
                  <c:v>-0.84191376436663434</c:v>
                </c:pt>
                <c:pt idx="735">
                  <c:v>-0.28331448266526421</c:v>
                </c:pt>
                <c:pt idx="736">
                  <c:v>1.1802341324684156</c:v>
                </c:pt>
                <c:pt idx="737">
                  <c:v>0.53214336830530684</c:v>
                </c:pt>
                <c:pt idx="738">
                  <c:v>0.44952886997141051</c:v>
                </c:pt>
                <c:pt idx="739">
                  <c:v>0.26053271518399662</c:v>
                </c:pt>
                <c:pt idx="740">
                  <c:v>0.11252432574799189</c:v>
                </c:pt>
                <c:pt idx="741">
                  <c:v>-0.87529703589448871</c:v>
                </c:pt>
                <c:pt idx="742">
                  <c:v>-0.12225287475952687</c:v>
                </c:pt>
                <c:pt idx="743">
                  <c:v>-1.7984069652682895</c:v>
                </c:pt>
                <c:pt idx="744">
                  <c:v>-1.1183460446126057</c:v>
                </c:pt>
                <c:pt idx="745">
                  <c:v>-0.79459842970858774</c:v>
                </c:pt>
                <c:pt idx="746">
                  <c:v>-0.38466042057981603</c:v>
                </c:pt>
                <c:pt idx="747">
                  <c:v>0.25794814277404449</c:v>
                </c:pt>
                <c:pt idx="748">
                  <c:v>1.5428111048112052</c:v>
                </c:pt>
                <c:pt idx="749">
                  <c:v>1.4442046865449032</c:v>
                </c:pt>
                <c:pt idx="750">
                  <c:v>0.22651095634461985</c:v>
                </c:pt>
                <c:pt idx="751">
                  <c:v>8.273441350944008E-2</c:v>
                </c:pt>
                <c:pt idx="752">
                  <c:v>0.20872352169785049</c:v>
                </c:pt>
                <c:pt idx="753">
                  <c:v>-6.5226693954692952E-2</c:v>
                </c:pt>
                <c:pt idx="754">
                  <c:v>-2.4729721912600717E-2</c:v>
                </c:pt>
                <c:pt idx="755">
                  <c:v>-0.92175261258554586</c:v>
                </c:pt>
                <c:pt idx="756">
                  <c:v>0.44487083227659241</c:v>
                </c:pt>
                <c:pt idx="757">
                  <c:v>-1.1883193220305006</c:v>
                </c:pt>
                <c:pt idx="758">
                  <c:v>-8.3427262081126427E-2</c:v>
                </c:pt>
                <c:pt idx="759">
                  <c:v>-0.37341793341667134</c:v>
                </c:pt>
                <c:pt idx="760">
                  <c:v>0.62800385406899295</c:v>
                </c:pt>
                <c:pt idx="761">
                  <c:v>-0.25005136185921273</c:v>
                </c:pt>
                <c:pt idx="762">
                  <c:v>-0.39501263216490251</c:v>
                </c:pt>
                <c:pt idx="763">
                  <c:v>1.1216375699329677</c:v>
                </c:pt>
                <c:pt idx="764">
                  <c:v>0.63239015491801964</c:v>
                </c:pt>
                <c:pt idx="765">
                  <c:v>0.79938693546163064</c:v>
                </c:pt>
                <c:pt idx="766">
                  <c:v>0.86560296915714774</c:v>
                </c:pt>
                <c:pt idx="767">
                  <c:v>-0.80734206696096023</c:v>
                </c:pt>
                <c:pt idx="768">
                  <c:v>-6.4549611200033852E-3</c:v>
                </c:pt>
                <c:pt idx="769">
                  <c:v>-1.1201362014007827</c:v>
                </c:pt>
                <c:pt idx="770">
                  <c:v>4.4059338141551052E-2</c:v>
                </c:pt>
                <c:pt idx="771">
                  <c:v>-1.3621612396577802</c:v>
                </c:pt>
                <c:pt idx="772">
                  <c:v>1.5433167613856702</c:v>
                </c:pt>
                <c:pt idx="773">
                  <c:v>-1.7456801481106854</c:v>
                </c:pt>
                <c:pt idx="774">
                  <c:v>0.5603478113117879</c:v>
                </c:pt>
                <c:pt idx="775">
                  <c:v>0.31587160259160946</c:v>
                </c:pt>
                <c:pt idx="776">
                  <c:v>0.37811607099398054</c:v>
                </c:pt>
                <c:pt idx="777">
                  <c:v>1.4312234728913609</c:v>
                </c:pt>
                <c:pt idx="778">
                  <c:v>1.1781810780013464</c:v>
                </c:pt>
                <c:pt idx="779">
                  <c:v>0.41223356780067533</c:v>
                </c:pt>
                <c:pt idx="780">
                  <c:v>0.25564531387005573</c:v>
                </c:pt>
                <c:pt idx="781">
                  <c:v>0.20201120587296373</c:v>
                </c:pt>
                <c:pt idx="782">
                  <c:v>-0.62239927441187315</c:v>
                </c:pt>
                <c:pt idx="783">
                  <c:v>-1.0527303538982389</c:v>
                </c:pt>
                <c:pt idx="784">
                  <c:v>-1.394724167999243</c:v>
                </c:pt>
                <c:pt idx="785">
                  <c:v>1.5125859017293806</c:v>
                </c:pt>
                <c:pt idx="786">
                  <c:v>-0.74030868560930685</c:v>
                </c:pt>
                <c:pt idx="787">
                  <c:v>-2.428478393257592</c:v>
                </c:pt>
                <c:pt idx="788">
                  <c:v>0.20166459420746227</c:v>
                </c:pt>
                <c:pt idx="789">
                  <c:v>-4.8076816517372469</c:v>
                </c:pt>
                <c:pt idx="790">
                  <c:v>3.8087065509471358</c:v>
                </c:pt>
                <c:pt idx="791">
                  <c:v>2.2714819508271051</c:v>
                </c:pt>
                <c:pt idx="792">
                  <c:v>0.9590828820326871</c:v>
                </c:pt>
                <c:pt idx="793">
                  <c:v>-5.6890175002707633</c:v>
                </c:pt>
                <c:pt idx="794">
                  <c:v>3.1266777933846504</c:v>
                </c:pt>
                <c:pt idx="795">
                  <c:v>0.88601580488557374</c:v>
                </c:pt>
                <c:pt idx="796">
                  <c:v>7.0218801116119982</c:v>
                </c:pt>
                <c:pt idx="797">
                  <c:v>3.049621848840919</c:v>
                </c:pt>
                <c:pt idx="798">
                  <c:v>-3.1790349153189936</c:v>
                </c:pt>
                <c:pt idx="799">
                  <c:v>1.1052855077305139</c:v>
                </c:pt>
                <c:pt idx="800">
                  <c:v>2.214641892086807</c:v>
                </c:pt>
                <c:pt idx="801">
                  <c:v>2.5311971578178469E-2</c:v>
                </c:pt>
                <c:pt idx="802">
                  <c:v>-6.4399804882011393</c:v>
                </c:pt>
                <c:pt idx="803">
                  <c:v>2.5180976101868771</c:v>
                </c:pt>
                <c:pt idx="804">
                  <c:v>1.2194641363779997</c:v>
                </c:pt>
                <c:pt idx="805">
                  <c:v>-0.18773831139125313</c:v>
                </c:pt>
                <c:pt idx="806">
                  <c:v>-4.4942301611237259E-2</c:v>
                </c:pt>
                <c:pt idx="807">
                  <c:v>-4.6834732850395993</c:v>
                </c:pt>
                <c:pt idx="808">
                  <c:v>1.1255067232830698</c:v>
                </c:pt>
                <c:pt idx="809">
                  <c:v>-0.43117391989668857</c:v>
                </c:pt>
                <c:pt idx="810">
                  <c:v>0.30787357750718264</c:v>
                </c:pt>
                <c:pt idx="811">
                  <c:v>-0.14636982174423402</c:v>
                </c:pt>
                <c:pt idx="812">
                  <c:v>-0.14783590626181345</c:v>
                </c:pt>
                <c:pt idx="813">
                  <c:v>-0.30235601802814926</c:v>
                </c:pt>
                <c:pt idx="814">
                  <c:v>-0.41193227236518787</c:v>
                </c:pt>
                <c:pt idx="815">
                  <c:v>-1.1352081521018818</c:v>
                </c:pt>
                <c:pt idx="816">
                  <c:v>-0.31855012404548688</c:v>
                </c:pt>
                <c:pt idx="817">
                  <c:v>0.62379119665521487</c:v>
                </c:pt>
                <c:pt idx="818">
                  <c:v>-3.714789306742984</c:v>
                </c:pt>
                <c:pt idx="819">
                  <c:v>-0.86006968225735492</c:v>
                </c:pt>
                <c:pt idx="820">
                  <c:v>-0.40454926060764201</c:v>
                </c:pt>
                <c:pt idx="821">
                  <c:v>1.8257202970368911</c:v>
                </c:pt>
                <c:pt idx="822">
                  <c:v>2.4294541062242518</c:v>
                </c:pt>
                <c:pt idx="823">
                  <c:v>3.9941048221565194</c:v>
                </c:pt>
                <c:pt idx="824">
                  <c:v>1.8431753015170866</c:v>
                </c:pt>
                <c:pt idx="825">
                  <c:v>6.6613470760492941</c:v>
                </c:pt>
                <c:pt idx="826">
                  <c:v>6.3393589589170789</c:v>
                </c:pt>
                <c:pt idx="827">
                  <c:v>9.2213075842293097</c:v>
                </c:pt>
                <c:pt idx="828">
                  <c:v>2.7846011996802451</c:v>
                </c:pt>
                <c:pt idx="829">
                  <c:v>1.6402511246074678</c:v>
                </c:pt>
                <c:pt idx="830">
                  <c:v>2.6997055814157909</c:v>
                </c:pt>
                <c:pt idx="831">
                  <c:v>2.4323986884047977</c:v>
                </c:pt>
                <c:pt idx="832">
                  <c:v>4.3095782032778516</c:v>
                </c:pt>
                <c:pt idx="833">
                  <c:v>2.2488427966180615</c:v>
                </c:pt>
                <c:pt idx="834">
                  <c:v>4.7563750365756539</c:v>
                </c:pt>
                <c:pt idx="835">
                  <c:v>4.7455843249728265</c:v>
                </c:pt>
                <c:pt idx="836">
                  <c:v>5.1585042950474804</c:v>
                </c:pt>
                <c:pt idx="837">
                  <c:v>19.880592086553406</c:v>
                </c:pt>
                <c:pt idx="838">
                  <c:v>26.044330229562288</c:v>
                </c:pt>
                <c:pt idx="839">
                  <c:v>56.319328194912224</c:v>
                </c:pt>
                <c:pt idx="840">
                  <c:v>49.276357228465194</c:v>
                </c:pt>
                <c:pt idx="841">
                  <c:v>30.931240248472022</c:v>
                </c:pt>
                <c:pt idx="842">
                  <c:v>1.4659681426567528</c:v>
                </c:pt>
                <c:pt idx="843">
                  <c:v>-20.884383445676836</c:v>
                </c:pt>
                <c:pt idx="844">
                  <c:v>-31.534315681673824</c:v>
                </c:pt>
                <c:pt idx="845">
                  <c:v>-34.99323553668728</c:v>
                </c:pt>
                <c:pt idx="846">
                  <c:v>-30.660972336849358</c:v>
                </c:pt>
                <c:pt idx="847">
                  <c:v>-20.224727547796515</c:v>
                </c:pt>
                <c:pt idx="848">
                  <c:v>-12.26353733061857</c:v>
                </c:pt>
                <c:pt idx="849">
                  <c:v>-2.870532518503881</c:v>
                </c:pt>
                <c:pt idx="850">
                  <c:v>-1.2889735893950274</c:v>
                </c:pt>
                <c:pt idx="851">
                  <c:v>-3.4103993507577406</c:v>
                </c:pt>
                <c:pt idx="852">
                  <c:v>-6.8819138611790027</c:v>
                </c:pt>
                <c:pt idx="853">
                  <c:v>-11.560237345841415</c:v>
                </c:pt>
                <c:pt idx="854">
                  <c:v>-8.3272354719842294</c:v>
                </c:pt>
                <c:pt idx="855">
                  <c:v>-4.8538003134052428</c:v>
                </c:pt>
                <c:pt idx="856">
                  <c:v>-0.63590769067793318</c:v>
                </c:pt>
                <c:pt idx="857">
                  <c:v>3.7138191916935415</c:v>
                </c:pt>
                <c:pt idx="858">
                  <c:v>3.6817502503371151</c:v>
                </c:pt>
                <c:pt idx="859">
                  <c:v>3.8769190915298686</c:v>
                </c:pt>
                <c:pt idx="860">
                  <c:v>2.3857366905271453</c:v>
                </c:pt>
                <c:pt idx="861">
                  <c:v>-3.3242679392230152</c:v>
                </c:pt>
                <c:pt idx="862">
                  <c:v>-6.3803876678515996</c:v>
                </c:pt>
                <c:pt idx="863">
                  <c:v>-10.456028131913886</c:v>
                </c:pt>
                <c:pt idx="864">
                  <c:v>-13.836185150407671</c:v>
                </c:pt>
                <c:pt idx="865">
                  <c:v>-15.824376900246014</c:v>
                </c:pt>
                <c:pt idx="866">
                  <c:v>-13.786036543866819</c:v>
                </c:pt>
                <c:pt idx="867">
                  <c:v>-6.5385769819569965</c:v>
                </c:pt>
                <c:pt idx="868">
                  <c:v>-3.7175767980597811</c:v>
                </c:pt>
                <c:pt idx="869">
                  <c:v>7.1951246846080847</c:v>
                </c:pt>
                <c:pt idx="870">
                  <c:v>11.550999208869143</c:v>
                </c:pt>
                <c:pt idx="871">
                  <c:v>9.3472035550808616</c:v>
                </c:pt>
                <c:pt idx="872">
                  <c:v>3.0754421356653308</c:v>
                </c:pt>
                <c:pt idx="873">
                  <c:v>-4.1238806644109252</c:v>
                </c:pt>
                <c:pt idx="874">
                  <c:v>-13.275523047936986</c:v>
                </c:pt>
                <c:pt idx="875">
                  <c:v>-16.279555751521393</c:v>
                </c:pt>
                <c:pt idx="876">
                  <c:v>-19.098115577816575</c:v>
                </c:pt>
                <c:pt idx="877">
                  <c:v>-26.284729462872747</c:v>
                </c:pt>
                <c:pt idx="878">
                  <c:v>-25.472551394240586</c:v>
                </c:pt>
                <c:pt idx="879">
                  <c:v>-18.507411088663243</c:v>
                </c:pt>
                <c:pt idx="880">
                  <c:v>-13.57886139566069</c:v>
                </c:pt>
                <c:pt idx="881">
                  <c:v>-8.2621623498970234</c:v>
                </c:pt>
                <c:pt idx="882">
                  <c:v>-1.893117554268039</c:v>
                </c:pt>
                <c:pt idx="883">
                  <c:v>10.330624353307289</c:v>
                </c:pt>
                <c:pt idx="884">
                  <c:v>12.385885014126611</c:v>
                </c:pt>
                <c:pt idx="885">
                  <c:v>6.2555832335699177</c:v>
                </c:pt>
                <c:pt idx="886">
                  <c:v>-2.970011749628481</c:v>
                </c:pt>
                <c:pt idx="887">
                  <c:v>-10.551042801981826</c:v>
                </c:pt>
                <c:pt idx="888">
                  <c:v>-16.23504825123382</c:v>
                </c:pt>
                <c:pt idx="889">
                  <c:v>-15.987308854797448</c:v>
                </c:pt>
                <c:pt idx="890">
                  <c:v>-20.740420030804152</c:v>
                </c:pt>
                <c:pt idx="891">
                  <c:v>-29.739764038398398</c:v>
                </c:pt>
                <c:pt idx="892">
                  <c:v>-36.977040128353501</c:v>
                </c:pt>
                <c:pt idx="893">
                  <c:v>-38.057275464717613</c:v>
                </c:pt>
                <c:pt idx="894">
                  <c:v>-41.103119586780068</c:v>
                </c:pt>
                <c:pt idx="895">
                  <c:v>-44.285966128861482</c:v>
                </c:pt>
                <c:pt idx="896">
                  <c:v>-38.005732212441089</c:v>
                </c:pt>
                <c:pt idx="897">
                  <c:v>-24.470571712666374</c:v>
                </c:pt>
                <c:pt idx="898">
                  <c:v>9.2456391980627561</c:v>
                </c:pt>
                <c:pt idx="899">
                  <c:v>182.0438037890838</c:v>
                </c:pt>
                <c:pt idx="900">
                  <c:v>44.605613208083533</c:v>
                </c:pt>
                <c:pt idx="901">
                  <c:v>53.782687170404515</c:v>
                </c:pt>
                <c:pt idx="902">
                  <c:v>20.004366903785165</c:v>
                </c:pt>
                <c:pt idx="903">
                  <c:v>-8.6065005490859878</c:v>
                </c:pt>
                <c:pt idx="904">
                  <c:v>-13.288782294967859</c:v>
                </c:pt>
                <c:pt idx="905">
                  <c:v>189.28650037048621</c:v>
                </c:pt>
                <c:pt idx="906">
                  <c:v>96.71456448707093</c:v>
                </c:pt>
                <c:pt idx="907">
                  <c:v>-22.284345374331419</c:v>
                </c:pt>
                <c:pt idx="908">
                  <c:v>2.4487382807172771</c:v>
                </c:pt>
                <c:pt idx="909">
                  <c:v>2.3463225950756947</c:v>
                </c:pt>
                <c:pt idx="910">
                  <c:v>-2.3728331033850867</c:v>
                </c:pt>
                <c:pt idx="911">
                  <c:v>6.1137456851348748</c:v>
                </c:pt>
                <c:pt idx="912">
                  <c:v>-3.0990296831196247</c:v>
                </c:pt>
                <c:pt idx="913">
                  <c:v>-11.984076412502223</c:v>
                </c:pt>
                <c:pt idx="914">
                  <c:v>-14.08936095246502</c:v>
                </c:pt>
                <c:pt idx="915">
                  <c:v>-15.095401191924338</c:v>
                </c:pt>
                <c:pt idx="916">
                  <c:v>-10.85921045780781</c:v>
                </c:pt>
                <c:pt idx="917">
                  <c:v>-6.9977924464418333</c:v>
                </c:pt>
                <c:pt idx="918">
                  <c:v>-5.9051069618665553</c:v>
                </c:pt>
                <c:pt idx="919">
                  <c:v>-4.9141789597527223</c:v>
                </c:pt>
                <c:pt idx="920">
                  <c:v>-3.6021832103984446</c:v>
                </c:pt>
                <c:pt idx="921">
                  <c:v>-7.8362099734673132</c:v>
                </c:pt>
                <c:pt idx="922">
                  <c:v>-7.5589077584853452</c:v>
                </c:pt>
                <c:pt idx="923">
                  <c:v>-10.058202351014447</c:v>
                </c:pt>
                <c:pt idx="924">
                  <c:v>-10.220700592783032</c:v>
                </c:pt>
                <c:pt idx="925">
                  <c:v>-9.4133586823198652</c:v>
                </c:pt>
                <c:pt idx="926">
                  <c:v>-11.039188862806592</c:v>
                </c:pt>
                <c:pt idx="927">
                  <c:v>-5.6468925316329273</c:v>
                </c:pt>
                <c:pt idx="928">
                  <c:v>-2.1463163201157971</c:v>
                </c:pt>
                <c:pt idx="929">
                  <c:v>-0.22525703629656033</c:v>
                </c:pt>
                <c:pt idx="930">
                  <c:v>-0.43116661325374089</c:v>
                </c:pt>
                <c:pt idx="931">
                  <c:v>0.16435924325508364</c:v>
                </c:pt>
                <c:pt idx="932">
                  <c:v>4.0425838498721145</c:v>
                </c:pt>
                <c:pt idx="933">
                  <c:v>2.5684370134984937</c:v>
                </c:pt>
                <c:pt idx="934">
                  <c:v>-1.9319974132176867</c:v>
                </c:pt>
                <c:pt idx="935">
                  <c:v>-0.88373275109864025</c:v>
                </c:pt>
                <c:pt idx="936">
                  <c:v>-0.34160046368573865</c:v>
                </c:pt>
                <c:pt idx="937">
                  <c:v>-1.1548954530656677</c:v>
                </c:pt>
                <c:pt idx="938">
                  <c:v>2.5529286345620221</c:v>
                </c:pt>
                <c:pt idx="939">
                  <c:v>-0.77983809303426221</c:v>
                </c:pt>
                <c:pt idx="940">
                  <c:v>2.2435287648460354</c:v>
                </c:pt>
                <c:pt idx="941">
                  <c:v>-2.8532514310936676</c:v>
                </c:pt>
                <c:pt idx="942">
                  <c:v>2.5640189155819827E-2</c:v>
                </c:pt>
                <c:pt idx="943">
                  <c:v>-7.9426944344976231</c:v>
                </c:pt>
                <c:pt idx="944">
                  <c:v>-4.078456367945364</c:v>
                </c:pt>
                <c:pt idx="945">
                  <c:v>-1.9405964982380672</c:v>
                </c:pt>
                <c:pt idx="946">
                  <c:v>-3.2169125299220207</c:v>
                </c:pt>
                <c:pt idx="947">
                  <c:v>-1.2901704669946932</c:v>
                </c:pt>
                <c:pt idx="948">
                  <c:v>-1.1947679341066078</c:v>
                </c:pt>
                <c:pt idx="949">
                  <c:v>-5.1194495813415415</c:v>
                </c:pt>
                <c:pt idx="950">
                  <c:v>-1.3671601007707588</c:v>
                </c:pt>
                <c:pt idx="951">
                  <c:v>4.0641717467136305</c:v>
                </c:pt>
                <c:pt idx="952">
                  <c:v>4.3328870791163876</c:v>
                </c:pt>
                <c:pt idx="953">
                  <c:v>3.390151802611399</c:v>
                </c:pt>
                <c:pt idx="954">
                  <c:v>2.7360729835159612</c:v>
                </c:pt>
                <c:pt idx="955">
                  <c:v>2.0536278828019152</c:v>
                </c:pt>
                <c:pt idx="956">
                  <c:v>1.1502259747380126</c:v>
                </c:pt>
                <c:pt idx="957">
                  <c:v>0.74555045888674998</c:v>
                </c:pt>
                <c:pt idx="958">
                  <c:v>-5.9572566168908452</c:v>
                </c:pt>
                <c:pt idx="959">
                  <c:v>-5.0392013450448632</c:v>
                </c:pt>
                <c:pt idx="960">
                  <c:v>1.3108338359797926</c:v>
                </c:pt>
                <c:pt idx="961">
                  <c:v>3.1720773775389586</c:v>
                </c:pt>
                <c:pt idx="962">
                  <c:v>2.4586584266430043</c:v>
                </c:pt>
                <c:pt idx="963">
                  <c:v>2.5289040370992422</c:v>
                </c:pt>
                <c:pt idx="964">
                  <c:v>-1.4518838674853214</c:v>
                </c:pt>
                <c:pt idx="965">
                  <c:v>-3.2043777093452133</c:v>
                </c:pt>
                <c:pt idx="966">
                  <c:v>-4.9919237337105314E-2</c:v>
                </c:pt>
                <c:pt idx="967">
                  <c:v>-0.5687117282221672</c:v>
                </c:pt>
                <c:pt idx="968">
                  <c:v>5.1958929066821451</c:v>
                </c:pt>
                <c:pt idx="969">
                  <c:v>-2.5080968223011433</c:v>
                </c:pt>
                <c:pt idx="970">
                  <c:v>-1.691454288848945</c:v>
                </c:pt>
                <c:pt idx="971">
                  <c:v>-2.340968134768965</c:v>
                </c:pt>
                <c:pt idx="972">
                  <c:v>-1.0341747642519945</c:v>
                </c:pt>
                <c:pt idx="973">
                  <c:v>0.5505808742289966</c:v>
                </c:pt>
                <c:pt idx="974">
                  <c:v>3.8922638454710716</c:v>
                </c:pt>
                <c:pt idx="975">
                  <c:v>4.5560574034199295</c:v>
                </c:pt>
                <c:pt idx="976">
                  <c:v>4.9613828658062369</c:v>
                </c:pt>
                <c:pt idx="977">
                  <c:v>2.0448158955591031</c:v>
                </c:pt>
                <c:pt idx="978">
                  <c:v>-1.8003391003677441E-2</c:v>
                </c:pt>
                <c:pt idx="979">
                  <c:v>1.7999996038130728</c:v>
                </c:pt>
                <c:pt idx="980">
                  <c:v>1.4994688543498949</c:v>
                </c:pt>
                <c:pt idx="981">
                  <c:v>-1.4371424941674984</c:v>
                </c:pt>
                <c:pt idx="982">
                  <c:v>-0.35458589148194214</c:v>
                </c:pt>
                <c:pt idx="983">
                  <c:v>-1.9803816597927835</c:v>
                </c:pt>
                <c:pt idx="984">
                  <c:v>-1.4612321398192631</c:v>
                </c:pt>
                <c:pt idx="985">
                  <c:v>-1.1689997790387809</c:v>
                </c:pt>
                <c:pt idx="986">
                  <c:v>-1.4641150641896274</c:v>
                </c:pt>
                <c:pt idx="987">
                  <c:v>-0.98401731185198771</c:v>
                </c:pt>
                <c:pt idx="988">
                  <c:v>-0.71315371436698372</c:v>
                </c:pt>
                <c:pt idx="989">
                  <c:v>0.74969184566998592</c:v>
                </c:pt>
                <c:pt idx="990">
                  <c:v>-0.86194363214612424</c:v>
                </c:pt>
                <c:pt idx="991">
                  <c:v>-1.225325548060417</c:v>
                </c:pt>
                <c:pt idx="992">
                  <c:v>0.67543965048601728</c:v>
                </c:pt>
                <c:pt idx="993">
                  <c:v>-0.91049008118599362</c:v>
                </c:pt>
                <c:pt idx="994">
                  <c:v>0.17794430448325979</c:v>
                </c:pt>
                <c:pt idx="995">
                  <c:v>-3.720007695587161E-2</c:v>
                </c:pt>
                <c:pt idx="996">
                  <c:v>-1.0051349889676462</c:v>
                </c:pt>
                <c:pt idx="997">
                  <c:v>-2.0597303974855095</c:v>
                </c:pt>
                <c:pt idx="998">
                  <c:v>-0.25801390501978211</c:v>
                </c:pt>
                <c:pt idx="999">
                  <c:v>-1.0921382507622184</c:v>
                </c:pt>
                <c:pt idx="1000">
                  <c:v>-2.1028172807353775</c:v>
                </c:pt>
                <c:pt idx="1001">
                  <c:v>-1.6137089459277507</c:v>
                </c:pt>
                <c:pt idx="1002">
                  <c:v>1.5725831816438844</c:v>
                </c:pt>
                <c:pt idx="1003">
                  <c:v>1.4217779645112907</c:v>
                </c:pt>
                <c:pt idx="1004">
                  <c:v>1.4071627950354793</c:v>
                </c:pt>
                <c:pt idx="1005">
                  <c:v>1.8624278652860085</c:v>
                </c:pt>
                <c:pt idx="1006">
                  <c:v>2.1408952608547094</c:v>
                </c:pt>
                <c:pt idx="1007">
                  <c:v>3.1462258004452712</c:v>
                </c:pt>
                <c:pt idx="1008">
                  <c:v>1.1848542372851756</c:v>
                </c:pt>
                <c:pt idx="1009">
                  <c:v>-0.1022089304497058</c:v>
                </c:pt>
                <c:pt idx="1010">
                  <c:v>-0.83402966696939984</c:v>
                </c:pt>
                <c:pt idx="1011">
                  <c:v>6.8450315314813839E-2</c:v>
                </c:pt>
                <c:pt idx="1012">
                  <c:v>-0.33471109075799177</c:v>
                </c:pt>
                <c:pt idx="1013">
                  <c:v>1.5532965119881348</c:v>
                </c:pt>
                <c:pt idx="1014">
                  <c:v>0.22605917697247996</c:v>
                </c:pt>
                <c:pt idx="1015">
                  <c:v>0.43534959983071531</c:v>
                </c:pt>
                <c:pt idx="1016">
                  <c:v>-0.28275325971753773</c:v>
                </c:pt>
                <c:pt idx="1017">
                  <c:v>-1.2974807991616086</c:v>
                </c:pt>
                <c:pt idx="1018">
                  <c:v>-1.1184353629050747</c:v>
                </c:pt>
                <c:pt idx="1019">
                  <c:v>-1.7181516539524506</c:v>
                </c:pt>
                <c:pt idx="1020">
                  <c:v>0.48596518958545076</c:v>
                </c:pt>
                <c:pt idx="1021">
                  <c:v>-1.1306643267923522</c:v>
                </c:pt>
                <c:pt idx="1022">
                  <c:v>1.1706158710044943</c:v>
                </c:pt>
                <c:pt idx="1023">
                  <c:v>1.3292626002764467</c:v>
                </c:pt>
                <c:pt idx="1024">
                  <c:v>-0.35351362479298132</c:v>
                </c:pt>
                <c:pt idx="1025">
                  <c:v>1.1100289290833036</c:v>
                </c:pt>
                <c:pt idx="1026">
                  <c:v>-0.89430683510909148</c:v>
                </c:pt>
                <c:pt idx="1027">
                  <c:v>-0.11724619532755501</c:v>
                </c:pt>
                <c:pt idx="1028">
                  <c:v>-0.56375114955491357</c:v>
                </c:pt>
                <c:pt idx="1029">
                  <c:v>-1.0886612339783304</c:v>
                </c:pt>
                <c:pt idx="1030">
                  <c:v>0.12485835186180338</c:v>
                </c:pt>
                <c:pt idx="1031">
                  <c:v>0.48655259271087442</c:v>
                </c:pt>
                <c:pt idx="1032">
                  <c:v>0.66220608525561275</c:v>
                </c:pt>
                <c:pt idx="1033">
                  <c:v>-4.8802557108501787E-2</c:v>
                </c:pt>
                <c:pt idx="1034">
                  <c:v>0.7979480090964769</c:v>
                </c:pt>
                <c:pt idx="1035">
                  <c:v>0.27393340042765757</c:v>
                </c:pt>
                <c:pt idx="1036">
                  <c:v>-2.0355560526190208</c:v>
                </c:pt>
                <c:pt idx="1037">
                  <c:v>-1.0844057256548953</c:v>
                </c:pt>
                <c:pt idx="1038">
                  <c:v>0.43972275710854902</c:v>
                </c:pt>
                <c:pt idx="1039">
                  <c:v>0.8232840488805907</c:v>
                </c:pt>
                <c:pt idx="1040">
                  <c:v>-0.57844745009775322</c:v>
                </c:pt>
                <c:pt idx="1041">
                  <c:v>2.6719605751143587</c:v>
                </c:pt>
                <c:pt idx="1042">
                  <c:v>-3.3526604024830577E-2</c:v>
                </c:pt>
                <c:pt idx="1043">
                  <c:v>-0.33438856416627721</c:v>
                </c:pt>
                <c:pt idx="1044">
                  <c:v>-0.53169101920216888</c:v>
                </c:pt>
                <c:pt idx="1045">
                  <c:v>-1.5497299731761294</c:v>
                </c:pt>
                <c:pt idx="1046">
                  <c:v>-0.99771988887083096</c:v>
                </c:pt>
                <c:pt idx="1047">
                  <c:v>-0.45750828058200049</c:v>
                </c:pt>
                <c:pt idx="1048">
                  <c:v>-0.32898484091414765</c:v>
                </c:pt>
                <c:pt idx="1049">
                  <c:v>-0.12481117933436638</c:v>
                </c:pt>
                <c:pt idx="1050">
                  <c:v>0.39944281398103548</c:v>
                </c:pt>
                <c:pt idx="1051">
                  <c:v>1.724936786760433</c:v>
                </c:pt>
                <c:pt idx="1052">
                  <c:v>0.77142445310463315</c:v>
                </c:pt>
                <c:pt idx="1053">
                  <c:v>-0.95845545644533559</c:v>
                </c:pt>
                <c:pt idx="1054">
                  <c:v>0.15479478370603569</c:v>
                </c:pt>
                <c:pt idx="1055">
                  <c:v>0.40403316845679782</c:v>
                </c:pt>
                <c:pt idx="1056">
                  <c:v>-0.85092096381179416</c:v>
                </c:pt>
                <c:pt idx="1057">
                  <c:v>-0.88401555073778582</c:v>
                </c:pt>
                <c:pt idx="1058">
                  <c:v>7.8678477126491744E-2</c:v>
                </c:pt>
                <c:pt idx="1059">
                  <c:v>-0.43553995103996257</c:v>
                </c:pt>
                <c:pt idx="1060">
                  <c:v>-0.68821946635918196</c:v>
                </c:pt>
                <c:pt idx="1061">
                  <c:v>1.3724162427824922</c:v>
                </c:pt>
                <c:pt idx="1062">
                  <c:v>-0.7780050309124168</c:v>
                </c:pt>
                <c:pt idx="1063">
                  <c:v>0.28469969667594341</c:v>
                </c:pt>
                <c:pt idx="1064">
                  <c:v>-1.9667891465360299E-3</c:v>
                </c:pt>
                <c:pt idx="1065">
                  <c:v>-0.33334045108560012</c:v>
                </c:pt>
                <c:pt idx="1066">
                  <c:v>0.60431042091875042</c:v>
                </c:pt>
                <c:pt idx="1067">
                  <c:v>1.2299944172968935</c:v>
                </c:pt>
                <c:pt idx="1068">
                  <c:v>1.072885824016339</c:v>
                </c:pt>
                <c:pt idx="1069">
                  <c:v>1.0915572110416178</c:v>
                </c:pt>
                <c:pt idx="1070">
                  <c:v>-0.18824132832521304</c:v>
                </c:pt>
                <c:pt idx="1071">
                  <c:v>8.1298267824032724E-2</c:v>
                </c:pt>
                <c:pt idx="1072">
                  <c:v>0.64796454953635219</c:v>
                </c:pt>
                <c:pt idx="1073">
                  <c:v>0.38100279860295166</c:v>
                </c:pt>
                <c:pt idx="1074">
                  <c:v>2.2356626944687639</c:v>
                </c:pt>
                <c:pt idx="1075">
                  <c:v>-1.6025020460434203</c:v>
                </c:pt>
                <c:pt idx="1076">
                  <c:v>-1.2516963541562032</c:v>
                </c:pt>
                <c:pt idx="1077">
                  <c:v>0.34564322405215836</c:v>
                </c:pt>
                <c:pt idx="1078">
                  <c:v>0.89538163053982445</c:v>
                </c:pt>
                <c:pt idx="1079">
                  <c:v>-0.5766482076890368</c:v>
                </c:pt>
                <c:pt idx="1080">
                  <c:v>-0.17886491094551665</c:v>
                </c:pt>
                <c:pt idx="1081">
                  <c:v>-0.41732974332148842</c:v>
                </c:pt>
                <c:pt idx="1082">
                  <c:v>1.0191625597646332</c:v>
                </c:pt>
                <c:pt idx="1083">
                  <c:v>-0.77324488133555336</c:v>
                </c:pt>
                <c:pt idx="1084">
                  <c:v>-1.0799242808852796</c:v>
                </c:pt>
                <c:pt idx="1085">
                  <c:v>0.1004332959725746</c:v>
                </c:pt>
                <c:pt idx="1086">
                  <c:v>-1.3468462096984044</c:v>
                </c:pt>
                <c:pt idx="1087">
                  <c:v>-0.84179584629722137</c:v>
                </c:pt>
                <c:pt idx="1088">
                  <c:v>-0.2648709414215773</c:v>
                </c:pt>
                <c:pt idx="1089">
                  <c:v>0.62453184285524388</c:v>
                </c:pt>
                <c:pt idx="1090">
                  <c:v>0.76683638463431891</c:v>
                </c:pt>
                <c:pt idx="1091">
                  <c:v>0.23654119687307684</c:v>
                </c:pt>
                <c:pt idx="1092">
                  <c:v>-0.23596148487454879</c:v>
                </c:pt>
                <c:pt idx="1093">
                  <c:v>1.5831410427712658</c:v>
                </c:pt>
                <c:pt idx="1094">
                  <c:v>-7.1227066360864094E-2</c:v>
                </c:pt>
                <c:pt idx="1095">
                  <c:v>0.76388711107197849</c:v>
                </c:pt>
                <c:pt idx="1096">
                  <c:v>0.9984328082174605</c:v>
                </c:pt>
                <c:pt idx="1097">
                  <c:v>0.12203907531927273</c:v>
                </c:pt>
                <c:pt idx="1098">
                  <c:v>-0.48492129985178117</c:v>
                </c:pt>
                <c:pt idx="1099">
                  <c:v>0.92176344790602471</c:v>
                </c:pt>
                <c:pt idx="1100">
                  <c:v>1.2201597036047522E-2</c:v>
                </c:pt>
                <c:pt idx="1101">
                  <c:v>-0.59370168677348067</c:v>
                </c:pt>
                <c:pt idx="1102">
                  <c:v>0.68723614824869272</c:v>
                </c:pt>
                <c:pt idx="1103">
                  <c:v>-1.7694960494445695</c:v>
                </c:pt>
                <c:pt idx="1104">
                  <c:v>-0.94409500471309526</c:v>
                </c:pt>
                <c:pt idx="1105">
                  <c:v>0.69488552004362902</c:v>
                </c:pt>
                <c:pt idx="1106">
                  <c:v>0.36639265223636486</c:v>
                </c:pt>
                <c:pt idx="1107">
                  <c:v>0.11062954525628552</c:v>
                </c:pt>
                <c:pt idx="1108">
                  <c:v>-0.85377333718978277</c:v>
                </c:pt>
                <c:pt idx="1109">
                  <c:v>-0.21431682371426827</c:v>
                </c:pt>
                <c:pt idx="1110">
                  <c:v>1.8500684687231633E-2</c:v>
                </c:pt>
                <c:pt idx="1111">
                  <c:v>-9.7943245136255949E-2</c:v>
                </c:pt>
                <c:pt idx="1112">
                  <c:v>-0.61841757555833154</c:v>
                </c:pt>
                <c:pt idx="1113">
                  <c:v>0.30265451786969305</c:v>
                </c:pt>
                <c:pt idx="1114">
                  <c:v>0.4172891728581557</c:v>
                </c:pt>
                <c:pt idx="1115">
                  <c:v>-0.31650534656078627</c:v>
                </c:pt>
                <c:pt idx="1116">
                  <c:v>0.9893876480331788</c:v>
                </c:pt>
                <c:pt idx="1117">
                  <c:v>0.41889193377911788</c:v>
                </c:pt>
                <c:pt idx="1118">
                  <c:v>-0.18185693300503253</c:v>
                </c:pt>
                <c:pt idx="1119">
                  <c:v>-0.91127769421018456</c:v>
                </c:pt>
                <c:pt idx="1120">
                  <c:v>1.0543846710230096</c:v>
                </c:pt>
                <c:pt idx="1121">
                  <c:v>-0.14345585571728797</c:v>
                </c:pt>
                <c:pt idx="1122">
                  <c:v>0.89847068604779323</c:v>
                </c:pt>
                <c:pt idx="1123">
                  <c:v>-1.3278875368216956</c:v>
                </c:pt>
                <c:pt idx="1124">
                  <c:v>-0.306591942828423</c:v>
                </c:pt>
                <c:pt idx="1125">
                  <c:v>1.6891602455611325E-2</c:v>
                </c:pt>
                <c:pt idx="1126">
                  <c:v>-8.3745876669776662E-2</c:v>
                </c:pt>
                <c:pt idx="1127">
                  <c:v>0.17234008318003666</c:v>
                </c:pt>
                <c:pt idx="1128">
                  <c:v>0.9132779350020982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68-4807-8D73-53CEC2AD5954}"/>
            </c:ext>
          </c:extLst>
        </c:ser>
        <c:ser>
          <c:idx val="3"/>
          <c:order val="1"/>
          <c:tx>
            <c:strRef>
              <c:f>Pulse!$F$20</c:f>
              <c:strCache>
                <c:ptCount val="1"/>
                <c:pt idx="0">
                  <c:v>Pulse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Pulse!$A$21:$A$1149</c:f>
              <c:numCache>
                <c:formatCode>General</c:formatCode>
                <c:ptCount val="1129"/>
                <c:pt idx="0">
                  <c:v>5</c:v>
                </c:pt>
                <c:pt idx="1">
                  <c:v>15</c:v>
                </c:pt>
                <c:pt idx="2">
                  <c:v>16</c:v>
                </c:pt>
                <c:pt idx="3">
                  <c:v>23</c:v>
                </c:pt>
                <c:pt idx="4">
                  <c:v>31</c:v>
                </c:pt>
                <c:pt idx="5">
                  <c:v>37</c:v>
                </c:pt>
                <c:pt idx="6">
                  <c:v>43</c:v>
                </c:pt>
                <c:pt idx="7">
                  <c:v>51</c:v>
                </c:pt>
                <c:pt idx="8">
                  <c:v>58</c:v>
                </c:pt>
                <c:pt idx="9">
                  <c:v>67</c:v>
                </c:pt>
                <c:pt idx="10">
                  <c:v>74</c:v>
                </c:pt>
                <c:pt idx="11">
                  <c:v>80</c:v>
                </c:pt>
                <c:pt idx="12">
                  <c:v>85</c:v>
                </c:pt>
                <c:pt idx="13">
                  <c:v>92</c:v>
                </c:pt>
                <c:pt idx="14">
                  <c:v>99</c:v>
                </c:pt>
                <c:pt idx="15">
                  <c:v>106</c:v>
                </c:pt>
                <c:pt idx="16">
                  <c:v>113</c:v>
                </c:pt>
                <c:pt idx="17">
                  <c:v>119</c:v>
                </c:pt>
                <c:pt idx="18">
                  <c:v>126</c:v>
                </c:pt>
                <c:pt idx="19">
                  <c:v>133</c:v>
                </c:pt>
                <c:pt idx="20">
                  <c:v>140</c:v>
                </c:pt>
                <c:pt idx="21">
                  <c:v>147</c:v>
                </c:pt>
                <c:pt idx="22">
                  <c:v>154</c:v>
                </c:pt>
                <c:pt idx="23">
                  <c:v>161</c:v>
                </c:pt>
                <c:pt idx="24">
                  <c:v>168</c:v>
                </c:pt>
                <c:pt idx="25">
                  <c:v>175</c:v>
                </c:pt>
                <c:pt idx="26">
                  <c:v>181</c:v>
                </c:pt>
                <c:pt idx="27">
                  <c:v>188</c:v>
                </c:pt>
                <c:pt idx="28">
                  <c:v>195</c:v>
                </c:pt>
                <c:pt idx="29">
                  <c:v>202</c:v>
                </c:pt>
                <c:pt idx="30">
                  <c:v>209</c:v>
                </c:pt>
                <c:pt idx="31">
                  <c:v>216</c:v>
                </c:pt>
                <c:pt idx="32">
                  <c:v>223</c:v>
                </c:pt>
                <c:pt idx="33">
                  <c:v>232</c:v>
                </c:pt>
                <c:pt idx="34">
                  <c:v>239</c:v>
                </c:pt>
                <c:pt idx="35">
                  <c:v>244</c:v>
                </c:pt>
                <c:pt idx="36">
                  <c:v>251</c:v>
                </c:pt>
                <c:pt idx="37">
                  <c:v>258</c:v>
                </c:pt>
                <c:pt idx="38">
                  <c:v>265</c:v>
                </c:pt>
                <c:pt idx="39">
                  <c:v>278</c:v>
                </c:pt>
                <c:pt idx="40">
                  <c:v>280</c:v>
                </c:pt>
                <c:pt idx="41">
                  <c:v>287</c:v>
                </c:pt>
                <c:pt idx="42">
                  <c:v>292</c:v>
                </c:pt>
                <c:pt idx="43">
                  <c:v>301</c:v>
                </c:pt>
                <c:pt idx="44">
                  <c:v>306</c:v>
                </c:pt>
                <c:pt idx="45">
                  <c:v>313</c:v>
                </c:pt>
                <c:pt idx="46">
                  <c:v>320</c:v>
                </c:pt>
                <c:pt idx="47">
                  <c:v>327</c:v>
                </c:pt>
                <c:pt idx="48">
                  <c:v>334</c:v>
                </c:pt>
                <c:pt idx="49">
                  <c:v>341</c:v>
                </c:pt>
                <c:pt idx="50">
                  <c:v>348</c:v>
                </c:pt>
                <c:pt idx="51">
                  <c:v>354</c:v>
                </c:pt>
                <c:pt idx="52">
                  <c:v>362</c:v>
                </c:pt>
                <c:pt idx="53">
                  <c:v>368</c:v>
                </c:pt>
                <c:pt idx="54">
                  <c:v>375</c:v>
                </c:pt>
                <c:pt idx="55">
                  <c:v>382</c:v>
                </c:pt>
                <c:pt idx="56">
                  <c:v>390</c:v>
                </c:pt>
                <c:pt idx="57">
                  <c:v>396</c:v>
                </c:pt>
                <c:pt idx="58">
                  <c:v>403</c:v>
                </c:pt>
                <c:pt idx="59">
                  <c:v>410</c:v>
                </c:pt>
                <c:pt idx="60">
                  <c:v>417</c:v>
                </c:pt>
                <c:pt idx="61">
                  <c:v>424</c:v>
                </c:pt>
                <c:pt idx="62">
                  <c:v>431</c:v>
                </c:pt>
                <c:pt idx="63">
                  <c:v>439</c:v>
                </c:pt>
                <c:pt idx="64">
                  <c:v>445</c:v>
                </c:pt>
                <c:pt idx="65">
                  <c:v>452</c:v>
                </c:pt>
                <c:pt idx="66">
                  <c:v>458</c:v>
                </c:pt>
                <c:pt idx="67">
                  <c:v>465</c:v>
                </c:pt>
                <c:pt idx="68">
                  <c:v>472</c:v>
                </c:pt>
                <c:pt idx="69">
                  <c:v>479</c:v>
                </c:pt>
                <c:pt idx="70">
                  <c:v>486</c:v>
                </c:pt>
                <c:pt idx="71">
                  <c:v>493</c:v>
                </c:pt>
                <c:pt idx="72">
                  <c:v>500</c:v>
                </c:pt>
                <c:pt idx="73">
                  <c:v>507</c:v>
                </c:pt>
                <c:pt idx="74">
                  <c:v>514</c:v>
                </c:pt>
                <c:pt idx="75">
                  <c:v>521</c:v>
                </c:pt>
                <c:pt idx="76">
                  <c:v>528</c:v>
                </c:pt>
                <c:pt idx="77">
                  <c:v>535</c:v>
                </c:pt>
                <c:pt idx="78">
                  <c:v>542</c:v>
                </c:pt>
                <c:pt idx="79">
                  <c:v>549</c:v>
                </c:pt>
                <c:pt idx="80">
                  <c:v>555</c:v>
                </c:pt>
                <c:pt idx="81">
                  <c:v>562</c:v>
                </c:pt>
                <c:pt idx="82">
                  <c:v>569</c:v>
                </c:pt>
                <c:pt idx="83">
                  <c:v>576</c:v>
                </c:pt>
                <c:pt idx="84">
                  <c:v>583</c:v>
                </c:pt>
                <c:pt idx="85">
                  <c:v>590</c:v>
                </c:pt>
                <c:pt idx="86">
                  <c:v>597</c:v>
                </c:pt>
                <c:pt idx="87">
                  <c:v>604</c:v>
                </c:pt>
                <c:pt idx="88">
                  <c:v>611</c:v>
                </c:pt>
                <c:pt idx="89">
                  <c:v>618</c:v>
                </c:pt>
                <c:pt idx="90">
                  <c:v>625</c:v>
                </c:pt>
                <c:pt idx="91">
                  <c:v>632</c:v>
                </c:pt>
                <c:pt idx="92">
                  <c:v>638</c:v>
                </c:pt>
                <c:pt idx="93">
                  <c:v>645</c:v>
                </c:pt>
                <c:pt idx="94">
                  <c:v>652</c:v>
                </c:pt>
                <c:pt idx="95">
                  <c:v>659</c:v>
                </c:pt>
                <c:pt idx="96">
                  <c:v>666</c:v>
                </c:pt>
                <c:pt idx="97">
                  <c:v>673</c:v>
                </c:pt>
                <c:pt idx="98">
                  <c:v>680</c:v>
                </c:pt>
                <c:pt idx="99">
                  <c:v>687</c:v>
                </c:pt>
                <c:pt idx="100">
                  <c:v>694</c:v>
                </c:pt>
                <c:pt idx="101">
                  <c:v>701</c:v>
                </c:pt>
                <c:pt idx="102">
                  <c:v>708</c:v>
                </c:pt>
                <c:pt idx="103">
                  <c:v>715</c:v>
                </c:pt>
                <c:pt idx="104">
                  <c:v>722</c:v>
                </c:pt>
                <c:pt idx="105">
                  <c:v>728</c:v>
                </c:pt>
                <c:pt idx="106">
                  <c:v>735</c:v>
                </c:pt>
                <c:pt idx="107">
                  <c:v>742</c:v>
                </c:pt>
                <c:pt idx="108">
                  <c:v>749</c:v>
                </c:pt>
                <c:pt idx="109">
                  <c:v>756</c:v>
                </c:pt>
                <c:pt idx="110">
                  <c:v>763</c:v>
                </c:pt>
                <c:pt idx="111">
                  <c:v>770</c:v>
                </c:pt>
                <c:pt idx="112">
                  <c:v>777</c:v>
                </c:pt>
                <c:pt idx="113">
                  <c:v>784</c:v>
                </c:pt>
                <c:pt idx="114">
                  <c:v>791</c:v>
                </c:pt>
                <c:pt idx="115">
                  <c:v>799</c:v>
                </c:pt>
                <c:pt idx="116">
                  <c:v>805</c:v>
                </c:pt>
                <c:pt idx="117">
                  <c:v>812</c:v>
                </c:pt>
                <c:pt idx="118">
                  <c:v>819</c:v>
                </c:pt>
                <c:pt idx="119">
                  <c:v>825</c:v>
                </c:pt>
                <c:pt idx="120">
                  <c:v>832</c:v>
                </c:pt>
                <c:pt idx="121">
                  <c:v>839</c:v>
                </c:pt>
                <c:pt idx="122">
                  <c:v>846</c:v>
                </c:pt>
                <c:pt idx="123">
                  <c:v>853</c:v>
                </c:pt>
                <c:pt idx="124">
                  <c:v>860</c:v>
                </c:pt>
                <c:pt idx="125">
                  <c:v>867</c:v>
                </c:pt>
                <c:pt idx="126">
                  <c:v>874</c:v>
                </c:pt>
                <c:pt idx="127">
                  <c:v>881</c:v>
                </c:pt>
                <c:pt idx="128">
                  <c:v>887</c:v>
                </c:pt>
                <c:pt idx="129">
                  <c:v>895</c:v>
                </c:pt>
                <c:pt idx="130">
                  <c:v>902</c:v>
                </c:pt>
                <c:pt idx="131">
                  <c:v>909</c:v>
                </c:pt>
                <c:pt idx="132">
                  <c:v>915</c:v>
                </c:pt>
                <c:pt idx="133">
                  <c:v>922</c:v>
                </c:pt>
                <c:pt idx="134">
                  <c:v>929</c:v>
                </c:pt>
                <c:pt idx="135">
                  <c:v>936</c:v>
                </c:pt>
                <c:pt idx="136">
                  <c:v>943</c:v>
                </c:pt>
                <c:pt idx="137">
                  <c:v>951</c:v>
                </c:pt>
                <c:pt idx="138">
                  <c:v>957</c:v>
                </c:pt>
                <c:pt idx="139">
                  <c:v>964</c:v>
                </c:pt>
                <c:pt idx="140">
                  <c:v>971</c:v>
                </c:pt>
                <c:pt idx="141">
                  <c:v>978</c:v>
                </c:pt>
                <c:pt idx="142">
                  <c:v>984</c:v>
                </c:pt>
                <c:pt idx="143">
                  <c:v>992</c:v>
                </c:pt>
                <c:pt idx="144">
                  <c:v>999</c:v>
                </c:pt>
                <c:pt idx="145">
                  <c:v>1006</c:v>
                </c:pt>
                <c:pt idx="146">
                  <c:v>1012</c:v>
                </c:pt>
                <c:pt idx="147">
                  <c:v>1020</c:v>
                </c:pt>
                <c:pt idx="148">
                  <c:v>1026</c:v>
                </c:pt>
                <c:pt idx="149">
                  <c:v>1033</c:v>
                </c:pt>
                <c:pt idx="150">
                  <c:v>1040</c:v>
                </c:pt>
                <c:pt idx="151">
                  <c:v>1047</c:v>
                </c:pt>
                <c:pt idx="152">
                  <c:v>1054</c:v>
                </c:pt>
                <c:pt idx="153">
                  <c:v>1061</c:v>
                </c:pt>
                <c:pt idx="154">
                  <c:v>1068</c:v>
                </c:pt>
                <c:pt idx="155">
                  <c:v>1075</c:v>
                </c:pt>
                <c:pt idx="156">
                  <c:v>1082</c:v>
                </c:pt>
                <c:pt idx="157">
                  <c:v>1089</c:v>
                </c:pt>
                <c:pt idx="158">
                  <c:v>1096</c:v>
                </c:pt>
                <c:pt idx="159">
                  <c:v>1103</c:v>
                </c:pt>
                <c:pt idx="160">
                  <c:v>1110</c:v>
                </c:pt>
                <c:pt idx="161">
                  <c:v>1116</c:v>
                </c:pt>
                <c:pt idx="162">
                  <c:v>1123</c:v>
                </c:pt>
                <c:pt idx="163">
                  <c:v>1130</c:v>
                </c:pt>
                <c:pt idx="164">
                  <c:v>1137</c:v>
                </c:pt>
                <c:pt idx="165">
                  <c:v>1144</c:v>
                </c:pt>
                <c:pt idx="166">
                  <c:v>1151</c:v>
                </c:pt>
                <c:pt idx="167">
                  <c:v>1158</c:v>
                </c:pt>
                <c:pt idx="168">
                  <c:v>1165</c:v>
                </c:pt>
                <c:pt idx="169">
                  <c:v>1172</c:v>
                </c:pt>
                <c:pt idx="170">
                  <c:v>1179</c:v>
                </c:pt>
                <c:pt idx="171">
                  <c:v>1186</c:v>
                </c:pt>
                <c:pt idx="172">
                  <c:v>1193</c:v>
                </c:pt>
                <c:pt idx="173">
                  <c:v>1199</c:v>
                </c:pt>
                <c:pt idx="174">
                  <c:v>1206</c:v>
                </c:pt>
                <c:pt idx="175">
                  <c:v>1213</c:v>
                </c:pt>
                <c:pt idx="176">
                  <c:v>1220</c:v>
                </c:pt>
                <c:pt idx="177">
                  <c:v>1227</c:v>
                </c:pt>
                <c:pt idx="178">
                  <c:v>1234</c:v>
                </c:pt>
                <c:pt idx="179">
                  <c:v>1241</c:v>
                </c:pt>
                <c:pt idx="180">
                  <c:v>1248</c:v>
                </c:pt>
                <c:pt idx="181">
                  <c:v>1255</c:v>
                </c:pt>
                <c:pt idx="182">
                  <c:v>1262</c:v>
                </c:pt>
                <c:pt idx="183">
                  <c:v>1269</c:v>
                </c:pt>
                <c:pt idx="184">
                  <c:v>1276</c:v>
                </c:pt>
                <c:pt idx="185">
                  <c:v>1283</c:v>
                </c:pt>
                <c:pt idx="186">
                  <c:v>1289</c:v>
                </c:pt>
                <c:pt idx="187">
                  <c:v>1296</c:v>
                </c:pt>
                <c:pt idx="188">
                  <c:v>1303</c:v>
                </c:pt>
                <c:pt idx="189">
                  <c:v>1311</c:v>
                </c:pt>
                <c:pt idx="190">
                  <c:v>1317</c:v>
                </c:pt>
                <c:pt idx="191">
                  <c:v>1324</c:v>
                </c:pt>
                <c:pt idx="192">
                  <c:v>1331</c:v>
                </c:pt>
                <c:pt idx="193">
                  <c:v>1338</c:v>
                </c:pt>
                <c:pt idx="194">
                  <c:v>1345</c:v>
                </c:pt>
                <c:pt idx="195">
                  <c:v>1352</c:v>
                </c:pt>
                <c:pt idx="196">
                  <c:v>1359</c:v>
                </c:pt>
                <c:pt idx="197">
                  <c:v>1366</c:v>
                </c:pt>
                <c:pt idx="198">
                  <c:v>1372</c:v>
                </c:pt>
                <c:pt idx="199">
                  <c:v>1379</c:v>
                </c:pt>
                <c:pt idx="200">
                  <c:v>1386</c:v>
                </c:pt>
                <c:pt idx="201">
                  <c:v>1393</c:v>
                </c:pt>
                <c:pt idx="202">
                  <c:v>1400</c:v>
                </c:pt>
                <c:pt idx="203">
                  <c:v>1407</c:v>
                </c:pt>
                <c:pt idx="204">
                  <c:v>1414</c:v>
                </c:pt>
                <c:pt idx="205">
                  <c:v>1421</c:v>
                </c:pt>
                <c:pt idx="206">
                  <c:v>1428</c:v>
                </c:pt>
                <c:pt idx="207">
                  <c:v>1435</c:v>
                </c:pt>
                <c:pt idx="208">
                  <c:v>1442</c:v>
                </c:pt>
                <c:pt idx="209">
                  <c:v>1449</c:v>
                </c:pt>
                <c:pt idx="210">
                  <c:v>1456</c:v>
                </c:pt>
                <c:pt idx="211">
                  <c:v>1463</c:v>
                </c:pt>
                <c:pt idx="212">
                  <c:v>1469</c:v>
                </c:pt>
                <c:pt idx="213">
                  <c:v>1476</c:v>
                </c:pt>
                <c:pt idx="214">
                  <c:v>1483</c:v>
                </c:pt>
                <c:pt idx="215">
                  <c:v>1490</c:v>
                </c:pt>
                <c:pt idx="216">
                  <c:v>1497</c:v>
                </c:pt>
                <c:pt idx="217">
                  <c:v>1504</c:v>
                </c:pt>
                <c:pt idx="218">
                  <c:v>1511</c:v>
                </c:pt>
                <c:pt idx="219">
                  <c:v>1518</c:v>
                </c:pt>
                <c:pt idx="220">
                  <c:v>1525</c:v>
                </c:pt>
                <c:pt idx="221">
                  <c:v>1532</c:v>
                </c:pt>
                <c:pt idx="222">
                  <c:v>1539</c:v>
                </c:pt>
                <c:pt idx="223">
                  <c:v>1546</c:v>
                </c:pt>
                <c:pt idx="224">
                  <c:v>1553</c:v>
                </c:pt>
                <c:pt idx="225">
                  <c:v>1559</c:v>
                </c:pt>
                <c:pt idx="226">
                  <c:v>1566</c:v>
                </c:pt>
                <c:pt idx="227">
                  <c:v>1573</c:v>
                </c:pt>
                <c:pt idx="228">
                  <c:v>1580</c:v>
                </c:pt>
                <c:pt idx="229">
                  <c:v>1587</c:v>
                </c:pt>
                <c:pt idx="230">
                  <c:v>1595</c:v>
                </c:pt>
                <c:pt idx="231">
                  <c:v>1601</c:v>
                </c:pt>
                <c:pt idx="232">
                  <c:v>1608</c:v>
                </c:pt>
                <c:pt idx="233">
                  <c:v>1615</c:v>
                </c:pt>
                <c:pt idx="234">
                  <c:v>1622</c:v>
                </c:pt>
                <c:pt idx="235">
                  <c:v>1629</c:v>
                </c:pt>
                <c:pt idx="236">
                  <c:v>1636</c:v>
                </c:pt>
                <c:pt idx="237">
                  <c:v>1643</c:v>
                </c:pt>
                <c:pt idx="238">
                  <c:v>1650</c:v>
                </c:pt>
                <c:pt idx="239">
                  <c:v>1657</c:v>
                </c:pt>
                <c:pt idx="240">
                  <c:v>1664</c:v>
                </c:pt>
                <c:pt idx="241">
                  <c:v>1671</c:v>
                </c:pt>
                <c:pt idx="242">
                  <c:v>1678</c:v>
                </c:pt>
                <c:pt idx="243">
                  <c:v>1684</c:v>
                </c:pt>
                <c:pt idx="244">
                  <c:v>1691</c:v>
                </c:pt>
                <c:pt idx="245">
                  <c:v>1698</c:v>
                </c:pt>
                <c:pt idx="246">
                  <c:v>1705</c:v>
                </c:pt>
                <c:pt idx="247">
                  <c:v>1712</c:v>
                </c:pt>
                <c:pt idx="248">
                  <c:v>1721</c:v>
                </c:pt>
                <c:pt idx="249">
                  <c:v>1726</c:v>
                </c:pt>
                <c:pt idx="250">
                  <c:v>1734</c:v>
                </c:pt>
                <c:pt idx="251">
                  <c:v>1740</c:v>
                </c:pt>
                <c:pt idx="252">
                  <c:v>1747</c:v>
                </c:pt>
                <c:pt idx="253">
                  <c:v>1754</c:v>
                </c:pt>
                <c:pt idx="254">
                  <c:v>1762</c:v>
                </c:pt>
                <c:pt idx="255">
                  <c:v>1768</c:v>
                </c:pt>
                <c:pt idx="256">
                  <c:v>1775</c:v>
                </c:pt>
                <c:pt idx="257">
                  <c:v>1782</c:v>
                </c:pt>
                <c:pt idx="258">
                  <c:v>1789</c:v>
                </c:pt>
                <c:pt idx="259">
                  <c:v>1796</c:v>
                </c:pt>
                <c:pt idx="260">
                  <c:v>1803</c:v>
                </c:pt>
                <c:pt idx="261">
                  <c:v>1810</c:v>
                </c:pt>
                <c:pt idx="262">
                  <c:v>1817</c:v>
                </c:pt>
                <c:pt idx="263">
                  <c:v>1824</c:v>
                </c:pt>
                <c:pt idx="264">
                  <c:v>1831</c:v>
                </c:pt>
                <c:pt idx="265">
                  <c:v>1838</c:v>
                </c:pt>
                <c:pt idx="266">
                  <c:v>1844</c:v>
                </c:pt>
                <c:pt idx="267">
                  <c:v>1852</c:v>
                </c:pt>
                <c:pt idx="268">
                  <c:v>1858</c:v>
                </c:pt>
                <c:pt idx="269">
                  <c:v>1865</c:v>
                </c:pt>
                <c:pt idx="270">
                  <c:v>1872</c:v>
                </c:pt>
                <c:pt idx="271">
                  <c:v>1879</c:v>
                </c:pt>
                <c:pt idx="272">
                  <c:v>1886</c:v>
                </c:pt>
                <c:pt idx="273">
                  <c:v>1893</c:v>
                </c:pt>
                <c:pt idx="274">
                  <c:v>1900</c:v>
                </c:pt>
                <c:pt idx="275">
                  <c:v>1906</c:v>
                </c:pt>
                <c:pt idx="276">
                  <c:v>1914</c:v>
                </c:pt>
                <c:pt idx="277">
                  <c:v>1920</c:v>
                </c:pt>
                <c:pt idx="278">
                  <c:v>1927</c:v>
                </c:pt>
                <c:pt idx="279">
                  <c:v>1934</c:v>
                </c:pt>
                <c:pt idx="280">
                  <c:v>1941</c:v>
                </c:pt>
                <c:pt idx="281">
                  <c:v>1948</c:v>
                </c:pt>
                <c:pt idx="282">
                  <c:v>1955</c:v>
                </c:pt>
                <c:pt idx="283">
                  <c:v>1962</c:v>
                </c:pt>
                <c:pt idx="284">
                  <c:v>1969</c:v>
                </c:pt>
                <c:pt idx="285">
                  <c:v>1976</c:v>
                </c:pt>
                <c:pt idx="286">
                  <c:v>1983</c:v>
                </c:pt>
                <c:pt idx="287">
                  <c:v>1990</c:v>
                </c:pt>
                <c:pt idx="288">
                  <c:v>1997</c:v>
                </c:pt>
                <c:pt idx="289">
                  <c:v>2004</c:v>
                </c:pt>
                <c:pt idx="290">
                  <c:v>2011</c:v>
                </c:pt>
                <c:pt idx="291">
                  <c:v>2018</c:v>
                </c:pt>
                <c:pt idx="292">
                  <c:v>2025</c:v>
                </c:pt>
                <c:pt idx="293">
                  <c:v>2032</c:v>
                </c:pt>
                <c:pt idx="294">
                  <c:v>2039</c:v>
                </c:pt>
                <c:pt idx="295">
                  <c:v>2045</c:v>
                </c:pt>
                <c:pt idx="296">
                  <c:v>2052</c:v>
                </c:pt>
                <c:pt idx="297">
                  <c:v>2059</c:v>
                </c:pt>
                <c:pt idx="298">
                  <c:v>2066</c:v>
                </c:pt>
                <c:pt idx="299">
                  <c:v>2073</c:v>
                </c:pt>
                <c:pt idx="300">
                  <c:v>2080</c:v>
                </c:pt>
                <c:pt idx="301">
                  <c:v>2087</c:v>
                </c:pt>
                <c:pt idx="302">
                  <c:v>2094</c:v>
                </c:pt>
                <c:pt idx="303">
                  <c:v>2101</c:v>
                </c:pt>
                <c:pt idx="304">
                  <c:v>2108</c:v>
                </c:pt>
                <c:pt idx="305">
                  <c:v>2115</c:v>
                </c:pt>
                <c:pt idx="306">
                  <c:v>2122</c:v>
                </c:pt>
                <c:pt idx="307">
                  <c:v>2130</c:v>
                </c:pt>
                <c:pt idx="308">
                  <c:v>2136</c:v>
                </c:pt>
                <c:pt idx="309">
                  <c:v>2143</c:v>
                </c:pt>
                <c:pt idx="310">
                  <c:v>2150</c:v>
                </c:pt>
                <c:pt idx="311">
                  <c:v>2157</c:v>
                </c:pt>
                <c:pt idx="312">
                  <c:v>2164</c:v>
                </c:pt>
                <c:pt idx="313">
                  <c:v>2170</c:v>
                </c:pt>
                <c:pt idx="314">
                  <c:v>2178</c:v>
                </c:pt>
                <c:pt idx="315">
                  <c:v>2184</c:v>
                </c:pt>
                <c:pt idx="316">
                  <c:v>2191</c:v>
                </c:pt>
                <c:pt idx="317">
                  <c:v>2198</c:v>
                </c:pt>
                <c:pt idx="318">
                  <c:v>2205</c:v>
                </c:pt>
                <c:pt idx="319">
                  <c:v>2212</c:v>
                </c:pt>
                <c:pt idx="320">
                  <c:v>2219</c:v>
                </c:pt>
                <c:pt idx="321">
                  <c:v>2226</c:v>
                </c:pt>
                <c:pt idx="322">
                  <c:v>2234</c:v>
                </c:pt>
                <c:pt idx="323">
                  <c:v>2240</c:v>
                </c:pt>
                <c:pt idx="324">
                  <c:v>2247</c:v>
                </c:pt>
                <c:pt idx="325">
                  <c:v>2254</c:v>
                </c:pt>
                <c:pt idx="326">
                  <c:v>2261</c:v>
                </c:pt>
                <c:pt idx="327">
                  <c:v>2268</c:v>
                </c:pt>
                <c:pt idx="328">
                  <c:v>2275</c:v>
                </c:pt>
                <c:pt idx="329">
                  <c:v>2282</c:v>
                </c:pt>
                <c:pt idx="330">
                  <c:v>2289</c:v>
                </c:pt>
                <c:pt idx="331">
                  <c:v>2296</c:v>
                </c:pt>
                <c:pt idx="332">
                  <c:v>2303</c:v>
                </c:pt>
                <c:pt idx="333">
                  <c:v>2309</c:v>
                </c:pt>
                <c:pt idx="334">
                  <c:v>2316</c:v>
                </c:pt>
                <c:pt idx="335">
                  <c:v>2323</c:v>
                </c:pt>
                <c:pt idx="336">
                  <c:v>2330</c:v>
                </c:pt>
                <c:pt idx="337">
                  <c:v>2337</c:v>
                </c:pt>
                <c:pt idx="338">
                  <c:v>2344</c:v>
                </c:pt>
                <c:pt idx="339">
                  <c:v>2351</c:v>
                </c:pt>
                <c:pt idx="340">
                  <c:v>2359</c:v>
                </c:pt>
                <c:pt idx="341">
                  <c:v>2365</c:v>
                </c:pt>
                <c:pt idx="342">
                  <c:v>2372</c:v>
                </c:pt>
                <c:pt idx="343">
                  <c:v>2379</c:v>
                </c:pt>
                <c:pt idx="344">
                  <c:v>2386</c:v>
                </c:pt>
                <c:pt idx="345">
                  <c:v>2393</c:v>
                </c:pt>
                <c:pt idx="346">
                  <c:v>2400</c:v>
                </c:pt>
                <c:pt idx="347">
                  <c:v>2407</c:v>
                </c:pt>
                <c:pt idx="348">
                  <c:v>2414</c:v>
                </c:pt>
                <c:pt idx="349">
                  <c:v>2421</c:v>
                </c:pt>
                <c:pt idx="350">
                  <c:v>2428</c:v>
                </c:pt>
                <c:pt idx="351">
                  <c:v>2435</c:v>
                </c:pt>
                <c:pt idx="352">
                  <c:v>2441</c:v>
                </c:pt>
                <c:pt idx="353">
                  <c:v>2448</c:v>
                </c:pt>
                <c:pt idx="354">
                  <c:v>2455</c:v>
                </c:pt>
                <c:pt idx="355">
                  <c:v>2463</c:v>
                </c:pt>
                <c:pt idx="356">
                  <c:v>2469</c:v>
                </c:pt>
                <c:pt idx="357">
                  <c:v>2476</c:v>
                </c:pt>
                <c:pt idx="358">
                  <c:v>2483</c:v>
                </c:pt>
                <c:pt idx="359">
                  <c:v>2490</c:v>
                </c:pt>
                <c:pt idx="360">
                  <c:v>2497</c:v>
                </c:pt>
                <c:pt idx="361">
                  <c:v>2504</c:v>
                </c:pt>
                <c:pt idx="362">
                  <c:v>2511</c:v>
                </c:pt>
                <c:pt idx="363">
                  <c:v>2518</c:v>
                </c:pt>
                <c:pt idx="364">
                  <c:v>2525</c:v>
                </c:pt>
                <c:pt idx="365">
                  <c:v>2531</c:v>
                </c:pt>
                <c:pt idx="366">
                  <c:v>2540</c:v>
                </c:pt>
                <c:pt idx="367">
                  <c:v>2545</c:v>
                </c:pt>
                <c:pt idx="368">
                  <c:v>2552</c:v>
                </c:pt>
                <c:pt idx="369">
                  <c:v>2559</c:v>
                </c:pt>
                <c:pt idx="370">
                  <c:v>2566</c:v>
                </c:pt>
                <c:pt idx="371">
                  <c:v>2573</c:v>
                </c:pt>
                <c:pt idx="372">
                  <c:v>2580</c:v>
                </c:pt>
                <c:pt idx="373">
                  <c:v>2588</c:v>
                </c:pt>
                <c:pt idx="374">
                  <c:v>2594</c:v>
                </c:pt>
                <c:pt idx="375">
                  <c:v>2601</c:v>
                </c:pt>
                <c:pt idx="376">
                  <c:v>2608</c:v>
                </c:pt>
                <c:pt idx="377">
                  <c:v>2615</c:v>
                </c:pt>
                <c:pt idx="378">
                  <c:v>2622</c:v>
                </c:pt>
                <c:pt idx="379">
                  <c:v>2629</c:v>
                </c:pt>
                <c:pt idx="380">
                  <c:v>2636</c:v>
                </c:pt>
                <c:pt idx="381">
                  <c:v>2643</c:v>
                </c:pt>
                <c:pt idx="382">
                  <c:v>2650</c:v>
                </c:pt>
                <c:pt idx="383">
                  <c:v>2656</c:v>
                </c:pt>
                <c:pt idx="384">
                  <c:v>2663</c:v>
                </c:pt>
                <c:pt idx="385">
                  <c:v>2670</c:v>
                </c:pt>
                <c:pt idx="386">
                  <c:v>2677</c:v>
                </c:pt>
                <c:pt idx="387">
                  <c:v>2684</c:v>
                </c:pt>
                <c:pt idx="388">
                  <c:v>2692</c:v>
                </c:pt>
                <c:pt idx="389">
                  <c:v>2698</c:v>
                </c:pt>
                <c:pt idx="390">
                  <c:v>2705</c:v>
                </c:pt>
                <c:pt idx="391">
                  <c:v>2712</c:v>
                </c:pt>
                <c:pt idx="392">
                  <c:v>2719</c:v>
                </c:pt>
                <c:pt idx="393">
                  <c:v>2726</c:v>
                </c:pt>
                <c:pt idx="394">
                  <c:v>2733</c:v>
                </c:pt>
                <c:pt idx="395">
                  <c:v>2740</c:v>
                </c:pt>
                <c:pt idx="396">
                  <c:v>2747</c:v>
                </c:pt>
                <c:pt idx="397">
                  <c:v>2754</c:v>
                </c:pt>
                <c:pt idx="398">
                  <c:v>2761</c:v>
                </c:pt>
                <c:pt idx="399">
                  <c:v>2768</c:v>
                </c:pt>
                <c:pt idx="400">
                  <c:v>2775</c:v>
                </c:pt>
                <c:pt idx="401">
                  <c:v>2782</c:v>
                </c:pt>
                <c:pt idx="402">
                  <c:v>2789</c:v>
                </c:pt>
                <c:pt idx="403">
                  <c:v>2796</c:v>
                </c:pt>
                <c:pt idx="404">
                  <c:v>2802</c:v>
                </c:pt>
                <c:pt idx="405">
                  <c:v>2809</c:v>
                </c:pt>
                <c:pt idx="406">
                  <c:v>2817</c:v>
                </c:pt>
                <c:pt idx="407">
                  <c:v>2823</c:v>
                </c:pt>
                <c:pt idx="408">
                  <c:v>2830</c:v>
                </c:pt>
                <c:pt idx="409">
                  <c:v>2837</c:v>
                </c:pt>
                <c:pt idx="410">
                  <c:v>2844</c:v>
                </c:pt>
                <c:pt idx="411">
                  <c:v>2851</c:v>
                </c:pt>
                <c:pt idx="412">
                  <c:v>2858</c:v>
                </c:pt>
                <c:pt idx="413">
                  <c:v>2865</c:v>
                </c:pt>
                <c:pt idx="414">
                  <c:v>2872</c:v>
                </c:pt>
                <c:pt idx="415">
                  <c:v>2879</c:v>
                </c:pt>
                <c:pt idx="416">
                  <c:v>2886</c:v>
                </c:pt>
                <c:pt idx="417">
                  <c:v>2893</c:v>
                </c:pt>
                <c:pt idx="418">
                  <c:v>2900</c:v>
                </c:pt>
                <c:pt idx="419">
                  <c:v>2907</c:v>
                </c:pt>
                <c:pt idx="420">
                  <c:v>2914</c:v>
                </c:pt>
                <c:pt idx="421">
                  <c:v>2922</c:v>
                </c:pt>
                <c:pt idx="422">
                  <c:v>2927</c:v>
                </c:pt>
                <c:pt idx="423">
                  <c:v>2934</c:v>
                </c:pt>
                <c:pt idx="424">
                  <c:v>2941</c:v>
                </c:pt>
                <c:pt idx="425">
                  <c:v>2950</c:v>
                </c:pt>
                <c:pt idx="426">
                  <c:v>2955</c:v>
                </c:pt>
                <c:pt idx="427">
                  <c:v>2962</c:v>
                </c:pt>
                <c:pt idx="428">
                  <c:v>2969</c:v>
                </c:pt>
                <c:pt idx="429">
                  <c:v>2976</c:v>
                </c:pt>
                <c:pt idx="430">
                  <c:v>2983</c:v>
                </c:pt>
                <c:pt idx="431">
                  <c:v>2990</c:v>
                </c:pt>
                <c:pt idx="432">
                  <c:v>2998</c:v>
                </c:pt>
                <c:pt idx="433">
                  <c:v>3004</c:v>
                </c:pt>
                <c:pt idx="434">
                  <c:v>3011</c:v>
                </c:pt>
                <c:pt idx="435">
                  <c:v>3018</c:v>
                </c:pt>
                <c:pt idx="436">
                  <c:v>3025</c:v>
                </c:pt>
                <c:pt idx="437">
                  <c:v>3031</c:v>
                </c:pt>
                <c:pt idx="438">
                  <c:v>3038</c:v>
                </c:pt>
                <c:pt idx="439">
                  <c:v>3045</c:v>
                </c:pt>
                <c:pt idx="440">
                  <c:v>3052</c:v>
                </c:pt>
                <c:pt idx="441">
                  <c:v>3059</c:v>
                </c:pt>
                <c:pt idx="442">
                  <c:v>3066</c:v>
                </c:pt>
                <c:pt idx="443">
                  <c:v>3074</c:v>
                </c:pt>
                <c:pt idx="444">
                  <c:v>3080</c:v>
                </c:pt>
                <c:pt idx="445">
                  <c:v>3087</c:v>
                </c:pt>
                <c:pt idx="446">
                  <c:v>3094</c:v>
                </c:pt>
                <c:pt idx="447">
                  <c:v>3101</c:v>
                </c:pt>
                <c:pt idx="448">
                  <c:v>3108</c:v>
                </c:pt>
                <c:pt idx="449">
                  <c:v>3115</c:v>
                </c:pt>
                <c:pt idx="450">
                  <c:v>3122</c:v>
                </c:pt>
                <c:pt idx="451">
                  <c:v>3129</c:v>
                </c:pt>
                <c:pt idx="452">
                  <c:v>3136</c:v>
                </c:pt>
                <c:pt idx="453">
                  <c:v>3143</c:v>
                </c:pt>
                <c:pt idx="454">
                  <c:v>3150</c:v>
                </c:pt>
                <c:pt idx="455">
                  <c:v>3157</c:v>
                </c:pt>
                <c:pt idx="456">
                  <c:v>3164</c:v>
                </c:pt>
                <c:pt idx="457">
                  <c:v>3171</c:v>
                </c:pt>
                <c:pt idx="458">
                  <c:v>3177</c:v>
                </c:pt>
                <c:pt idx="459">
                  <c:v>3184</c:v>
                </c:pt>
                <c:pt idx="460">
                  <c:v>3191</c:v>
                </c:pt>
                <c:pt idx="461">
                  <c:v>3198</c:v>
                </c:pt>
                <c:pt idx="462">
                  <c:v>3205</c:v>
                </c:pt>
                <c:pt idx="463">
                  <c:v>3212</c:v>
                </c:pt>
                <c:pt idx="464">
                  <c:v>3219</c:v>
                </c:pt>
                <c:pt idx="465">
                  <c:v>3226</c:v>
                </c:pt>
                <c:pt idx="466">
                  <c:v>3233</c:v>
                </c:pt>
                <c:pt idx="467">
                  <c:v>3240</c:v>
                </c:pt>
                <c:pt idx="468">
                  <c:v>3247</c:v>
                </c:pt>
                <c:pt idx="469">
                  <c:v>3254</c:v>
                </c:pt>
                <c:pt idx="470">
                  <c:v>3261</c:v>
                </c:pt>
                <c:pt idx="471">
                  <c:v>3268</c:v>
                </c:pt>
                <c:pt idx="472">
                  <c:v>3275</c:v>
                </c:pt>
                <c:pt idx="473">
                  <c:v>3282</c:v>
                </c:pt>
                <c:pt idx="474">
                  <c:v>3289</c:v>
                </c:pt>
                <c:pt idx="475">
                  <c:v>3296</c:v>
                </c:pt>
                <c:pt idx="476">
                  <c:v>3302</c:v>
                </c:pt>
                <c:pt idx="477">
                  <c:v>3309</c:v>
                </c:pt>
                <c:pt idx="478">
                  <c:v>3316</c:v>
                </c:pt>
                <c:pt idx="479">
                  <c:v>3323</c:v>
                </c:pt>
                <c:pt idx="480">
                  <c:v>3330</c:v>
                </c:pt>
                <c:pt idx="481">
                  <c:v>3337</c:v>
                </c:pt>
                <c:pt idx="482">
                  <c:v>3344</c:v>
                </c:pt>
                <c:pt idx="483">
                  <c:v>3351</c:v>
                </c:pt>
                <c:pt idx="484">
                  <c:v>3359</c:v>
                </c:pt>
                <c:pt idx="485">
                  <c:v>3365</c:v>
                </c:pt>
                <c:pt idx="486">
                  <c:v>3372</c:v>
                </c:pt>
                <c:pt idx="487">
                  <c:v>3379</c:v>
                </c:pt>
                <c:pt idx="488">
                  <c:v>3386</c:v>
                </c:pt>
                <c:pt idx="489">
                  <c:v>3393</c:v>
                </c:pt>
                <c:pt idx="490">
                  <c:v>3400</c:v>
                </c:pt>
                <c:pt idx="491">
                  <c:v>3407</c:v>
                </c:pt>
                <c:pt idx="492">
                  <c:v>3414</c:v>
                </c:pt>
                <c:pt idx="493">
                  <c:v>3421</c:v>
                </c:pt>
                <c:pt idx="494">
                  <c:v>3427</c:v>
                </c:pt>
                <c:pt idx="495">
                  <c:v>3450</c:v>
                </c:pt>
                <c:pt idx="496">
                  <c:v>3452</c:v>
                </c:pt>
                <c:pt idx="497">
                  <c:v>3453</c:v>
                </c:pt>
                <c:pt idx="498">
                  <c:v>3457</c:v>
                </c:pt>
                <c:pt idx="499">
                  <c:v>3462</c:v>
                </c:pt>
                <c:pt idx="500">
                  <c:v>3469</c:v>
                </c:pt>
                <c:pt idx="501">
                  <c:v>3476</c:v>
                </c:pt>
                <c:pt idx="502">
                  <c:v>3483</c:v>
                </c:pt>
                <c:pt idx="503">
                  <c:v>3490</c:v>
                </c:pt>
                <c:pt idx="504">
                  <c:v>3497</c:v>
                </c:pt>
                <c:pt idx="505">
                  <c:v>3504</c:v>
                </c:pt>
                <c:pt idx="506">
                  <c:v>3511</c:v>
                </c:pt>
                <c:pt idx="507">
                  <c:v>3521</c:v>
                </c:pt>
                <c:pt idx="508">
                  <c:v>3525</c:v>
                </c:pt>
                <c:pt idx="509">
                  <c:v>3532</c:v>
                </c:pt>
                <c:pt idx="510">
                  <c:v>3539</c:v>
                </c:pt>
                <c:pt idx="511">
                  <c:v>3546</c:v>
                </c:pt>
                <c:pt idx="512">
                  <c:v>3553</c:v>
                </c:pt>
                <c:pt idx="513">
                  <c:v>3560</c:v>
                </c:pt>
                <c:pt idx="514">
                  <c:v>3567</c:v>
                </c:pt>
                <c:pt idx="515">
                  <c:v>3574</c:v>
                </c:pt>
                <c:pt idx="516">
                  <c:v>3580</c:v>
                </c:pt>
                <c:pt idx="517">
                  <c:v>3588</c:v>
                </c:pt>
                <c:pt idx="518">
                  <c:v>3597</c:v>
                </c:pt>
                <c:pt idx="519">
                  <c:v>3601</c:v>
                </c:pt>
                <c:pt idx="520">
                  <c:v>3608</c:v>
                </c:pt>
                <c:pt idx="521">
                  <c:v>3615</c:v>
                </c:pt>
                <c:pt idx="522">
                  <c:v>3622</c:v>
                </c:pt>
                <c:pt idx="523">
                  <c:v>3629</c:v>
                </c:pt>
                <c:pt idx="524">
                  <c:v>3636</c:v>
                </c:pt>
                <c:pt idx="525">
                  <c:v>3643</c:v>
                </c:pt>
                <c:pt idx="526">
                  <c:v>3650</c:v>
                </c:pt>
                <c:pt idx="527">
                  <c:v>3657</c:v>
                </c:pt>
                <c:pt idx="528">
                  <c:v>3664</c:v>
                </c:pt>
                <c:pt idx="529">
                  <c:v>3670</c:v>
                </c:pt>
                <c:pt idx="530">
                  <c:v>3678</c:v>
                </c:pt>
                <c:pt idx="531">
                  <c:v>3684</c:v>
                </c:pt>
                <c:pt idx="532">
                  <c:v>3691</c:v>
                </c:pt>
                <c:pt idx="533">
                  <c:v>3698</c:v>
                </c:pt>
                <c:pt idx="534">
                  <c:v>3705</c:v>
                </c:pt>
                <c:pt idx="535">
                  <c:v>3712</c:v>
                </c:pt>
                <c:pt idx="536">
                  <c:v>3719</c:v>
                </c:pt>
                <c:pt idx="537">
                  <c:v>3726</c:v>
                </c:pt>
                <c:pt idx="538">
                  <c:v>3734</c:v>
                </c:pt>
                <c:pt idx="539">
                  <c:v>3740</c:v>
                </c:pt>
                <c:pt idx="540">
                  <c:v>3747</c:v>
                </c:pt>
                <c:pt idx="541">
                  <c:v>3772</c:v>
                </c:pt>
                <c:pt idx="542">
                  <c:v>3773</c:v>
                </c:pt>
                <c:pt idx="543">
                  <c:v>3775</c:v>
                </c:pt>
                <c:pt idx="544">
                  <c:v>3776</c:v>
                </c:pt>
                <c:pt idx="545">
                  <c:v>3782</c:v>
                </c:pt>
                <c:pt idx="546">
                  <c:v>3789</c:v>
                </c:pt>
                <c:pt idx="547">
                  <c:v>3795</c:v>
                </c:pt>
                <c:pt idx="548">
                  <c:v>3802</c:v>
                </c:pt>
                <c:pt idx="549">
                  <c:v>3809</c:v>
                </c:pt>
                <c:pt idx="550">
                  <c:v>3816</c:v>
                </c:pt>
                <c:pt idx="551">
                  <c:v>3823</c:v>
                </c:pt>
                <c:pt idx="552">
                  <c:v>3830</c:v>
                </c:pt>
                <c:pt idx="553">
                  <c:v>3837</c:v>
                </c:pt>
                <c:pt idx="554">
                  <c:v>3844</c:v>
                </c:pt>
                <c:pt idx="555">
                  <c:v>3851</c:v>
                </c:pt>
                <c:pt idx="556">
                  <c:v>3858</c:v>
                </c:pt>
                <c:pt idx="557">
                  <c:v>3865</c:v>
                </c:pt>
                <c:pt idx="558">
                  <c:v>3872</c:v>
                </c:pt>
                <c:pt idx="559">
                  <c:v>3879</c:v>
                </c:pt>
                <c:pt idx="560">
                  <c:v>3886</c:v>
                </c:pt>
                <c:pt idx="561">
                  <c:v>3893</c:v>
                </c:pt>
                <c:pt idx="562">
                  <c:v>3900</c:v>
                </c:pt>
                <c:pt idx="563">
                  <c:v>3907</c:v>
                </c:pt>
                <c:pt idx="564">
                  <c:v>3914</c:v>
                </c:pt>
                <c:pt idx="565">
                  <c:v>3921</c:v>
                </c:pt>
                <c:pt idx="566">
                  <c:v>3928</c:v>
                </c:pt>
                <c:pt idx="567">
                  <c:v>3934</c:v>
                </c:pt>
                <c:pt idx="568">
                  <c:v>3941</c:v>
                </c:pt>
                <c:pt idx="569">
                  <c:v>3948</c:v>
                </c:pt>
                <c:pt idx="570">
                  <c:v>3955</c:v>
                </c:pt>
                <c:pt idx="571">
                  <c:v>3962</c:v>
                </c:pt>
                <c:pt idx="572">
                  <c:v>3969</c:v>
                </c:pt>
                <c:pt idx="573">
                  <c:v>3976</c:v>
                </c:pt>
                <c:pt idx="574">
                  <c:v>3983</c:v>
                </c:pt>
                <c:pt idx="575">
                  <c:v>3990</c:v>
                </c:pt>
                <c:pt idx="576">
                  <c:v>3997</c:v>
                </c:pt>
                <c:pt idx="577">
                  <c:v>4004</c:v>
                </c:pt>
                <c:pt idx="578">
                  <c:v>4011</c:v>
                </c:pt>
                <c:pt idx="579">
                  <c:v>4018</c:v>
                </c:pt>
                <c:pt idx="580">
                  <c:v>4025</c:v>
                </c:pt>
                <c:pt idx="581">
                  <c:v>4031</c:v>
                </c:pt>
                <c:pt idx="582">
                  <c:v>4038</c:v>
                </c:pt>
                <c:pt idx="583">
                  <c:v>4045</c:v>
                </c:pt>
                <c:pt idx="584">
                  <c:v>4052</c:v>
                </c:pt>
                <c:pt idx="585">
                  <c:v>4059</c:v>
                </c:pt>
                <c:pt idx="586">
                  <c:v>4066</c:v>
                </c:pt>
                <c:pt idx="587">
                  <c:v>4073</c:v>
                </c:pt>
                <c:pt idx="588">
                  <c:v>4080</c:v>
                </c:pt>
                <c:pt idx="589">
                  <c:v>4087</c:v>
                </c:pt>
                <c:pt idx="590">
                  <c:v>4094</c:v>
                </c:pt>
                <c:pt idx="591">
                  <c:v>4101</c:v>
                </c:pt>
                <c:pt idx="592">
                  <c:v>4107</c:v>
                </c:pt>
                <c:pt idx="593">
                  <c:v>4114</c:v>
                </c:pt>
                <c:pt idx="594">
                  <c:v>4121</c:v>
                </c:pt>
                <c:pt idx="595">
                  <c:v>4128</c:v>
                </c:pt>
                <c:pt idx="596">
                  <c:v>4135</c:v>
                </c:pt>
                <c:pt idx="597">
                  <c:v>4142</c:v>
                </c:pt>
                <c:pt idx="598">
                  <c:v>4149</c:v>
                </c:pt>
                <c:pt idx="599">
                  <c:v>4156</c:v>
                </c:pt>
                <c:pt idx="600">
                  <c:v>4163</c:v>
                </c:pt>
                <c:pt idx="601">
                  <c:v>4170</c:v>
                </c:pt>
                <c:pt idx="602">
                  <c:v>4178</c:v>
                </c:pt>
                <c:pt idx="603">
                  <c:v>4184</c:v>
                </c:pt>
                <c:pt idx="604">
                  <c:v>4191</c:v>
                </c:pt>
                <c:pt idx="605">
                  <c:v>4197</c:v>
                </c:pt>
                <c:pt idx="606">
                  <c:v>4204</c:v>
                </c:pt>
                <c:pt idx="607">
                  <c:v>4211</c:v>
                </c:pt>
                <c:pt idx="608">
                  <c:v>4218</c:v>
                </c:pt>
                <c:pt idx="609">
                  <c:v>4225</c:v>
                </c:pt>
                <c:pt idx="610">
                  <c:v>4232</c:v>
                </c:pt>
                <c:pt idx="611">
                  <c:v>4239</c:v>
                </c:pt>
                <c:pt idx="612">
                  <c:v>4246</c:v>
                </c:pt>
                <c:pt idx="613">
                  <c:v>4253</c:v>
                </c:pt>
                <c:pt idx="614">
                  <c:v>4260</c:v>
                </c:pt>
                <c:pt idx="615">
                  <c:v>4267</c:v>
                </c:pt>
                <c:pt idx="616">
                  <c:v>4274</c:v>
                </c:pt>
                <c:pt idx="617">
                  <c:v>4281</c:v>
                </c:pt>
                <c:pt idx="618">
                  <c:v>4287</c:v>
                </c:pt>
                <c:pt idx="619">
                  <c:v>4294</c:v>
                </c:pt>
                <c:pt idx="620">
                  <c:v>4301</c:v>
                </c:pt>
                <c:pt idx="621">
                  <c:v>4308</c:v>
                </c:pt>
                <c:pt idx="622">
                  <c:v>4315</c:v>
                </c:pt>
                <c:pt idx="623">
                  <c:v>4322</c:v>
                </c:pt>
                <c:pt idx="624">
                  <c:v>4330</c:v>
                </c:pt>
                <c:pt idx="625">
                  <c:v>4336</c:v>
                </c:pt>
                <c:pt idx="626">
                  <c:v>4343</c:v>
                </c:pt>
                <c:pt idx="627">
                  <c:v>4350</c:v>
                </c:pt>
                <c:pt idx="628">
                  <c:v>4357</c:v>
                </c:pt>
                <c:pt idx="629">
                  <c:v>4364</c:v>
                </c:pt>
                <c:pt idx="630">
                  <c:v>4370</c:v>
                </c:pt>
                <c:pt idx="631">
                  <c:v>4377</c:v>
                </c:pt>
                <c:pt idx="632">
                  <c:v>4384</c:v>
                </c:pt>
                <c:pt idx="633">
                  <c:v>4391</c:v>
                </c:pt>
                <c:pt idx="634">
                  <c:v>4398</c:v>
                </c:pt>
                <c:pt idx="635">
                  <c:v>4405</c:v>
                </c:pt>
                <c:pt idx="636">
                  <c:v>4412</c:v>
                </c:pt>
                <c:pt idx="637">
                  <c:v>4419</c:v>
                </c:pt>
                <c:pt idx="638">
                  <c:v>4426</c:v>
                </c:pt>
                <c:pt idx="639">
                  <c:v>4433</c:v>
                </c:pt>
                <c:pt idx="640">
                  <c:v>4440</c:v>
                </c:pt>
                <c:pt idx="641">
                  <c:v>4447</c:v>
                </c:pt>
                <c:pt idx="642">
                  <c:v>4454</c:v>
                </c:pt>
                <c:pt idx="643">
                  <c:v>4460</c:v>
                </c:pt>
                <c:pt idx="644">
                  <c:v>4467</c:v>
                </c:pt>
                <c:pt idx="645">
                  <c:v>4475</c:v>
                </c:pt>
                <c:pt idx="646">
                  <c:v>4482</c:v>
                </c:pt>
                <c:pt idx="647">
                  <c:v>4489</c:v>
                </c:pt>
                <c:pt idx="648">
                  <c:v>4495</c:v>
                </c:pt>
                <c:pt idx="649">
                  <c:v>4502</c:v>
                </c:pt>
                <c:pt idx="650">
                  <c:v>4509</c:v>
                </c:pt>
                <c:pt idx="651">
                  <c:v>4518</c:v>
                </c:pt>
                <c:pt idx="652">
                  <c:v>4523</c:v>
                </c:pt>
                <c:pt idx="653">
                  <c:v>4530</c:v>
                </c:pt>
                <c:pt idx="654">
                  <c:v>4537</c:v>
                </c:pt>
                <c:pt idx="655">
                  <c:v>4544</c:v>
                </c:pt>
                <c:pt idx="656">
                  <c:v>4551</c:v>
                </c:pt>
                <c:pt idx="657">
                  <c:v>4559</c:v>
                </c:pt>
                <c:pt idx="658">
                  <c:v>4565</c:v>
                </c:pt>
                <c:pt idx="659">
                  <c:v>4572</c:v>
                </c:pt>
                <c:pt idx="660">
                  <c:v>4580</c:v>
                </c:pt>
                <c:pt idx="661">
                  <c:v>4586</c:v>
                </c:pt>
                <c:pt idx="662">
                  <c:v>4593</c:v>
                </c:pt>
                <c:pt idx="663">
                  <c:v>4601</c:v>
                </c:pt>
                <c:pt idx="664">
                  <c:v>4607</c:v>
                </c:pt>
                <c:pt idx="665">
                  <c:v>4614</c:v>
                </c:pt>
                <c:pt idx="666">
                  <c:v>4621</c:v>
                </c:pt>
                <c:pt idx="667">
                  <c:v>4627</c:v>
                </c:pt>
                <c:pt idx="668">
                  <c:v>4635</c:v>
                </c:pt>
                <c:pt idx="669">
                  <c:v>4641</c:v>
                </c:pt>
                <c:pt idx="670">
                  <c:v>4648</c:v>
                </c:pt>
                <c:pt idx="671">
                  <c:v>4655</c:v>
                </c:pt>
                <c:pt idx="672">
                  <c:v>4662</c:v>
                </c:pt>
                <c:pt idx="673">
                  <c:v>4669</c:v>
                </c:pt>
                <c:pt idx="674">
                  <c:v>4676</c:v>
                </c:pt>
                <c:pt idx="675">
                  <c:v>4683</c:v>
                </c:pt>
                <c:pt idx="676">
                  <c:v>4690</c:v>
                </c:pt>
                <c:pt idx="677">
                  <c:v>4697</c:v>
                </c:pt>
                <c:pt idx="678">
                  <c:v>4704</c:v>
                </c:pt>
                <c:pt idx="679">
                  <c:v>4711</c:v>
                </c:pt>
                <c:pt idx="680">
                  <c:v>4717</c:v>
                </c:pt>
                <c:pt idx="681">
                  <c:v>4724</c:v>
                </c:pt>
                <c:pt idx="682">
                  <c:v>4731</c:v>
                </c:pt>
                <c:pt idx="683">
                  <c:v>4739</c:v>
                </c:pt>
                <c:pt idx="684">
                  <c:v>4745</c:v>
                </c:pt>
                <c:pt idx="685">
                  <c:v>4752</c:v>
                </c:pt>
                <c:pt idx="686">
                  <c:v>4759</c:v>
                </c:pt>
                <c:pt idx="687">
                  <c:v>4766</c:v>
                </c:pt>
                <c:pt idx="688">
                  <c:v>4773</c:v>
                </c:pt>
                <c:pt idx="689">
                  <c:v>4780</c:v>
                </c:pt>
                <c:pt idx="690">
                  <c:v>4787</c:v>
                </c:pt>
                <c:pt idx="691">
                  <c:v>4794</c:v>
                </c:pt>
                <c:pt idx="692">
                  <c:v>4801</c:v>
                </c:pt>
                <c:pt idx="693">
                  <c:v>4807</c:v>
                </c:pt>
                <c:pt idx="694">
                  <c:v>4814</c:v>
                </c:pt>
                <c:pt idx="695">
                  <c:v>4821</c:v>
                </c:pt>
                <c:pt idx="696">
                  <c:v>4828</c:v>
                </c:pt>
                <c:pt idx="697">
                  <c:v>4835</c:v>
                </c:pt>
                <c:pt idx="698">
                  <c:v>4842</c:v>
                </c:pt>
                <c:pt idx="699">
                  <c:v>4849</c:v>
                </c:pt>
                <c:pt idx="700">
                  <c:v>4856</c:v>
                </c:pt>
                <c:pt idx="701">
                  <c:v>4863</c:v>
                </c:pt>
                <c:pt idx="702">
                  <c:v>4870</c:v>
                </c:pt>
                <c:pt idx="703">
                  <c:v>4877</c:v>
                </c:pt>
                <c:pt idx="704">
                  <c:v>4884</c:v>
                </c:pt>
                <c:pt idx="705">
                  <c:v>4890</c:v>
                </c:pt>
                <c:pt idx="706">
                  <c:v>4897</c:v>
                </c:pt>
                <c:pt idx="707">
                  <c:v>4904</c:v>
                </c:pt>
                <c:pt idx="708">
                  <c:v>4911</c:v>
                </c:pt>
                <c:pt idx="709">
                  <c:v>4918</c:v>
                </c:pt>
                <c:pt idx="710">
                  <c:v>4925</c:v>
                </c:pt>
                <c:pt idx="711">
                  <c:v>4932</c:v>
                </c:pt>
                <c:pt idx="712">
                  <c:v>4939</c:v>
                </c:pt>
                <c:pt idx="713">
                  <c:v>4946</c:v>
                </c:pt>
                <c:pt idx="714">
                  <c:v>4953</c:v>
                </c:pt>
                <c:pt idx="715">
                  <c:v>4960</c:v>
                </c:pt>
                <c:pt idx="716">
                  <c:v>4967</c:v>
                </c:pt>
                <c:pt idx="717">
                  <c:v>4974</c:v>
                </c:pt>
                <c:pt idx="718">
                  <c:v>4980</c:v>
                </c:pt>
                <c:pt idx="719">
                  <c:v>4987</c:v>
                </c:pt>
                <c:pt idx="720">
                  <c:v>4994</c:v>
                </c:pt>
                <c:pt idx="721">
                  <c:v>5001</c:v>
                </c:pt>
                <c:pt idx="722">
                  <c:v>5008</c:v>
                </c:pt>
                <c:pt idx="723">
                  <c:v>5015</c:v>
                </c:pt>
                <c:pt idx="724">
                  <c:v>5022</c:v>
                </c:pt>
                <c:pt idx="725">
                  <c:v>5029</c:v>
                </c:pt>
                <c:pt idx="726">
                  <c:v>5036</c:v>
                </c:pt>
                <c:pt idx="727">
                  <c:v>5043</c:v>
                </c:pt>
                <c:pt idx="728">
                  <c:v>5050</c:v>
                </c:pt>
                <c:pt idx="729">
                  <c:v>5057</c:v>
                </c:pt>
                <c:pt idx="730">
                  <c:v>5064</c:v>
                </c:pt>
                <c:pt idx="731">
                  <c:v>5071</c:v>
                </c:pt>
                <c:pt idx="732">
                  <c:v>5077</c:v>
                </c:pt>
                <c:pt idx="733">
                  <c:v>5084</c:v>
                </c:pt>
                <c:pt idx="734">
                  <c:v>5091</c:v>
                </c:pt>
                <c:pt idx="735">
                  <c:v>5100</c:v>
                </c:pt>
                <c:pt idx="736">
                  <c:v>5105</c:v>
                </c:pt>
                <c:pt idx="737">
                  <c:v>5112</c:v>
                </c:pt>
                <c:pt idx="738">
                  <c:v>5119</c:v>
                </c:pt>
                <c:pt idx="739">
                  <c:v>5126</c:v>
                </c:pt>
                <c:pt idx="740">
                  <c:v>5133</c:v>
                </c:pt>
                <c:pt idx="741">
                  <c:v>5140</c:v>
                </c:pt>
                <c:pt idx="742">
                  <c:v>5147</c:v>
                </c:pt>
                <c:pt idx="743">
                  <c:v>5154</c:v>
                </c:pt>
                <c:pt idx="744">
                  <c:v>5160</c:v>
                </c:pt>
                <c:pt idx="745">
                  <c:v>5167</c:v>
                </c:pt>
                <c:pt idx="746">
                  <c:v>5174</c:v>
                </c:pt>
                <c:pt idx="747">
                  <c:v>5181</c:v>
                </c:pt>
                <c:pt idx="748">
                  <c:v>5188</c:v>
                </c:pt>
                <c:pt idx="749">
                  <c:v>5195</c:v>
                </c:pt>
                <c:pt idx="750">
                  <c:v>5202</c:v>
                </c:pt>
                <c:pt idx="751">
                  <c:v>5209</c:v>
                </c:pt>
                <c:pt idx="752">
                  <c:v>5216</c:v>
                </c:pt>
                <c:pt idx="753">
                  <c:v>5223</c:v>
                </c:pt>
                <c:pt idx="754">
                  <c:v>5230</c:v>
                </c:pt>
                <c:pt idx="755">
                  <c:v>5237</c:v>
                </c:pt>
                <c:pt idx="756">
                  <c:v>5244</c:v>
                </c:pt>
                <c:pt idx="757">
                  <c:v>5250</c:v>
                </c:pt>
                <c:pt idx="758">
                  <c:v>5257</c:v>
                </c:pt>
                <c:pt idx="759">
                  <c:v>5264</c:v>
                </c:pt>
                <c:pt idx="760">
                  <c:v>5271</c:v>
                </c:pt>
                <c:pt idx="761">
                  <c:v>5278</c:v>
                </c:pt>
                <c:pt idx="762">
                  <c:v>5285</c:v>
                </c:pt>
                <c:pt idx="763">
                  <c:v>5292</c:v>
                </c:pt>
                <c:pt idx="764">
                  <c:v>5299</c:v>
                </c:pt>
                <c:pt idx="765">
                  <c:v>5306</c:v>
                </c:pt>
                <c:pt idx="766">
                  <c:v>5313</c:v>
                </c:pt>
                <c:pt idx="767">
                  <c:v>5320</c:v>
                </c:pt>
                <c:pt idx="768">
                  <c:v>5327</c:v>
                </c:pt>
                <c:pt idx="769">
                  <c:v>5334</c:v>
                </c:pt>
                <c:pt idx="770">
                  <c:v>5340</c:v>
                </c:pt>
                <c:pt idx="771">
                  <c:v>5348</c:v>
                </c:pt>
                <c:pt idx="772">
                  <c:v>5354</c:v>
                </c:pt>
                <c:pt idx="773">
                  <c:v>5361</c:v>
                </c:pt>
                <c:pt idx="774">
                  <c:v>5368</c:v>
                </c:pt>
                <c:pt idx="775">
                  <c:v>5375</c:v>
                </c:pt>
                <c:pt idx="776">
                  <c:v>5382</c:v>
                </c:pt>
                <c:pt idx="777">
                  <c:v>5389</c:v>
                </c:pt>
                <c:pt idx="778">
                  <c:v>5396</c:v>
                </c:pt>
                <c:pt idx="779">
                  <c:v>5403</c:v>
                </c:pt>
                <c:pt idx="780">
                  <c:v>5410</c:v>
                </c:pt>
                <c:pt idx="781">
                  <c:v>5417</c:v>
                </c:pt>
                <c:pt idx="782">
                  <c:v>5425</c:v>
                </c:pt>
                <c:pt idx="783">
                  <c:v>5430</c:v>
                </c:pt>
                <c:pt idx="784">
                  <c:v>5437</c:v>
                </c:pt>
                <c:pt idx="785">
                  <c:v>5461</c:v>
                </c:pt>
                <c:pt idx="786">
                  <c:v>5463</c:v>
                </c:pt>
                <c:pt idx="787">
                  <c:v>5464</c:v>
                </c:pt>
                <c:pt idx="788">
                  <c:v>5466</c:v>
                </c:pt>
                <c:pt idx="789">
                  <c:v>5472</c:v>
                </c:pt>
                <c:pt idx="790">
                  <c:v>5479</c:v>
                </c:pt>
                <c:pt idx="791">
                  <c:v>5486</c:v>
                </c:pt>
                <c:pt idx="792">
                  <c:v>5493</c:v>
                </c:pt>
                <c:pt idx="793">
                  <c:v>5500</c:v>
                </c:pt>
                <c:pt idx="794">
                  <c:v>5507</c:v>
                </c:pt>
                <c:pt idx="795">
                  <c:v>5514</c:v>
                </c:pt>
                <c:pt idx="796">
                  <c:v>5521</c:v>
                </c:pt>
                <c:pt idx="797">
                  <c:v>5528</c:v>
                </c:pt>
                <c:pt idx="798">
                  <c:v>5534</c:v>
                </c:pt>
                <c:pt idx="799">
                  <c:v>5542</c:v>
                </c:pt>
                <c:pt idx="800">
                  <c:v>5548</c:v>
                </c:pt>
                <c:pt idx="801">
                  <c:v>5555</c:v>
                </c:pt>
                <c:pt idx="802">
                  <c:v>5562</c:v>
                </c:pt>
                <c:pt idx="803">
                  <c:v>5569</c:v>
                </c:pt>
                <c:pt idx="804">
                  <c:v>5576</c:v>
                </c:pt>
                <c:pt idx="805">
                  <c:v>5583</c:v>
                </c:pt>
                <c:pt idx="806">
                  <c:v>5590</c:v>
                </c:pt>
                <c:pt idx="807">
                  <c:v>5597</c:v>
                </c:pt>
                <c:pt idx="808">
                  <c:v>5607</c:v>
                </c:pt>
                <c:pt idx="809">
                  <c:v>5612</c:v>
                </c:pt>
                <c:pt idx="810">
                  <c:v>5618</c:v>
                </c:pt>
                <c:pt idx="811">
                  <c:v>5625</c:v>
                </c:pt>
                <c:pt idx="812">
                  <c:v>5632</c:v>
                </c:pt>
                <c:pt idx="813">
                  <c:v>5638</c:v>
                </c:pt>
                <c:pt idx="814">
                  <c:v>5645</c:v>
                </c:pt>
                <c:pt idx="815">
                  <c:v>5652</c:v>
                </c:pt>
                <c:pt idx="816">
                  <c:v>5660</c:v>
                </c:pt>
                <c:pt idx="817">
                  <c:v>5666</c:v>
                </c:pt>
                <c:pt idx="818">
                  <c:v>5673</c:v>
                </c:pt>
                <c:pt idx="819">
                  <c:v>5680</c:v>
                </c:pt>
                <c:pt idx="820">
                  <c:v>5687</c:v>
                </c:pt>
                <c:pt idx="821">
                  <c:v>5694</c:v>
                </c:pt>
                <c:pt idx="822">
                  <c:v>5701</c:v>
                </c:pt>
                <c:pt idx="823">
                  <c:v>5708</c:v>
                </c:pt>
                <c:pt idx="824">
                  <c:v>5715</c:v>
                </c:pt>
                <c:pt idx="825">
                  <c:v>5722</c:v>
                </c:pt>
                <c:pt idx="826">
                  <c:v>5729</c:v>
                </c:pt>
                <c:pt idx="827">
                  <c:v>5736</c:v>
                </c:pt>
                <c:pt idx="828">
                  <c:v>5743</c:v>
                </c:pt>
                <c:pt idx="829">
                  <c:v>5750</c:v>
                </c:pt>
                <c:pt idx="830">
                  <c:v>5757</c:v>
                </c:pt>
                <c:pt idx="831">
                  <c:v>5764</c:v>
                </c:pt>
                <c:pt idx="832">
                  <c:v>5770</c:v>
                </c:pt>
                <c:pt idx="833">
                  <c:v>5777</c:v>
                </c:pt>
                <c:pt idx="834">
                  <c:v>5784</c:v>
                </c:pt>
                <c:pt idx="835">
                  <c:v>5791</c:v>
                </c:pt>
                <c:pt idx="836">
                  <c:v>5798</c:v>
                </c:pt>
                <c:pt idx="837">
                  <c:v>5805</c:v>
                </c:pt>
                <c:pt idx="838">
                  <c:v>5812</c:v>
                </c:pt>
                <c:pt idx="839">
                  <c:v>5819</c:v>
                </c:pt>
                <c:pt idx="840">
                  <c:v>5826</c:v>
                </c:pt>
                <c:pt idx="841">
                  <c:v>5833</c:v>
                </c:pt>
                <c:pt idx="842">
                  <c:v>5840</c:v>
                </c:pt>
                <c:pt idx="843">
                  <c:v>5847</c:v>
                </c:pt>
                <c:pt idx="844">
                  <c:v>5854</c:v>
                </c:pt>
                <c:pt idx="845">
                  <c:v>5861</c:v>
                </c:pt>
                <c:pt idx="846">
                  <c:v>5868</c:v>
                </c:pt>
                <c:pt idx="847">
                  <c:v>5875</c:v>
                </c:pt>
                <c:pt idx="848">
                  <c:v>5882</c:v>
                </c:pt>
                <c:pt idx="849">
                  <c:v>5888</c:v>
                </c:pt>
                <c:pt idx="850">
                  <c:v>5895</c:v>
                </c:pt>
                <c:pt idx="851">
                  <c:v>5902</c:v>
                </c:pt>
                <c:pt idx="852">
                  <c:v>5909</c:v>
                </c:pt>
                <c:pt idx="853">
                  <c:v>5916</c:v>
                </c:pt>
                <c:pt idx="854">
                  <c:v>5923</c:v>
                </c:pt>
                <c:pt idx="855">
                  <c:v>5930</c:v>
                </c:pt>
                <c:pt idx="856">
                  <c:v>5937</c:v>
                </c:pt>
                <c:pt idx="857">
                  <c:v>5944</c:v>
                </c:pt>
                <c:pt idx="858">
                  <c:v>5951</c:v>
                </c:pt>
                <c:pt idx="859">
                  <c:v>5958</c:v>
                </c:pt>
                <c:pt idx="860">
                  <c:v>5965</c:v>
                </c:pt>
                <c:pt idx="861">
                  <c:v>5972</c:v>
                </c:pt>
                <c:pt idx="862">
                  <c:v>5978</c:v>
                </c:pt>
                <c:pt idx="863">
                  <c:v>5985</c:v>
                </c:pt>
                <c:pt idx="864">
                  <c:v>5992</c:v>
                </c:pt>
                <c:pt idx="865">
                  <c:v>5999</c:v>
                </c:pt>
                <c:pt idx="866">
                  <c:v>6006</c:v>
                </c:pt>
                <c:pt idx="867">
                  <c:v>6013</c:v>
                </c:pt>
                <c:pt idx="868">
                  <c:v>6022</c:v>
                </c:pt>
                <c:pt idx="869">
                  <c:v>6027</c:v>
                </c:pt>
                <c:pt idx="870">
                  <c:v>6034</c:v>
                </c:pt>
                <c:pt idx="871">
                  <c:v>6041</c:v>
                </c:pt>
                <c:pt idx="872">
                  <c:v>6048</c:v>
                </c:pt>
                <c:pt idx="873">
                  <c:v>6055</c:v>
                </c:pt>
                <c:pt idx="874">
                  <c:v>6062</c:v>
                </c:pt>
                <c:pt idx="875">
                  <c:v>6068</c:v>
                </c:pt>
                <c:pt idx="876">
                  <c:v>6075</c:v>
                </c:pt>
                <c:pt idx="877">
                  <c:v>6082</c:v>
                </c:pt>
                <c:pt idx="878">
                  <c:v>6089</c:v>
                </c:pt>
                <c:pt idx="879">
                  <c:v>6096</c:v>
                </c:pt>
                <c:pt idx="880">
                  <c:v>6103</c:v>
                </c:pt>
                <c:pt idx="881">
                  <c:v>6110</c:v>
                </c:pt>
                <c:pt idx="882">
                  <c:v>6117</c:v>
                </c:pt>
                <c:pt idx="883">
                  <c:v>6124</c:v>
                </c:pt>
                <c:pt idx="884">
                  <c:v>6131</c:v>
                </c:pt>
                <c:pt idx="885">
                  <c:v>6138</c:v>
                </c:pt>
                <c:pt idx="886">
                  <c:v>6145</c:v>
                </c:pt>
                <c:pt idx="887">
                  <c:v>6152</c:v>
                </c:pt>
                <c:pt idx="888">
                  <c:v>6159</c:v>
                </c:pt>
                <c:pt idx="889">
                  <c:v>6165</c:v>
                </c:pt>
                <c:pt idx="890">
                  <c:v>6172</c:v>
                </c:pt>
                <c:pt idx="891">
                  <c:v>6179</c:v>
                </c:pt>
                <c:pt idx="892">
                  <c:v>6186</c:v>
                </c:pt>
                <c:pt idx="893">
                  <c:v>6193</c:v>
                </c:pt>
                <c:pt idx="894">
                  <c:v>6200</c:v>
                </c:pt>
                <c:pt idx="895">
                  <c:v>6207</c:v>
                </c:pt>
                <c:pt idx="896">
                  <c:v>6214</c:v>
                </c:pt>
                <c:pt idx="897">
                  <c:v>6221</c:v>
                </c:pt>
                <c:pt idx="898">
                  <c:v>6228</c:v>
                </c:pt>
                <c:pt idx="899">
                  <c:v>6235</c:v>
                </c:pt>
                <c:pt idx="900">
                  <c:v>6242</c:v>
                </c:pt>
                <c:pt idx="901">
                  <c:v>6249</c:v>
                </c:pt>
                <c:pt idx="902">
                  <c:v>6256</c:v>
                </c:pt>
                <c:pt idx="903">
                  <c:v>6262</c:v>
                </c:pt>
                <c:pt idx="904">
                  <c:v>6269</c:v>
                </c:pt>
                <c:pt idx="905">
                  <c:v>6276</c:v>
                </c:pt>
                <c:pt idx="906">
                  <c:v>6283</c:v>
                </c:pt>
                <c:pt idx="907">
                  <c:v>6290</c:v>
                </c:pt>
                <c:pt idx="908">
                  <c:v>6297</c:v>
                </c:pt>
                <c:pt idx="909">
                  <c:v>6304</c:v>
                </c:pt>
                <c:pt idx="910">
                  <c:v>6311</c:v>
                </c:pt>
                <c:pt idx="911">
                  <c:v>6318</c:v>
                </c:pt>
                <c:pt idx="912">
                  <c:v>6325</c:v>
                </c:pt>
                <c:pt idx="913">
                  <c:v>6332</c:v>
                </c:pt>
                <c:pt idx="914">
                  <c:v>6339</c:v>
                </c:pt>
                <c:pt idx="915">
                  <c:v>6346</c:v>
                </c:pt>
                <c:pt idx="916">
                  <c:v>6352</c:v>
                </c:pt>
                <c:pt idx="917">
                  <c:v>6359</c:v>
                </c:pt>
                <c:pt idx="918">
                  <c:v>6366</c:v>
                </c:pt>
                <c:pt idx="919">
                  <c:v>6373</c:v>
                </c:pt>
                <c:pt idx="920">
                  <c:v>6380</c:v>
                </c:pt>
                <c:pt idx="921">
                  <c:v>6387</c:v>
                </c:pt>
                <c:pt idx="922">
                  <c:v>6394</c:v>
                </c:pt>
                <c:pt idx="923">
                  <c:v>6401</c:v>
                </c:pt>
                <c:pt idx="924">
                  <c:v>6408</c:v>
                </c:pt>
                <c:pt idx="925">
                  <c:v>6415</c:v>
                </c:pt>
                <c:pt idx="926">
                  <c:v>6422</c:v>
                </c:pt>
                <c:pt idx="927">
                  <c:v>6428</c:v>
                </c:pt>
                <c:pt idx="928">
                  <c:v>6435</c:v>
                </c:pt>
                <c:pt idx="929">
                  <c:v>6442</c:v>
                </c:pt>
                <c:pt idx="930">
                  <c:v>6449</c:v>
                </c:pt>
                <c:pt idx="931">
                  <c:v>6456</c:v>
                </c:pt>
                <c:pt idx="932">
                  <c:v>6463</c:v>
                </c:pt>
                <c:pt idx="933">
                  <c:v>6470</c:v>
                </c:pt>
                <c:pt idx="934">
                  <c:v>6477</c:v>
                </c:pt>
                <c:pt idx="935">
                  <c:v>6484</c:v>
                </c:pt>
                <c:pt idx="936">
                  <c:v>6491</c:v>
                </c:pt>
                <c:pt idx="937">
                  <c:v>6498</c:v>
                </c:pt>
                <c:pt idx="938">
                  <c:v>6504</c:v>
                </c:pt>
                <c:pt idx="939">
                  <c:v>6512</c:v>
                </c:pt>
                <c:pt idx="940">
                  <c:v>6518</c:v>
                </c:pt>
                <c:pt idx="941">
                  <c:v>6525</c:v>
                </c:pt>
                <c:pt idx="942">
                  <c:v>6534</c:v>
                </c:pt>
                <c:pt idx="943">
                  <c:v>6539</c:v>
                </c:pt>
                <c:pt idx="944">
                  <c:v>6546</c:v>
                </c:pt>
                <c:pt idx="945">
                  <c:v>6553</c:v>
                </c:pt>
                <c:pt idx="946">
                  <c:v>6560</c:v>
                </c:pt>
                <c:pt idx="947">
                  <c:v>6567</c:v>
                </c:pt>
                <c:pt idx="948">
                  <c:v>6574</c:v>
                </c:pt>
                <c:pt idx="949">
                  <c:v>6582</c:v>
                </c:pt>
                <c:pt idx="950">
                  <c:v>6588</c:v>
                </c:pt>
                <c:pt idx="951">
                  <c:v>6595</c:v>
                </c:pt>
                <c:pt idx="952">
                  <c:v>6601</c:v>
                </c:pt>
                <c:pt idx="953">
                  <c:v>6608</c:v>
                </c:pt>
                <c:pt idx="954">
                  <c:v>6615</c:v>
                </c:pt>
                <c:pt idx="955">
                  <c:v>6622</c:v>
                </c:pt>
                <c:pt idx="956">
                  <c:v>6629</c:v>
                </c:pt>
                <c:pt idx="957">
                  <c:v>6636</c:v>
                </c:pt>
                <c:pt idx="958">
                  <c:v>6643</c:v>
                </c:pt>
                <c:pt idx="959">
                  <c:v>6650</c:v>
                </c:pt>
                <c:pt idx="960">
                  <c:v>6657</c:v>
                </c:pt>
                <c:pt idx="961">
                  <c:v>6664</c:v>
                </c:pt>
                <c:pt idx="962">
                  <c:v>6671</c:v>
                </c:pt>
                <c:pt idx="963">
                  <c:v>6678</c:v>
                </c:pt>
                <c:pt idx="964">
                  <c:v>6685</c:v>
                </c:pt>
                <c:pt idx="965">
                  <c:v>6691</c:v>
                </c:pt>
                <c:pt idx="966">
                  <c:v>6698</c:v>
                </c:pt>
                <c:pt idx="967">
                  <c:v>6705</c:v>
                </c:pt>
                <c:pt idx="968">
                  <c:v>6712</c:v>
                </c:pt>
                <c:pt idx="969">
                  <c:v>6719</c:v>
                </c:pt>
                <c:pt idx="970">
                  <c:v>6726</c:v>
                </c:pt>
                <c:pt idx="971">
                  <c:v>6733</c:v>
                </c:pt>
                <c:pt idx="972">
                  <c:v>6740</c:v>
                </c:pt>
                <c:pt idx="973">
                  <c:v>6747</c:v>
                </c:pt>
                <c:pt idx="974">
                  <c:v>6754</c:v>
                </c:pt>
                <c:pt idx="975">
                  <c:v>6761</c:v>
                </c:pt>
                <c:pt idx="976">
                  <c:v>6768</c:v>
                </c:pt>
                <c:pt idx="977">
                  <c:v>6775</c:v>
                </c:pt>
                <c:pt idx="978">
                  <c:v>6782</c:v>
                </c:pt>
                <c:pt idx="979">
                  <c:v>6799</c:v>
                </c:pt>
                <c:pt idx="980">
                  <c:v>6802</c:v>
                </c:pt>
                <c:pt idx="981">
                  <c:v>6805</c:v>
                </c:pt>
                <c:pt idx="982">
                  <c:v>6811</c:v>
                </c:pt>
                <c:pt idx="983">
                  <c:v>6818</c:v>
                </c:pt>
                <c:pt idx="984">
                  <c:v>6824</c:v>
                </c:pt>
                <c:pt idx="985">
                  <c:v>6831</c:v>
                </c:pt>
                <c:pt idx="986">
                  <c:v>6838</c:v>
                </c:pt>
                <c:pt idx="987">
                  <c:v>6844</c:v>
                </c:pt>
                <c:pt idx="988">
                  <c:v>6851</c:v>
                </c:pt>
                <c:pt idx="989">
                  <c:v>6858</c:v>
                </c:pt>
                <c:pt idx="990">
                  <c:v>6865</c:v>
                </c:pt>
                <c:pt idx="991">
                  <c:v>6872</c:v>
                </c:pt>
                <c:pt idx="992">
                  <c:v>6879</c:v>
                </c:pt>
                <c:pt idx="993">
                  <c:v>6885</c:v>
                </c:pt>
                <c:pt idx="994">
                  <c:v>6892</c:v>
                </c:pt>
                <c:pt idx="995">
                  <c:v>6899</c:v>
                </c:pt>
                <c:pt idx="996">
                  <c:v>6906</c:v>
                </c:pt>
                <c:pt idx="997">
                  <c:v>6913</c:v>
                </c:pt>
                <c:pt idx="998">
                  <c:v>6920</c:v>
                </c:pt>
                <c:pt idx="999">
                  <c:v>6927</c:v>
                </c:pt>
                <c:pt idx="1000">
                  <c:v>6934</c:v>
                </c:pt>
                <c:pt idx="1001">
                  <c:v>6941</c:v>
                </c:pt>
                <c:pt idx="1002">
                  <c:v>6948</c:v>
                </c:pt>
                <c:pt idx="1003">
                  <c:v>6955</c:v>
                </c:pt>
                <c:pt idx="1004">
                  <c:v>6962</c:v>
                </c:pt>
                <c:pt idx="1005">
                  <c:v>6969</c:v>
                </c:pt>
                <c:pt idx="1006">
                  <c:v>6976</c:v>
                </c:pt>
                <c:pt idx="1007">
                  <c:v>6983</c:v>
                </c:pt>
                <c:pt idx="1008">
                  <c:v>6990</c:v>
                </c:pt>
                <c:pt idx="1009">
                  <c:v>6997</c:v>
                </c:pt>
                <c:pt idx="1010">
                  <c:v>7004</c:v>
                </c:pt>
                <c:pt idx="1011">
                  <c:v>7011</c:v>
                </c:pt>
                <c:pt idx="1012">
                  <c:v>7018</c:v>
                </c:pt>
                <c:pt idx="1013">
                  <c:v>7024</c:v>
                </c:pt>
                <c:pt idx="1014">
                  <c:v>7031</c:v>
                </c:pt>
                <c:pt idx="1015">
                  <c:v>7038</c:v>
                </c:pt>
                <c:pt idx="1016">
                  <c:v>7046</c:v>
                </c:pt>
                <c:pt idx="1017">
                  <c:v>7052</c:v>
                </c:pt>
                <c:pt idx="1018">
                  <c:v>7059</c:v>
                </c:pt>
                <c:pt idx="1019">
                  <c:v>7066</c:v>
                </c:pt>
                <c:pt idx="1020">
                  <c:v>7073</c:v>
                </c:pt>
                <c:pt idx="1021">
                  <c:v>7080</c:v>
                </c:pt>
                <c:pt idx="1022">
                  <c:v>7087</c:v>
                </c:pt>
                <c:pt idx="1023">
                  <c:v>7094</c:v>
                </c:pt>
                <c:pt idx="1024">
                  <c:v>7101</c:v>
                </c:pt>
                <c:pt idx="1025">
                  <c:v>7109</c:v>
                </c:pt>
                <c:pt idx="1026">
                  <c:v>7115</c:v>
                </c:pt>
                <c:pt idx="1027">
                  <c:v>7122</c:v>
                </c:pt>
                <c:pt idx="1028">
                  <c:v>7129</c:v>
                </c:pt>
                <c:pt idx="1029">
                  <c:v>7136</c:v>
                </c:pt>
                <c:pt idx="1030">
                  <c:v>7143</c:v>
                </c:pt>
                <c:pt idx="1031">
                  <c:v>7150</c:v>
                </c:pt>
                <c:pt idx="1032">
                  <c:v>7156</c:v>
                </c:pt>
                <c:pt idx="1033">
                  <c:v>7163</c:v>
                </c:pt>
                <c:pt idx="1034">
                  <c:v>7170</c:v>
                </c:pt>
                <c:pt idx="1035">
                  <c:v>7177</c:v>
                </c:pt>
                <c:pt idx="1036">
                  <c:v>7184</c:v>
                </c:pt>
                <c:pt idx="1037">
                  <c:v>7191</c:v>
                </c:pt>
                <c:pt idx="1038">
                  <c:v>7198</c:v>
                </c:pt>
                <c:pt idx="1039">
                  <c:v>7205</c:v>
                </c:pt>
                <c:pt idx="1040">
                  <c:v>7212</c:v>
                </c:pt>
                <c:pt idx="1041">
                  <c:v>7219</c:v>
                </c:pt>
                <c:pt idx="1042">
                  <c:v>7226</c:v>
                </c:pt>
                <c:pt idx="1043">
                  <c:v>7233</c:v>
                </c:pt>
                <c:pt idx="1044">
                  <c:v>7240</c:v>
                </c:pt>
                <c:pt idx="1045">
                  <c:v>7247</c:v>
                </c:pt>
                <c:pt idx="1046">
                  <c:v>7254</c:v>
                </c:pt>
                <c:pt idx="1047">
                  <c:v>7261</c:v>
                </c:pt>
                <c:pt idx="1048">
                  <c:v>7268</c:v>
                </c:pt>
                <c:pt idx="1049">
                  <c:v>7275</c:v>
                </c:pt>
                <c:pt idx="1050">
                  <c:v>7282</c:v>
                </c:pt>
                <c:pt idx="1051">
                  <c:v>7289</c:v>
                </c:pt>
                <c:pt idx="1052">
                  <c:v>7295</c:v>
                </c:pt>
                <c:pt idx="1053">
                  <c:v>7302</c:v>
                </c:pt>
                <c:pt idx="1054">
                  <c:v>7309</c:v>
                </c:pt>
                <c:pt idx="1055">
                  <c:v>7316</c:v>
                </c:pt>
                <c:pt idx="1056">
                  <c:v>7323</c:v>
                </c:pt>
                <c:pt idx="1057">
                  <c:v>7330</c:v>
                </c:pt>
                <c:pt idx="1058">
                  <c:v>7337</c:v>
                </c:pt>
                <c:pt idx="1059">
                  <c:v>7344</c:v>
                </c:pt>
                <c:pt idx="1060">
                  <c:v>7351</c:v>
                </c:pt>
                <c:pt idx="1061">
                  <c:v>7358</c:v>
                </c:pt>
                <c:pt idx="1062">
                  <c:v>7365</c:v>
                </c:pt>
                <c:pt idx="1063">
                  <c:v>7372</c:v>
                </c:pt>
                <c:pt idx="1064">
                  <c:v>7378</c:v>
                </c:pt>
                <c:pt idx="1065">
                  <c:v>7385</c:v>
                </c:pt>
                <c:pt idx="1066">
                  <c:v>7392</c:v>
                </c:pt>
                <c:pt idx="1067">
                  <c:v>7400</c:v>
                </c:pt>
                <c:pt idx="1068">
                  <c:v>7406</c:v>
                </c:pt>
                <c:pt idx="1069">
                  <c:v>7413</c:v>
                </c:pt>
                <c:pt idx="1070">
                  <c:v>7420</c:v>
                </c:pt>
                <c:pt idx="1071">
                  <c:v>7427</c:v>
                </c:pt>
                <c:pt idx="1072">
                  <c:v>7434</c:v>
                </c:pt>
                <c:pt idx="1073">
                  <c:v>7441</c:v>
                </c:pt>
                <c:pt idx="1074">
                  <c:v>7448</c:v>
                </c:pt>
                <c:pt idx="1075">
                  <c:v>7455</c:v>
                </c:pt>
                <c:pt idx="1076">
                  <c:v>7462</c:v>
                </c:pt>
                <c:pt idx="1077">
                  <c:v>7469</c:v>
                </c:pt>
                <c:pt idx="1078">
                  <c:v>7475</c:v>
                </c:pt>
                <c:pt idx="1079">
                  <c:v>7482</c:v>
                </c:pt>
                <c:pt idx="1080">
                  <c:v>7489</c:v>
                </c:pt>
                <c:pt idx="1081">
                  <c:v>7496</c:v>
                </c:pt>
                <c:pt idx="1082">
                  <c:v>7504</c:v>
                </c:pt>
                <c:pt idx="1083">
                  <c:v>7510</c:v>
                </c:pt>
                <c:pt idx="1084">
                  <c:v>7517</c:v>
                </c:pt>
                <c:pt idx="1085">
                  <c:v>7524</c:v>
                </c:pt>
                <c:pt idx="1086">
                  <c:v>7531</c:v>
                </c:pt>
                <c:pt idx="1087">
                  <c:v>7538</c:v>
                </c:pt>
                <c:pt idx="1088">
                  <c:v>7544</c:v>
                </c:pt>
                <c:pt idx="1089">
                  <c:v>7551</c:v>
                </c:pt>
                <c:pt idx="1090">
                  <c:v>7558</c:v>
                </c:pt>
                <c:pt idx="1091">
                  <c:v>7565</c:v>
                </c:pt>
                <c:pt idx="1092">
                  <c:v>7572</c:v>
                </c:pt>
                <c:pt idx="1093">
                  <c:v>7579</c:v>
                </c:pt>
                <c:pt idx="1094">
                  <c:v>7586</c:v>
                </c:pt>
                <c:pt idx="1095">
                  <c:v>7593</c:v>
                </c:pt>
                <c:pt idx="1096">
                  <c:v>7600</c:v>
                </c:pt>
                <c:pt idx="1097">
                  <c:v>7607</c:v>
                </c:pt>
                <c:pt idx="1098">
                  <c:v>7614</c:v>
                </c:pt>
                <c:pt idx="1099">
                  <c:v>7621</c:v>
                </c:pt>
                <c:pt idx="1100">
                  <c:v>7628</c:v>
                </c:pt>
                <c:pt idx="1101">
                  <c:v>7635</c:v>
                </c:pt>
                <c:pt idx="1102">
                  <c:v>7641</c:v>
                </c:pt>
                <c:pt idx="1103">
                  <c:v>7648</c:v>
                </c:pt>
                <c:pt idx="1104">
                  <c:v>7655</c:v>
                </c:pt>
                <c:pt idx="1105">
                  <c:v>7662</c:v>
                </c:pt>
                <c:pt idx="1106">
                  <c:v>7669</c:v>
                </c:pt>
                <c:pt idx="1107">
                  <c:v>7676</c:v>
                </c:pt>
                <c:pt idx="1108">
                  <c:v>7683</c:v>
                </c:pt>
                <c:pt idx="1109">
                  <c:v>7690</c:v>
                </c:pt>
                <c:pt idx="1110">
                  <c:v>7697</c:v>
                </c:pt>
                <c:pt idx="1111">
                  <c:v>7704</c:v>
                </c:pt>
                <c:pt idx="1112">
                  <c:v>7711</c:v>
                </c:pt>
                <c:pt idx="1113">
                  <c:v>7718</c:v>
                </c:pt>
                <c:pt idx="1114">
                  <c:v>7724</c:v>
                </c:pt>
                <c:pt idx="1115">
                  <c:v>7731</c:v>
                </c:pt>
                <c:pt idx="1116">
                  <c:v>7738</c:v>
                </c:pt>
                <c:pt idx="1117">
                  <c:v>7745</c:v>
                </c:pt>
                <c:pt idx="1118">
                  <c:v>7752</c:v>
                </c:pt>
                <c:pt idx="1119">
                  <c:v>7759</c:v>
                </c:pt>
                <c:pt idx="1120">
                  <c:v>7766</c:v>
                </c:pt>
                <c:pt idx="1121">
                  <c:v>7773</c:v>
                </c:pt>
                <c:pt idx="1122">
                  <c:v>7780</c:v>
                </c:pt>
                <c:pt idx="1123">
                  <c:v>7787</c:v>
                </c:pt>
                <c:pt idx="1124">
                  <c:v>7794</c:v>
                </c:pt>
                <c:pt idx="1125">
                  <c:v>7801</c:v>
                </c:pt>
                <c:pt idx="1126">
                  <c:v>7808</c:v>
                </c:pt>
                <c:pt idx="1127">
                  <c:v>7815</c:v>
                </c:pt>
                <c:pt idx="1128">
                  <c:v>7821</c:v>
                </c:pt>
              </c:numCache>
            </c:numRef>
          </c:cat>
          <c:val>
            <c:numRef>
              <c:f>Pulse!$F$21:$F$1149</c:f>
              <c:numCache>
                <c:formatCode>_ * #\ ##0_ ;_ * \-#\ ##0_ ;_ * "-"??_ ;_ @_ </c:formatCode>
                <c:ptCount val="1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200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200</c:v>
                </c:pt>
                <c:pt idx="542">
                  <c:v>0</c:v>
                </c:pt>
                <c:pt idx="543">
                  <c:v>200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200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200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200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68-4807-8D73-53CEC2AD5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486527"/>
        <c:axId val="1"/>
      </c:lineChart>
      <c:catAx>
        <c:axId val="118148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 (ms)</a:t>
                </a:r>
              </a:p>
            </c:rich>
          </c:tx>
          <c:layout>
            <c:manualLayout>
              <c:xMode val="edge"/>
              <c:yMode val="edge"/>
              <c:x val="0.50000034289437134"/>
              <c:y val="0.91358244980336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MarkSkip val="5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\ ##0.00_ ;_ * \-#\ 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1486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 alignWithMargins="0"/>
    <c:pageMargins b="1" l="0.75" r="0.75" t="1" header="0.4921259845" footer="0.4921259845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Seuil Pulse = 2000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'Result Rasp'!$B$1</c:f>
              <c:strCache>
                <c:ptCount val="1"/>
                <c:pt idx="0">
                  <c:v>Sensor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'Result Rasp'!$A$2:$A$504</c:f>
              <c:numCache>
                <c:formatCode>General</c:formatCode>
                <c:ptCount val="503"/>
                <c:pt idx="0">
                  <c:v>3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30</c:v>
                </c:pt>
                <c:pt idx="5">
                  <c:v>37</c:v>
                </c:pt>
                <c:pt idx="6">
                  <c:v>44</c:v>
                </c:pt>
                <c:pt idx="7">
                  <c:v>51</c:v>
                </c:pt>
                <c:pt idx="8">
                  <c:v>58</c:v>
                </c:pt>
                <c:pt idx="9">
                  <c:v>65</c:v>
                </c:pt>
                <c:pt idx="10">
                  <c:v>72</c:v>
                </c:pt>
                <c:pt idx="11">
                  <c:v>79</c:v>
                </c:pt>
                <c:pt idx="12">
                  <c:v>87</c:v>
                </c:pt>
                <c:pt idx="13">
                  <c:v>93</c:v>
                </c:pt>
                <c:pt idx="14">
                  <c:v>100</c:v>
                </c:pt>
                <c:pt idx="15">
                  <c:v>107</c:v>
                </c:pt>
                <c:pt idx="16">
                  <c:v>114</c:v>
                </c:pt>
                <c:pt idx="17">
                  <c:v>121</c:v>
                </c:pt>
                <c:pt idx="18">
                  <c:v>128</c:v>
                </c:pt>
                <c:pt idx="19">
                  <c:v>136</c:v>
                </c:pt>
                <c:pt idx="20">
                  <c:v>142</c:v>
                </c:pt>
                <c:pt idx="21">
                  <c:v>149</c:v>
                </c:pt>
                <c:pt idx="22">
                  <c:v>156</c:v>
                </c:pt>
                <c:pt idx="23">
                  <c:v>163</c:v>
                </c:pt>
                <c:pt idx="24">
                  <c:v>171</c:v>
                </c:pt>
                <c:pt idx="25">
                  <c:v>178</c:v>
                </c:pt>
                <c:pt idx="26">
                  <c:v>185</c:v>
                </c:pt>
                <c:pt idx="27">
                  <c:v>192</c:v>
                </c:pt>
                <c:pt idx="28">
                  <c:v>199</c:v>
                </c:pt>
                <c:pt idx="29">
                  <c:v>206</c:v>
                </c:pt>
                <c:pt idx="30">
                  <c:v>213</c:v>
                </c:pt>
                <c:pt idx="31">
                  <c:v>220</c:v>
                </c:pt>
                <c:pt idx="32">
                  <c:v>227</c:v>
                </c:pt>
                <c:pt idx="33">
                  <c:v>239</c:v>
                </c:pt>
                <c:pt idx="34">
                  <c:v>244</c:v>
                </c:pt>
                <c:pt idx="35">
                  <c:v>248</c:v>
                </c:pt>
                <c:pt idx="36">
                  <c:v>255</c:v>
                </c:pt>
                <c:pt idx="37">
                  <c:v>262</c:v>
                </c:pt>
                <c:pt idx="38">
                  <c:v>269</c:v>
                </c:pt>
                <c:pt idx="39">
                  <c:v>276</c:v>
                </c:pt>
                <c:pt idx="40">
                  <c:v>283</c:v>
                </c:pt>
                <c:pt idx="41">
                  <c:v>290</c:v>
                </c:pt>
                <c:pt idx="42">
                  <c:v>297</c:v>
                </c:pt>
                <c:pt idx="43">
                  <c:v>305</c:v>
                </c:pt>
                <c:pt idx="44">
                  <c:v>311</c:v>
                </c:pt>
                <c:pt idx="45">
                  <c:v>318</c:v>
                </c:pt>
                <c:pt idx="46">
                  <c:v>325</c:v>
                </c:pt>
                <c:pt idx="47">
                  <c:v>332</c:v>
                </c:pt>
                <c:pt idx="48">
                  <c:v>340</c:v>
                </c:pt>
                <c:pt idx="49">
                  <c:v>356</c:v>
                </c:pt>
                <c:pt idx="50">
                  <c:v>360</c:v>
                </c:pt>
                <c:pt idx="51">
                  <c:v>361</c:v>
                </c:pt>
                <c:pt idx="52">
                  <c:v>368</c:v>
                </c:pt>
                <c:pt idx="53">
                  <c:v>375</c:v>
                </c:pt>
                <c:pt idx="54">
                  <c:v>382</c:v>
                </c:pt>
                <c:pt idx="55">
                  <c:v>389</c:v>
                </c:pt>
                <c:pt idx="56">
                  <c:v>396</c:v>
                </c:pt>
                <c:pt idx="57">
                  <c:v>403</c:v>
                </c:pt>
                <c:pt idx="58">
                  <c:v>410</c:v>
                </c:pt>
                <c:pt idx="59">
                  <c:v>417</c:v>
                </c:pt>
                <c:pt idx="60">
                  <c:v>424</c:v>
                </c:pt>
                <c:pt idx="61">
                  <c:v>431</c:v>
                </c:pt>
                <c:pt idx="62">
                  <c:v>439</c:v>
                </c:pt>
                <c:pt idx="63">
                  <c:v>445</c:v>
                </c:pt>
                <c:pt idx="64">
                  <c:v>452</c:v>
                </c:pt>
                <c:pt idx="65">
                  <c:v>459</c:v>
                </c:pt>
                <c:pt idx="66">
                  <c:v>466</c:v>
                </c:pt>
                <c:pt idx="67">
                  <c:v>473</c:v>
                </c:pt>
                <c:pt idx="68">
                  <c:v>480</c:v>
                </c:pt>
                <c:pt idx="69">
                  <c:v>487</c:v>
                </c:pt>
                <c:pt idx="70">
                  <c:v>494</c:v>
                </c:pt>
                <c:pt idx="71">
                  <c:v>501</c:v>
                </c:pt>
                <c:pt idx="72">
                  <c:v>508</c:v>
                </c:pt>
                <c:pt idx="73">
                  <c:v>515</c:v>
                </c:pt>
                <c:pt idx="74">
                  <c:v>522</c:v>
                </c:pt>
                <c:pt idx="75">
                  <c:v>529</c:v>
                </c:pt>
                <c:pt idx="76">
                  <c:v>536</c:v>
                </c:pt>
                <c:pt idx="77">
                  <c:v>543</c:v>
                </c:pt>
                <c:pt idx="78">
                  <c:v>550</c:v>
                </c:pt>
                <c:pt idx="79">
                  <c:v>557</c:v>
                </c:pt>
                <c:pt idx="80">
                  <c:v>564</c:v>
                </c:pt>
                <c:pt idx="81">
                  <c:v>571</c:v>
                </c:pt>
                <c:pt idx="82">
                  <c:v>580</c:v>
                </c:pt>
                <c:pt idx="83">
                  <c:v>586</c:v>
                </c:pt>
                <c:pt idx="84">
                  <c:v>592</c:v>
                </c:pt>
                <c:pt idx="85">
                  <c:v>606</c:v>
                </c:pt>
                <c:pt idx="86">
                  <c:v>608</c:v>
                </c:pt>
                <c:pt idx="87">
                  <c:v>614</c:v>
                </c:pt>
                <c:pt idx="88">
                  <c:v>620</c:v>
                </c:pt>
                <c:pt idx="89">
                  <c:v>628</c:v>
                </c:pt>
                <c:pt idx="90">
                  <c:v>634</c:v>
                </c:pt>
                <c:pt idx="91">
                  <c:v>641</c:v>
                </c:pt>
                <c:pt idx="92">
                  <c:v>649</c:v>
                </c:pt>
                <c:pt idx="93">
                  <c:v>656</c:v>
                </c:pt>
                <c:pt idx="94">
                  <c:v>663</c:v>
                </c:pt>
                <c:pt idx="95">
                  <c:v>669</c:v>
                </c:pt>
                <c:pt idx="96">
                  <c:v>677</c:v>
                </c:pt>
                <c:pt idx="97">
                  <c:v>684</c:v>
                </c:pt>
                <c:pt idx="98">
                  <c:v>691</c:v>
                </c:pt>
                <c:pt idx="99">
                  <c:v>698</c:v>
                </c:pt>
                <c:pt idx="100">
                  <c:v>705</c:v>
                </c:pt>
                <c:pt idx="101">
                  <c:v>712</c:v>
                </c:pt>
                <c:pt idx="102">
                  <c:v>719</c:v>
                </c:pt>
                <c:pt idx="103">
                  <c:v>726</c:v>
                </c:pt>
                <c:pt idx="104">
                  <c:v>733</c:v>
                </c:pt>
                <c:pt idx="105">
                  <c:v>740</c:v>
                </c:pt>
                <c:pt idx="106">
                  <c:v>747</c:v>
                </c:pt>
                <c:pt idx="107">
                  <c:v>754</c:v>
                </c:pt>
                <c:pt idx="108">
                  <c:v>761</c:v>
                </c:pt>
                <c:pt idx="109">
                  <c:v>768</c:v>
                </c:pt>
                <c:pt idx="110">
                  <c:v>775</c:v>
                </c:pt>
                <c:pt idx="111">
                  <c:v>782</c:v>
                </c:pt>
                <c:pt idx="112">
                  <c:v>789</c:v>
                </c:pt>
                <c:pt idx="113">
                  <c:v>796</c:v>
                </c:pt>
                <c:pt idx="114">
                  <c:v>803</c:v>
                </c:pt>
                <c:pt idx="115">
                  <c:v>810</c:v>
                </c:pt>
                <c:pt idx="116">
                  <c:v>818</c:v>
                </c:pt>
                <c:pt idx="117">
                  <c:v>825</c:v>
                </c:pt>
                <c:pt idx="118">
                  <c:v>831</c:v>
                </c:pt>
                <c:pt idx="119">
                  <c:v>838</c:v>
                </c:pt>
                <c:pt idx="120">
                  <c:v>845</c:v>
                </c:pt>
                <c:pt idx="121">
                  <c:v>853</c:v>
                </c:pt>
                <c:pt idx="122">
                  <c:v>859</c:v>
                </c:pt>
                <c:pt idx="123">
                  <c:v>866</c:v>
                </c:pt>
                <c:pt idx="124">
                  <c:v>873</c:v>
                </c:pt>
                <c:pt idx="125">
                  <c:v>881</c:v>
                </c:pt>
                <c:pt idx="126">
                  <c:v>888</c:v>
                </c:pt>
                <c:pt idx="127">
                  <c:v>895</c:v>
                </c:pt>
                <c:pt idx="128">
                  <c:v>902</c:v>
                </c:pt>
                <c:pt idx="129">
                  <c:v>909</c:v>
                </c:pt>
                <c:pt idx="130">
                  <c:v>916</c:v>
                </c:pt>
                <c:pt idx="131">
                  <c:v>923</c:v>
                </c:pt>
                <c:pt idx="132">
                  <c:v>930</c:v>
                </c:pt>
                <c:pt idx="133">
                  <c:v>937</c:v>
                </c:pt>
                <c:pt idx="134">
                  <c:v>944</c:v>
                </c:pt>
                <c:pt idx="135">
                  <c:v>952</c:v>
                </c:pt>
                <c:pt idx="136">
                  <c:v>958</c:v>
                </c:pt>
                <c:pt idx="137">
                  <c:v>965</c:v>
                </c:pt>
                <c:pt idx="138">
                  <c:v>972</c:v>
                </c:pt>
                <c:pt idx="139">
                  <c:v>979</c:v>
                </c:pt>
                <c:pt idx="140">
                  <c:v>986</c:v>
                </c:pt>
                <c:pt idx="141">
                  <c:v>993</c:v>
                </c:pt>
                <c:pt idx="142">
                  <c:v>1000</c:v>
                </c:pt>
                <c:pt idx="143">
                  <c:v>1007</c:v>
                </c:pt>
                <c:pt idx="144">
                  <c:v>1014</c:v>
                </c:pt>
                <c:pt idx="145">
                  <c:v>1021</c:v>
                </c:pt>
                <c:pt idx="146">
                  <c:v>1028</c:v>
                </c:pt>
                <c:pt idx="147">
                  <c:v>1035</c:v>
                </c:pt>
                <c:pt idx="148">
                  <c:v>1042</c:v>
                </c:pt>
                <c:pt idx="149">
                  <c:v>1049</c:v>
                </c:pt>
                <c:pt idx="150">
                  <c:v>1056</c:v>
                </c:pt>
                <c:pt idx="151">
                  <c:v>1063</c:v>
                </c:pt>
                <c:pt idx="152">
                  <c:v>1070</c:v>
                </c:pt>
                <c:pt idx="153">
                  <c:v>1077</c:v>
                </c:pt>
                <c:pt idx="154">
                  <c:v>1084</c:v>
                </c:pt>
                <c:pt idx="155">
                  <c:v>1092</c:v>
                </c:pt>
                <c:pt idx="156">
                  <c:v>1098</c:v>
                </c:pt>
                <c:pt idx="157">
                  <c:v>1105</c:v>
                </c:pt>
                <c:pt idx="158">
                  <c:v>1112</c:v>
                </c:pt>
                <c:pt idx="159">
                  <c:v>1119</c:v>
                </c:pt>
                <c:pt idx="160">
                  <c:v>1126</c:v>
                </c:pt>
                <c:pt idx="161">
                  <c:v>1133</c:v>
                </c:pt>
                <c:pt idx="162">
                  <c:v>1141</c:v>
                </c:pt>
                <c:pt idx="163">
                  <c:v>1148</c:v>
                </c:pt>
                <c:pt idx="164">
                  <c:v>1156</c:v>
                </c:pt>
                <c:pt idx="165">
                  <c:v>1162</c:v>
                </c:pt>
                <c:pt idx="166">
                  <c:v>1169</c:v>
                </c:pt>
                <c:pt idx="167">
                  <c:v>1176</c:v>
                </c:pt>
                <c:pt idx="168">
                  <c:v>1183</c:v>
                </c:pt>
                <c:pt idx="169">
                  <c:v>1190</c:v>
                </c:pt>
                <c:pt idx="170">
                  <c:v>1197</c:v>
                </c:pt>
                <c:pt idx="171">
                  <c:v>1204</c:v>
                </c:pt>
                <c:pt idx="172">
                  <c:v>1211</c:v>
                </c:pt>
                <c:pt idx="173">
                  <c:v>1218</c:v>
                </c:pt>
                <c:pt idx="174">
                  <c:v>1225</c:v>
                </c:pt>
                <c:pt idx="175">
                  <c:v>1232</c:v>
                </c:pt>
                <c:pt idx="176">
                  <c:v>1239</c:v>
                </c:pt>
                <c:pt idx="177">
                  <c:v>1247</c:v>
                </c:pt>
                <c:pt idx="178">
                  <c:v>1253</c:v>
                </c:pt>
                <c:pt idx="179">
                  <c:v>1260</c:v>
                </c:pt>
                <c:pt idx="180">
                  <c:v>1267</c:v>
                </c:pt>
                <c:pt idx="181">
                  <c:v>1274</c:v>
                </c:pt>
                <c:pt idx="182">
                  <c:v>1282</c:v>
                </c:pt>
                <c:pt idx="183">
                  <c:v>1289</c:v>
                </c:pt>
                <c:pt idx="184">
                  <c:v>1296</c:v>
                </c:pt>
                <c:pt idx="185">
                  <c:v>1303</c:v>
                </c:pt>
                <c:pt idx="186">
                  <c:v>1310</c:v>
                </c:pt>
                <c:pt idx="187">
                  <c:v>1317</c:v>
                </c:pt>
                <c:pt idx="188">
                  <c:v>1324</c:v>
                </c:pt>
                <c:pt idx="189">
                  <c:v>1331</c:v>
                </c:pt>
                <c:pt idx="190">
                  <c:v>1338</c:v>
                </c:pt>
                <c:pt idx="191">
                  <c:v>1345</c:v>
                </c:pt>
                <c:pt idx="192">
                  <c:v>1352</c:v>
                </c:pt>
                <c:pt idx="193">
                  <c:v>1359</c:v>
                </c:pt>
                <c:pt idx="194">
                  <c:v>1366</c:v>
                </c:pt>
                <c:pt idx="195">
                  <c:v>1373</c:v>
                </c:pt>
                <c:pt idx="196">
                  <c:v>1380</c:v>
                </c:pt>
                <c:pt idx="197">
                  <c:v>1387</c:v>
                </c:pt>
                <c:pt idx="198">
                  <c:v>1394</c:v>
                </c:pt>
                <c:pt idx="199">
                  <c:v>1401</c:v>
                </c:pt>
                <c:pt idx="200">
                  <c:v>1408</c:v>
                </c:pt>
                <c:pt idx="201">
                  <c:v>1415</c:v>
                </c:pt>
                <c:pt idx="202">
                  <c:v>1422</c:v>
                </c:pt>
                <c:pt idx="203">
                  <c:v>1429</c:v>
                </c:pt>
                <c:pt idx="204">
                  <c:v>1436</c:v>
                </c:pt>
                <c:pt idx="205">
                  <c:v>1443</c:v>
                </c:pt>
                <c:pt idx="206">
                  <c:v>1450</c:v>
                </c:pt>
                <c:pt idx="207">
                  <c:v>1457</c:v>
                </c:pt>
                <c:pt idx="208">
                  <c:v>1464</c:v>
                </c:pt>
                <c:pt idx="209">
                  <c:v>1471</c:v>
                </c:pt>
                <c:pt idx="210">
                  <c:v>1478</c:v>
                </c:pt>
                <c:pt idx="211">
                  <c:v>1485</c:v>
                </c:pt>
                <c:pt idx="212">
                  <c:v>1492</c:v>
                </c:pt>
                <c:pt idx="213">
                  <c:v>1501</c:v>
                </c:pt>
                <c:pt idx="214">
                  <c:v>1507</c:v>
                </c:pt>
                <c:pt idx="215">
                  <c:v>1514</c:v>
                </c:pt>
                <c:pt idx="216">
                  <c:v>1521</c:v>
                </c:pt>
                <c:pt idx="217">
                  <c:v>1528</c:v>
                </c:pt>
                <c:pt idx="218">
                  <c:v>1534</c:v>
                </c:pt>
                <c:pt idx="219">
                  <c:v>1541</c:v>
                </c:pt>
                <c:pt idx="220">
                  <c:v>1549</c:v>
                </c:pt>
                <c:pt idx="221">
                  <c:v>1556</c:v>
                </c:pt>
                <c:pt idx="222">
                  <c:v>1563</c:v>
                </c:pt>
                <c:pt idx="223">
                  <c:v>1570</c:v>
                </c:pt>
                <c:pt idx="224">
                  <c:v>1577</c:v>
                </c:pt>
                <c:pt idx="225">
                  <c:v>1584</c:v>
                </c:pt>
                <c:pt idx="226">
                  <c:v>1591</c:v>
                </c:pt>
                <c:pt idx="227">
                  <c:v>1597</c:v>
                </c:pt>
                <c:pt idx="228">
                  <c:v>1605</c:v>
                </c:pt>
                <c:pt idx="229">
                  <c:v>1612</c:v>
                </c:pt>
                <c:pt idx="230">
                  <c:v>1619</c:v>
                </c:pt>
                <c:pt idx="231">
                  <c:v>1626</c:v>
                </c:pt>
                <c:pt idx="232">
                  <c:v>1633</c:v>
                </c:pt>
                <c:pt idx="233">
                  <c:v>1640</c:v>
                </c:pt>
                <c:pt idx="234">
                  <c:v>1647</c:v>
                </c:pt>
                <c:pt idx="235">
                  <c:v>1654</c:v>
                </c:pt>
                <c:pt idx="236">
                  <c:v>1661</c:v>
                </c:pt>
                <c:pt idx="237">
                  <c:v>1669</c:v>
                </c:pt>
                <c:pt idx="238">
                  <c:v>1676</c:v>
                </c:pt>
                <c:pt idx="239">
                  <c:v>1683</c:v>
                </c:pt>
                <c:pt idx="240">
                  <c:v>1690</c:v>
                </c:pt>
                <c:pt idx="241">
                  <c:v>1697</c:v>
                </c:pt>
                <c:pt idx="242">
                  <c:v>1704</c:v>
                </c:pt>
                <c:pt idx="243">
                  <c:v>1711</c:v>
                </c:pt>
                <c:pt idx="244">
                  <c:v>1718</c:v>
                </c:pt>
                <c:pt idx="245">
                  <c:v>1725</c:v>
                </c:pt>
                <c:pt idx="246">
                  <c:v>1732</c:v>
                </c:pt>
                <c:pt idx="247">
                  <c:v>1739</c:v>
                </c:pt>
                <c:pt idx="248">
                  <c:v>1746</c:v>
                </c:pt>
                <c:pt idx="249">
                  <c:v>1753</c:v>
                </c:pt>
                <c:pt idx="250">
                  <c:v>1760</c:v>
                </c:pt>
                <c:pt idx="251">
                  <c:v>1767</c:v>
                </c:pt>
                <c:pt idx="252">
                  <c:v>1774</c:v>
                </c:pt>
                <c:pt idx="253">
                  <c:v>1781</c:v>
                </c:pt>
                <c:pt idx="254">
                  <c:v>1788</c:v>
                </c:pt>
                <c:pt idx="255">
                  <c:v>1795</c:v>
                </c:pt>
                <c:pt idx="256">
                  <c:v>1802</c:v>
                </c:pt>
                <c:pt idx="257">
                  <c:v>1809</c:v>
                </c:pt>
                <c:pt idx="258">
                  <c:v>1816</c:v>
                </c:pt>
                <c:pt idx="259">
                  <c:v>1823</c:v>
                </c:pt>
                <c:pt idx="260">
                  <c:v>1830</c:v>
                </c:pt>
                <c:pt idx="261">
                  <c:v>1837</c:v>
                </c:pt>
                <c:pt idx="262">
                  <c:v>1844</c:v>
                </c:pt>
                <c:pt idx="263">
                  <c:v>1851</c:v>
                </c:pt>
                <c:pt idx="264">
                  <c:v>1858</c:v>
                </c:pt>
                <c:pt idx="265">
                  <c:v>1865</c:v>
                </c:pt>
                <c:pt idx="266">
                  <c:v>1874</c:v>
                </c:pt>
                <c:pt idx="267">
                  <c:v>1879</c:v>
                </c:pt>
                <c:pt idx="268">
                  <c:v>1886</c:v>
                </c:pt>
                <c:pt idx="269">
                  <c:v>1893</c:v>
                </c:pt>
                <c:pt idx="270">
                  <c:v>1900</c:v>
                </c:pt>
                <c:pt idx="271">
                  <c:v>1907</c:v>
                </c:pt>
                <c:pt idx="272">
                  <c:v>1915</c:v>
                </c:pt>
                <c:pt idx="273">
                  <c:v>1921</c:v>
                </c:pt>
                <c:pt idx="274">
                  <c:v>1929</c:v>
                </c:pt>
                <c:pt idx="275">
                  <c:v>1936</c:v>
                </c:pt>
                <c:pt idx="276">
                  <c:v>1943</c:v>
                </c:pt>
                <c:pt idx="277">
                  <c:v>1950</c:v>
                </c:pt>
                <c:pt idx="278">
                  <c:v>1957</c:v>
                </c:pt>
                <c:pt idx="279">
                  <c:v>1964</c:v>
                </c:pt>
                <c:pt idx="280">
                  <c:v>1971</c:v>
                </c:pt>
                <c:pt idx="281">
                  <c:v>1978</c:v>
                </c:pt>
                <c:pt idx="282">
                  <c:v>1985</c:v>
                </c:pt>
                <c:pt idx="283">
                  <c:v>1992</c:v>
                </c:pt>
                <c:pt idx="284">
                  <c:v>1999</c:v>
                </c:pt>
                <c:pt idx="285">
                  <c:v>2006</c:v>
                </c:pt>
                <c:pt idx="286">
                  <c:v>2013</c:v>
                </c:pt>
                <c:pt idx="287">
                  <c:v>2020</c:v>
                </c:pt>
                <c:pt idx="288">
                  <c:v>2028</c:v>
                </c:pt>
                <c:pt idx="289">
                  <c:v>2040</c:v>
                </c:pt>
                <c:pt idx="290">
                  <c:v>2042</c:v>
                </c:pt>
                <c:pt idx="291">
                  <c:v>2049</c:v>
                </c:pt>
                <c:pt idx="292">
                  <c:v>2055</c:v>
                </c:pt>
                <c:pt idx="293">
                  <c:v>2062</c:v>
                </c:pt>
                <c:pt idx="294">
                  <c:v>2069</c:v>
                </c:pt>
                <c:pt idx="295">
                  <c:v>2077</c:v>
                </c:pt>
                <c:pt idx="296">
                  <c:v>2083</c:v>
                </c:pt>
                <c:pt idx="297">
                  <c:v>2090</c:v>
                </c:pt>
                <c:pt idx="298">
                  <c:v>2097</c:v>
                </c:pt>
                <c:pt idx="299">
                  <c:v>2104</c:v>
                </c:pt>
                <c:pt idx="300">
                  <c:v>2111</c:v>
                </c:pt>
                <c:pt idx="301">
                  <c:v>2118</c:v>
                </c:pt>
                <c:pt idx="302">
                  <c:v>2125</c:v>
                </c:pt>
                <c:pt idx="303">
                  <c:v>2132</c:v>
                </c:pt>
                <c:pt idx="304">
                  <c:v>2140</c:v>
                </c:pt>
                <c:pt idx="305">
                  <c:v>2146</c:v>
                </c:pt>
                <c:pt idx="306">
                  <c:v>2154</c:v>
                </c:pt>
                <c:pt idx="307">
                  <c:v>2160</c:v>
                </c:pt>
                <c:pt idx="308">
                  <c:v>2167</c:v>
                </c:pt>
                <c:pt idx="309">
                  <c:v>2174</c:v>
                </c:pt>
                <c:pt idx="310">
                  <c:v>2181</c:v>
                </c:pt>
                <c:pt idx="311">
                  <c:v>2189</c:v>
                </c:pt>
                <c:pt idx="312">
                  <c:v>2195</c:v>
                </c:pt>
                <c:pt idx="313">
                  <c:v>2203</c:v>
                </c:pt>
                <c:pt idx="314">
                  <c:v>2210</c:v>
                </c:pt>
                <c:pt idx="315">
                  <c:v>2218</c:v>
                </c:pt>
                <c:pt idx="316">
                  <c:v>2224</c:v>
                </c:pt>
                <c:pt idx="317">
                  <c:v>2231</c:v>
                </c:pt>
                <c:pt idx="318">
                  <c:v>2238</c:v>
                </c:pt>
                <c:pt idx="319">
                  <c:v>2245</c:v>
                </c:pt>
                <c:pt idx="320">
                  <c:v>2252</c:v>
                </c:pt>
                <c:pt idx="321">
                  <c:v>2259</c:v>
                </c:pt>
                <c:pt idx="322">
                  <c:v>2266</c:v>
                </c:pt>
                <c:pt idx="323">
                  <c:v>2273</c:v>
                </c:pt>
                <c:pt idx="324">
                  <c:v>2280</c:v>
                </c:pt>
                <c:pt idx="325">
                  <c:v>2287</c:v>
                </c:pt>
                <c:pt idx="326">
                  <c:v>2294</c:v>
                </c:pt>
                <c:pt idx="327">
                  <c:v>2301</c:v>
                </c:pt>
                <c:pt idx="328">
                  <c:v>2308</c:v>
                </c:pt>
                <c:pt idx="329">
                  <c:v>2315</c:v>
                </c:pt>
                <c:pt idx="330">
                  <c:v>2322</c:v>
                </c:pt>
                <c:pt idx="331">
                  <c:v>2329</c:v>
                </c:pt>
                <c:pt idx="332">
                  <c:v>2336</c:v>
                </c:pt>
                <c:pt idx="333">
                  <c:v>2343</c:v>
                </c:pt>
                <c:pt idx="334">
                  <c:v>2351</c:v>
                </c:pt>
                <c:pt idx="335">
                  <c:v>2357</c:v>
                </c:pt>
                <c:pt idx="336">
                  <c:v>2364</c:v>
                </c:pt>
                <c:pt idx="337">
                  <c:v>2371</c:v>
                </c:pt>
                <c:pt idx="338">
                  <c:v>2378</c:v>
                </c:pt>
                <c:pt idx="339">
                  <c:v>2385</c:v>
                </c:pt>
                <c:pt idx="340">
                  <c:v>2392</c:v>
                </c:pt>
                <c:pt idx="341">
                  <c:v>2399</c:v>
                </c:pt>
                <c:pt idx="342">
                  <c:v>2406</c:v>
                </c:pt>
                <c:pt idx="343">
                  <c:v>2413</c:v>
                </c:pt>
                <c:pt idx="344">
                  <c:v>2420</c:v>
                </c:pt>
                <c:pt idx="345">
                  <c:v>2428</c:v>
                </c:pt>
                <c:pt idx="346">
                  <c:v>2435</c:v>
                </c:pt>
                <c:pt idx="347">
                  <c:v>2442</c:v>
                </c:pt>
                <c:pt idx="348">
                  <c:v>2449</c:v>
                </c:pt>
                <c:pt idx="349">
                  <c:v>2456</c:v>
                </c:pt>
                <c:pt idx="350">
                  <c:v>2463</c:v>
                </c:pt>
                <c:pt idx="351">
                  <c:v>2470</c:v>
                </c:pt>
                <c:pt idx="352">
                  <c:v>2477</c:v>
                </c:pt>
                <c:pt idx="353">
                  <c:v>2484</c:v>
                </c:pt>
                <c:pt idx="354">
                  <c:v>2492</c:v>
                </c:pt>
                <c:pt idx="355">
                  <c:v>2498</c:v>
                </c:pt>
                <c:pt idx="356">
                  <c:v>2505</c:v>
                </c:pt>
                <c:pt idx="357">
                  <c:v>2512</c:v>
                </c:pt>
                <c:pt idx="358">
                  <c:v>2519</c:v>
                </c:pt>
                <c:pt idx="359">
                  <c:v>2526</c:v>
                </c:pt>
                <c:pt idx="360">
                  <c:v>2533</c:v>
                </c:pt>
                <c:pt idx="361">
                  <c:v>2540</c:v>
                </c:pt>
                <c:pt idx="362">
                  <c:v>2547</c:v>
                </c:pt>
                <c:pt idx="363">
                  <c:v>2554</c:v>
                </c:pt>
                <c:pt idx="364">
                  <c:v>2561</c:v>
                </c:pt>
                <c:pt idx="365">
                  <c:v>2568</c:v>
                </c:pt>
                <c:pt idx="366">
                  <c:v>2575</c:v>
                </c:pt>
                <c:pt idx="367">
                  <c:v>2582</c:v>
                </c:pt>
                <c:pt idx="368">
                  <c:v>2590</c:v>
                </c:pt>
                <c:pt idx="369">
                  <c:v>2597</c:v>
                </c:pt>
                <c:pt idx="370">
                  <c:v>2604</c:v>
                </c:pt>
                <c:pt idx="371">
                  <c:v>2611</c:v>
                </c:pt>
                <c:pt idx="372">
                  <c:v>2618</c:v>
                </c:pt>
                <c:pt idx="373">
                  <c:v>2625</c:v>
                </c:pt>
                <c:pt idx="374">
                  <c:v>2632</c:v>
                </c:pt>
                <c:pt idx="375">
                  <c:v>2639</c:v>
                </c:pt>
                <c:pt idx="376">
                  <c:v>2646</c:v>
                </c:pt>
                <c:pt idx="377">
                  <c:v>2653</c:v>
                </c:pt>
                <c:pt idx="378">
                  <c:v>2660</c:v>
                </c:pt>
                <c:pt idx="379">
                  <c:v>2667</c:v>
                </c:pt>
                <c:pt idx="380">
                  <c:v>2674</c:v>
                </c:pt>
                <c:pt idx="381">
                  <c:v>2681</c:v>
                </c:pt>
                <c:pt idx="382">
                  <c:v>2701</c:v>
                </c:pt>
                <c:pt idx="383">
                  <c:v>2703</c:v>
                </c:pt>
                <c:pt idx="384">
                  <c:v>2705</c:v>
                </c:pt>
                <c:pt idx="385">
                  <c:v>2710</c:v>
                </c:pt>
                <c:pt idx="386">
                  <c:v>2717</c:v>
                </c:pt>
                <c:pt idx="387">
                  <c:v>2723</c:v>
                </c:pt>
                <c:pt idx="388">
                  <c:v>2731</c:v>
                </c:pt>
                <c:pt idx="389">
                  <c:v>2737</c:v>
                </c:pt>
                <c:pt idx="390">
                  <c:v>2745</c:v>
                </c:pt>
                <c:pt idx="391">
                  <c:v>2751</c:v>
                </c:pt>
                <c:pt idx="392">
                  <c:v>2759</c:v>
                </c:pt>
                <c:pt idx="393">
                  <c:v>2766</c:v>
                </c:pt>
                <c:pt idx="394">
                  <c:v>2773</c:v>
                </c:pt>
                <c:pt idx="395">
                  <c:v>2780</c:v>
                </c:pt>
                <c:pt idx="396">
                  <c:v>2787</c:v>
                </c:pt>
                <c:pt idx="397">
                  <c:v>2794</c:v>
                </c:pt>
                <c:pt idx="398">
                  <c:v>2801</c:v>
                </c:pt>
                <c:pt idx="399">
                  <c:v>2808</c:v>
                </c:pt>
                <c:pt idx="400">
                  <c:v>2815</c:v>
                </c:pt>
                <c:pt idx="401">
                  <c:v>2822</c:v>
                </c:pt>
                <c:pt idx="402">
                  <c:v>2829</c:v>
                </c:pt>
                <c:pt idx="403">
                  <c:v>2837</c:v>
                </c:pt>
                <c:pt idx="404">
                  <c:v>2843</c:v>
                </c:pt>
                <c:pt idx="405">
                  <c:v>2850</c:v>
                </c:pt>
                <c:pt idx="406">
                  <c:v>2857</c:v>
                </c:pt>
                <c:pt idx="407">
                  <c:v>2865</c:v>
                </c:pt>
                <c:pt idx="408">
                  <c:v>2871</c:v>
                </c:pt>
                <c:pt idx="409">
                  <c:v>2879</c:v>
                </c:pt>
                <c:pt idx="410">
                  <c:v>2885</c:v>
                </c:pt>
                <c:pt idx="411">
                  <c:v>2893</c:v>
                </c:pt>
                <c:pt idx="412">
                  <c:v>2899</c:v>
                </c:pt>
                <c:pt idx="413">
                  <c:v>2907</c:v>
                </c:pt>
                <c:pt idx="414">
                  <c:v>2913</c:v>
                </c:pt>
                <c:pt idx="415">
                  <c:v>2920</c:v>
                </c:pt>
                <c:pt idx="416">
                  <c:v>2927</c:v>
                </c:pt>
                <c:pt idx="417">
                  <c:v>2935</c:v>
                </c:pt>
                <c:pt idx="418">
                  <c:v>2941</c:v>
                </c:pt>
                <c:pt idx="419">
                  <c:v>2949</c:v>
                </c:pt>
                <c:pt idx="420">
                  <c:v>2956</c:v>
                </c:pt>
                <c:pt idx="421">
                  <c:v>2962</c:v>
                </c:pt>
                <c:pt idx="422">
                  <c:v>2970</c:v>
                </c:pt>
                <c:pt idx="423">
                  <c:v>2976</c:v>
                </c:pt>
                <c:pt idx="424">
                  <c:v>2984</c:v>
                </c:pt>
                <c:pt idx="425">
                  <c:v>2991</c:v>
                </c:pt>
                <c:pt idx="426">
                  <c:v>2999</c:v>
                </c:pt>
                <c:pt idx="427">
                  <c:v>3005</c:v>
                </c:pt>
                <c:pt idx="428">
                  <c:v>3012</c:v>
                </c:pt>
                <c:pt idx="429">
                  <c:v>3019</c:v>
                </c:pt>
                <c:pt idx="430">
                  <c:v>3026</c:v>
                </c:pt>
                <c:pt idx="431">
                  <c:v>3034</c:v>
                </c:pt>
                <c:pt idx="432">
                  <c:v>3041</c:v>
                </c:pt>
                <c:pt idx="433">
                  <c:v>3047</c:v>
                </c:pt>
                <c:pt idx="434">
                  <c:v>3054</c:v>
                </c:pt>
                <c:pt idx="435">
                  <c:v>3062</c:v>
                </c:pt>
                <c:pt idx="436">
                  <c:v>3068</c:v>
                </c:pt>
                <c:pt idx="437">
                  <c:v>3077</c:v>
                </c:pt>
                <c:pt idx="438">
                  <c:v>3083</c:v>
                </c:pt>
                <c:pt idx="439">
                  <c:v>3090</c:v>
                </c:pt>
                <c:pt idx="440">
                  <c:v>3097</c:v>
                </c:pt>
                <c:pt idx="441">
                  <c:v>3105</c:v>
                </c:pt>
                <c:pt idx="442">
                  <c:v>3111</c:v>
                </c:pt>
                <c:pt idx="443">
                  <c:v>3118</c:v>
                </c:pt>
                <c:pt idx="444">
                  <c:v>3125</c:v>
                </c:pt>
                <c:pt idx="445">
                  <c:v>3132</c:v>
                </c:pt>
                <c:pt idx="446">
                  <c:v>3140</c:v>
                </c:pt>
                <c:pt idx="447">
                  <c:v>3146</c:v>
                </c:pt>
                <c:pt idx="448">
                  <c:v>3153</c:v>
                </c:pt>
                <c:pt idx="449">
                  <c:v>3160</c:v>
                </c:pt>
                <c:pt idx="450">
                  <c:v>3167</c:v>
                </c:pt>
                <c:pt idx="451">
                  <c:v>3174</c:v>
                </c:pt>
                <c:pt idx="452">
                  <c:v>3181</c:v>
                </c:pt>
                <c:pt idx="453">
                  <c:v>3188</c:v>
                </c:pt>
                <c:pt idx="454">
                  <c:v>3195</c:v>
                </c:pt>
                <c:pt idx="455">
                  <c:v>3202</c:v>
                </c:pt>
                <c:pt idx="456">
                  <c:v>3209</c:v>
                </c:pt>
                <c:pt idx="457">
                  <c:v>3216</c:v>
                </c:pt>
                <c:pt idx="458">
                  <c:v>3224</c:v>
                </c:pt>
                <c:pt idx="459">
                  <c:v>3230</c:v>
                </c:pt>
                <c:pt idx="460">
                  <c:v>3238</c:v>
                </c:pt>
                <c:pt idx="461">
                  <c:v>3245</c:v>
                </c:pt>
                <c:pt idx="462">
                  <c:v>3253</c:v>
                </c:pt>
                <c:pt idx="463">
                  <c:v>3260</c:v>
                </c:pt>
                <c:pt idx="464">
                  <c:v>3268</c:v>
                </c:pt>
                <c:pt idx="465">
                  <c:v>3274</c:v>
                </c:pt>
                <c:pt idx="466">
                  <c:v>3281</c:v>
                </c:pt>
                <c:pt idx="467">
                  <c:v>3287</c:v>
                </c:pt>
                <c:pt idx="468">
                  <c:v>3294</c:v>
                </c:pt>
                <c:pt idx="469">
                  <c:v>3301</c:v>
                </c:pt>
                <c:pt idx="470">
                  <c:v>3308</c:v>
                </c:pt>
                <c:pt idx="471">
                  <c:v>3315</c:v>
                </c:pt>
                <c:pt idx="472">
                  <c:v>3322</c:v>
                </c:pt>
                <c:pt idx="473">
                  <c:v>3329</c:v>
                </c:pt>
                <c:pt idx="474">
                  <c:v>3336</c:v>
                </c:pt>
                <c:pt idx="475">
                  <c:v>3345</c:v>
                </c:pt>
                <c:pt idx="476">
                  <c:v>3351</c:v>
                </c:pt>
                <c:pt idx="477">
                  <c:v>3357</c:v>
                </c:pt>
                <c:pt idx="478">
                  <c:v>3365</c:v>
                </c:pt>
                <c:pt idx="479">
                  <c:v>3372</c:v>
                </c:pt>
                <c:pt idx="480">
                  <c:v>3379</c:v>
                </c:pt>
                <c:pt idx="481">
                  <c:v>3386</c:v>
                </c:pt>
                <c:pt idx="482">
                  <c:v>3393</c:v>
                </c:pt>
                <c:pt idx="483">
                  <c:v>3400</c:v>
                </c:pt>
                <c:pt idx="484">
                  <c:v>3408</c:v>
                </c:pt>
                <c:pt idx="485">
                  <c:v>3414</c:v>
                </c:pt>
                <c:pt idx="486">
                  <c:v>3421</c:v>
                </c:pt>
                <c:pt idx="487">
                  <c:v>3428</c:v>
                </c:pt>
                <c:pt idx="488">
                  <c:v>3435</c:v>
                </c:pt>
                <c:pt idx="489">
                  <c:v>3442</c:v>
                </c:pt>
                <c:pt idx="490">
                  <c:v>3449</c:v>
                </c:pt>
                <c:pt idx="491">
                  <c:v>3456</c:v>
                </c:pt>
                <c:pt idx="492">
                  <c:v>3463</c:v>
                </c:pt>
                <c:pt idx="493">
                  <c:v>3470</c:v>
                </c:pt>
                <c:pt idx="494">
                  <c:v>3477</c:v>
                </c:pt>
                <c:pt idx="495">
                  <c:v>3484</c:v>
                </c:pt>
                <c:pt idx="496">
                  <c:v>3492</c:v>
                </c:pt>
                <c:pt idx="497">
                  <c:v>3498</c:v>
                </c:pt>
                <c:pt idx="498">
                  <c:v>3506</c:v>
                </c:pt>
                <c:pt idx="499">
                  <c:v>3512</c:v>
                </c:pt>
                <c:pt idx="500">
                  <c:v>3520</c:v>
                </c:pt>
                <c:pt idx="501">
                  <c:v>3526</c:v>
                </c:pt>
                <c:pt idx="502">
                  <c:v>3534</c:v>
                </c:pt>
              </c:numCache>
            </c:numRef>
          </c:xVal>
          <c:yVal>
            <c:numRef>
              <c:f>'Result Rasp'!$B$2:$B$504</c:f>
              <c:numCache>
                <c:formatCode>General</c:formatCode>
                <c:ptCount val="503"/>
                <c:pt idx="0">
                  <c:v>6476</c:v>
                </c:pt>
                <c:pt idx="1">
                  <c:v>6522</c:v>
                </c:pt>
                <c:pt idx="2">
                  <c:v>6398</c:v>
                </c:pt>
                <c:pt idx="3">
                  <c:v>6502</c:v>
                </c:pt>
                <c:pt idx="4">
                  <c:v>6464</c:v>
                </c:pt>
                <c:pt idx="5">
                  <c:v>6432</c:v>
                </c:pt>
                <c:pt idx="6">
                  <c:v>6512</c:v>
                </c:pt>
                <c:pt idx="7">
                  <c:v>6390</c:v>
                </c:pt>
                <c:pt idx="8">
                  <c:v>6422</c:v>
                </c:pt>
                <c:pt idx="9">
                  <c:v>6510</c:v>
                </c:pt>
                <c:pt idx="10">
                  <c:v>6340</c:v>
                </c:pt>
                <c:pt idx="11">
                  <c:v>6472</c:v>
                </c:pt>
                <c:pt idx="12">
                  <c:v>6474</c:v>
                </c:pt>
                <c:pt idx="13">
                  <c:v>6442</c:v>
                </c:pt>
                <c:pt idx="14">
                  <c:v>6432</c:v>
                </c:pt>
                <c:pt idx="15">
                  <c:v>6478</c:v>
                </c:pt>
                <c:pt idx="16">
                  <c:v>6486</c:v>
                </c:pt>
                <c:pt idx="17">
                  <c:v>6462</c:v>
                </c:pt>
                <c:pt idx="18">
                  <c:v>6492</c:v>
                </c:pt>
                <c:pt idx="19">
                  <c:v>6460</c:v>
                </c:pt>
                <c:pt idx="20">
                  <c:v>6528</c:v>
                </c:pt>
                <c:pt idx="21">
                  <c:v>6490</c:v>
                </c:pt>
                <c:pt idx="22">
                  <c:v>6492</c:v>
                </c:pt>
                <c:pt idx="23">
                  <c:v>6494</c:v>
                </c:pt>
                <c:pt idx="24">
                  <c:v>6408</c:v>
                </c:pt>
                <c:pt idx="25">
                  <c:v>6430</c:v>
                </c:pt>
                <c:pt idx="26">
                  <c:v>6512</c:v>
                </c:pt>
                <c:pt idx="27">
                  <c:v>6480</c:v>
                </c:pt>
                <c:pt idx="28">
                  <c:v>6538</c:v>
                </c:pt>
                <c:pt idx="29">
                  <c:v>6438</c:v>
                </c:pt>
                <c:pt idx="30">
                  <c:v>6506</c:v>
                </c:pt>
                <c:pt idx="31">
                  <c:v>6348</c:v>
                </c:pt>
                <c:pt idx="32">
                  <c:v>6380</c:v>
                </c:pt>
                <c:pt idx="33">
                  <c:v>6432</c:v>
                </c:pt>
                <c:pt idx="34">
                  <c:v>6474</c:v>
                </c:pt>
                <c:pt idx="35">
                  <c:v>6490</c:v>
                </c:pt>
                <c:pt idx="36">
                  <c:v>6462</c:v>
                </c:pt>
                <c:pt idx="37">
                  <c:v>6360</c:v>
                </c:pt>
                <c:pt idx="38">
                  <c:v>6334</c:v>
                </c:pt>
                <c:pt idx="39">
                  <c:v>6396</c:v>
                </c:pt>
                <c:pt idx="40">
                  <c:v>6430</c:v>
                </c:pt>
                <c:pt idx="41">
                  <c:v>6468</c:v>
                </c:pt>
                <c:pt idx="42">
                  <c:v>6584</c:v>
                </c:pt>
                <c:pt idx="43">
                  <c:v>6506</c:v>
                </c:pt>
                <c:pt idx="44">
                  <c:v>6480</c:v>
                </c:pt>
                <c:pt idx="45">
                  <c:v>6468</c:v>
                </c:pt>
                <c:pt idx="46">
                  <c:v>6428</c:v>
                </c:pt>
                <c:pt idx="47">
                  <c:v>6350</c:v>
                </c:pt>
                <c:pt idx="48">
                  <c:v>6550</c:v>
                </c:pt>
                <c:pt idx="49">
                  <c:v>6708</c:v>
                </c:pt>
                <c:pt idx="50">
                  <c:v>6586</c:v>
                </c:pt>
                <c:pt idx="51">
                  <c:v>6482</c:v>
                </c:pt>
                <c:pt idx="52">
                  <c:v>6470</c:v>
                </c:pt>
                <c:pt idx="53">
                  <c:v>6576</c:v>
                </c:pt>
                <c:pt idx="54">
                  <c:v>6566</c:v>
                </c:pt>
                <c:pt idx="55">
                  <c:v>6468</c:v>
                </c:pt>
                <c:pt idx="56">
                  <c:v>6506</c:v>
                </c:pt>
                <c:pt idx="57">
                  <c:v>6484</c:v>
                </c:pt>
                <c:pt idx="58">
                  <c:v>6772</c:v>
                </c:pt>
                <c:pt idx="59">
                  <c:v>6532</c:v>
                </c:pt>
                <c:pt idx="60">
                  <c:v>6598</c:v>
                </c:pt>
                <c:pt idx="61">
                  <c:v>6614</c:v>
                </c:pt>
                <c:pt idx="62">
                  <c:v>6548</c:v>
                </c:pt>
                <c:pt idx="63">
                  <c:v>6426</c:v>
                </c:pt>
                <c:pt idx="64">
                  <c:v>6438</c:v>
                </c:pt>
                <c:pt idx="65">
                  <c:v>6510</c:v>
                </c:pt>
                <c:pt idx="66">
                  <c:v>6244</c:v>
                </c:pt>
                <c:pt idx="67">
                  <c:v>6438</c:v>
                </c:pt>
                <c:pt idx="68">
                  <c:v>6552</c:v>
                </c:pt>
                <c:pt idx="69">
                  <c:v>6362</c:v>
                </c:pt>
                <c:pt idx="70">
                  <c:v>6356</c:v>
                </c:pt>
                <c:pt idx="71">
                  <c:v>6434</c:v>
                </c:pt>
                <c:pt idx="72">
                  <c:v>6568</c:v>
                </c:pt>
                <c:pt idx="73">
                  <c:v>6116</c:v>
                </c:pt>
                <c:pt idx="74">
                  <c:v>6474</c:v>
                </c:pt>
                <c:pt idx="75">
                  <c:v>6472</c:v>
                </c:pt>
                <c:pt idx="76">
                  <c:v>6412</c:v>
                </c:pt>
                <c:pt idx="77">
                  <c:v>6326</c:v>
                </c:pt>
                <c:pt idx="78">
                  <c:v>6466</c:v>
                </c:pt>
                <c:pt idx="79">
                  <c:v>6362</c:v>
                </c:pt>
                <c:pt idx="80">
                  <c:v>6356</c:v>
                </c:pt>
                <c:pt idx="81">
                  <c:v>6378</c:v>
                </c:pt>
                <c:pt idx="82">
                  <c:v>6418</c:v>
                </c:pt>
                <c:pt idx="83">
                  <c:v>6464</c:v>
                </c:pt>
                <c:pt idx="84">
                  <c:v>6258</c:v>
                </c:pt>
                <c:pt idx="85">
                  <c:v>6514</c:v>
                </c:pt>
                <c:pt idx="86">
                  <c:v>6448</c:v>
                </c:pt>
                <c:pt idx="87">
                  <c:v>6478</c:v>
                </c:pt>
                <c:pt idx="88">
                  <c:v>6482</c:v>
                </c:pt>
                <c:pt idx="89">
                  <c:v>6456</c:v>
                </c:pt>
                <c:pt idx="90">
                  <c:v>6228</c:v>
                </c:pt>
                <c:pt idx="91">
                  <c:v>6392</c:v>
                </c:pt>
                <c:pt idx="92">
                  <c:v>6502</c:v>
                </c:pt>
                <c:pt idx="93">
                  <c:v>6380</c:v>
                </c:pt>
                <c:pt idx="94">
                  <c:v>6322</c:v>
                </c:pt>
                <c:pt idx="95">
                  <c:v>6444</c:v>
                </c:pt>
                <c:pt idx="96">
                  <c:v>6436</c:v>
                </c:pt>
                <c:pt idx="97">
                  <c:v>6524</c:v>
                </c:pt>
                <c:pt idx="98">
                  <c:v>6442</c:v>
                </c:pt>
                <c:pt idx="99">
                  <c:v>6394</c:v>
                </c:pt>
                <c:pt idx="100">
                  <c:v>6472</c:v>
                </c:pt>
                <c:pt idx="101">
                  <c:v>6252</c:v>
                </c:pt>
                <c:pt idx="102">
                  <c:v>6302</c:v>
                </c:pt>
                <c:pt idx="103">
                  <c:v>6416</c:v>
                </c:pt>
                <c:pt idx="104">
                  <c:v>6268</c:v>
                </c:pt>
                <c:pt idx="105">
                  <c:v>6560</c:v>
                </c:pt>
                <c:pt idx="106">
                  <c:v>6152</c:v>
                </c:pt>
                <c:pt idx="107">
                  <c:v>6286</c:v>
                </c:pt>
                <c:pt idx="108">
                  <c:v>6110</c:v>
                </c:pt>
                <c:pt idx="109">
                  <c:v>6194</c:v>
                </c:pt>
                <c:pt idx="110">
                  <c:v>6464</c:v>
                </c:pt>
                <c:pt idx="111">
                  <c:v>6252</c:v>
                </c:pt>
                <c:pt idx="112">
                  <c:v>6244</c:v>
                </c:pt>
                <c:pt idx="113">
                  <c:v>6330</c:v>
                </c:pt>
                <c:pt idx="114">
                  <c:v>6508</c:v>
                </c:pt>
                <c:pt idx="115">
                  <c:v>6342</c:v>
                </c:pt>
                <c:pt idx="116">
                  <c:v>6370</c:v>
                </c:pt>
                <c:pt idx="117">
                  <c:v>6484</c:v>
                </c:pt>
                <c:pt idx="118">
                  <c:v>6624</c:v>
                </c:pt>
                <c:pt idx="119">
                  <c:v>6052</c:v>
                </c:pt>
                <c:pt idx="120">
                  <c:v>6080</c:v>
                </c:pt>
                <c:pt idx="121">
                  <c:v>6328</c:v>
                </c:pt>
                <c:pt idx="122">
                  <c:v>6426</c:v>
                </c:pt>
                <c:pt idx="123">
                  <c:v>6488</c:v>
                </c:pt>
                <c:pt idx="124">
                  <c:v>6554</c:v>
                </c:pt>
                <c:pt idx="125">
                  <c:v>6600</c:v>
                </c:pt>
                <c:pt idx="126">
                  <c:v>6760</c:v>
                </c:pt>
                <c:pt idx="127">
                  <c:v>6278</c:v>
                </c:pt>
                <c:pt idx="128">
                  <c:v>6734</c:v>
                </c:pt>
                <c:pt idx="129">
                  <c:v>6626</c:v>
                </c:pt>
                <c:pt idx="130">
                  <c:v>6310</c:v>
                </c:pt>
                <c:pt idx="131">
                  <c:v>6576</c:v>
                </c:pt>
                <c:pt idx="132">
                  <c:v>6716</c:v>
                </c:pt>
                <c:pt idx="133">
                  <c:v>6944</c:v>
                </c:pt>
                <c:pt idx="134">
                  <c:v>6942</c:v>
                </c:pt>
                <c:pt idx="135">
                  <c:v>7736</c:v>
                </c:pt>
                <c:pt idx="136">
                  <c:v>7688</c:v>
                </c:pt>
                <c:pt idx="137">
                  <c:v>6378</c:v>
                </c:pt>
                <c:pt idx="138">
                  <c:v>8334</c:v>
                </c:pt>
                <c:pt idx="139">
                  <c:v>9750</c:v>
                </c:pt>
                <c:pt idx="140">
                  <c:v>10146</c:v>
                </c:pt>
                <c:pt idx="141">
                  <c:v>10566</c:v>
                </c:pt>
                <c:pt idx="142">
                  <c:v>8346</c:v>
                </c:pt>
                <c:pt idx="143">
                  <c:v>7932</c:v>
                </c:pt>
                <c:pt idx="144">
                  <c:v>7564</c:v>
                </c:pt>
                <c:pt idx="145">
                  <c:v>5224</c:v>
                </c:pt>
                <c:pt idx="146">
                  <c:v>12564</c:v>
                </c:pt>
                <c:pt idx="147">
                  <c:v>15558</c:v>
                </c:pt>
                <c:pt idx="148">
                  <c:v>14230</c:v>
                </c:pt>
                <c:pt idx="149">
                  <c:v>10632</c:v>
                </c:pt>
                <c:pt idx="150">
                  <c:v>7032</c:v>
                </c:pt>
                <c:pt idx="151">
                  <c:v>4766</c:v>
                </c:pt>
                <c:pt idx="152">
                  <c:v>4286</c:v>
                </c:pt>
                <c:pt idx="153">
                  <c:v>4914</c:v>
                </c:pt>
                <c:pt idx="154">
                  <c:v>5936</c:v>
                </c:pt>
                <c:pt idx="155">
                  <c:v>6462</c:v>
                </c:pt>
                <c:pt idx="156">
                  <c:v>6606</c:v>
                </c:pt>
                <c:pt idx="157">
                  <c:v>6252</c:v>
                </c:pt>
                <c:pt idx="158">
                  <c:v>6082</c:v>
                </c:pt>
                <c:pt idx="159">
                  <c:v>6360</c:v>
                </c:pt>
                <c:pt idx="160">
                  <c:v>6656</c:v>
                </c:pt>
                <c:pt idx="161">
                  <c:v>7190</c:v>
                </c:pt>
                <c:pt idx="162">
                  <c:v>7510</c:v>
                </c:pt>
                <c:pt idx="163">
                  <c:v>7518</c:v>
                </c:pt>
                <c:pt idx="164">
                  <c:v>7432</c:v>
                </c:pt>
                <c:pt idx="165">
                  <c:v>7468</c:v>
                </c:pt>
                <c:pt idx="166">
                  <c:v>7310</c:v>
                </c:pt>
                <c:pt idx="167">
                  <c:v>7358</c:v>
                </c:pt>
                <c:pt idx="168">
                  <c:v>7380</c:v>
                </c:pt>
                <c:pt idx="169">
                  <c:v>7454</c:v>
                </c:pt>
                <c:pt idx="170">
                  <c:v>7532</c:v>
                </c:pt>
                <c:pt idx="171">
                  <c:v>7760</c:v>
                </c:pt>
                <c:pt idx="172">
                  <c:v>7964</c:v>
                </c:pt>
                <c:pt idx="173">
                  <c:v>8142</c:v>
                </c:pt>
                <c:pt idx="174">
                  <c:v>8320</c:v>
                </c:pt>
                <c:pt idx="175">
                  <c:v>8414</c:v>
                </c:pt>
                <c:pt idx="176">
                  <c:v>8528</c:v>
                </c:pt>
                <c:pt idx="177">
                  <c:v>8412</c:v>
                </c:pt>
                <c:pt idx="178">
                  <c:v>8310</c:v>
                </c:pt>
                <c:pt idx="179">
                  <c:v>8444</c:v>
                </c:pt>
                <c:pt idx="180">
                  <c:v>8578</c:v>
                </c:pt>
                <c:pt idx="181">
                  <c:v>8564</c:v>
                </c:pt>
                <c:pt idx="182">
                  <c:v>8416</c:v>
                </c:pt>
                <c:pt idx="183">
                  <c:v>8116</c:v>
                </c:pt>
                <c:pt idx="184">
                  <c:v>7934</c:v>
                </c:pt>
                <c:pt idx="185">
                  <c:v>7938</c:v>
                </c:pt>
                <c:pt idx="186">
                  <c:v>7782</c:v>
                </c:pt>
                <c:pt idx="187">
                  <c:v>7742</c:v>
                </c:pt>
                <c:pt idx="188">
                  <c:v>7980</c:v>
                </c:pt>
                <c:pt idx="189">
                  <c:v>7914</c:v>
                </c:pt>
                <c:pt idx="190">
                  <c:v>8260</c:v>
                </c:pt>
                <c:pt idx="191">
                  <c:v>8354</c:v>
                </c:pt>
                <c:pt idx="192">
                  <c:v>8518</c:v>
                </c:pt>
                <c:pt idx="193">
                  <c:v>8842</c:v>
                </c:pt>
                <c:pt idx="194">
                  <c:v>9020</c:v>
                </c:pt>
                <c:pt idx="195">
                  <c:v>8348</c:v>
                </c:pt>
                <c:pt idx="196">
                  <c:v>7698</c:v>
                </c:pt>
                <c:pt idx="197">
                  <c:v>7114</c:v>
                </c:pt>
                <c:pt idx="198">
                  <c:v>6668</c:v>
                </c:pt>
                <c:pt idx="199">
                  <c:v>6316</c:v>
                </c:pt>
                <c:pt idx="200">
                  <c:v>6422</c:v>
                </c:pt>
                <c:pt idx="201">
                  <c:v>5794</c:v>
                </c:pt>
                <c:pt idx="202">
                  <c:v>5440</c:v>
                </c:pt>
                <c:pt idx="203">
                  <c:v>4974</c:v>
                </c:pt>
                <c:pt idx="204">
                  <c:v>4358</c:v>
                </c:pt>
                <c:pt idx="205">
                  <c:v>3822</c:v>
                </c:pt>
                <c:pt idx="206">
                  <c:v>3224</c:v>
                </c:pt>
                <c:pt idx="207">
                  <c:v>2746</c:v>
                </c:pt>
                <c:pt idx="208">
                  <c:v>2612</c:v>
                </c:pt>
                <c:pt idx="209">
                  <c:v>2560</c:v>
                </c:pt>
                <c:pt idx="210">
                  <c:v>2466</c:v>
                </c:pt>
                <c:pt idx="211">
                  <c:v>2434</c:v>
                </c:pt>
                <c:pt idx="212">
                  <c:v>2000</c:v>
                </c:pt>
                <c:pt idx="213">
                  <c:v>2080</c:v>
                </c:pt>
                <c:pt idx="214">
                  <c:v>1426</c:v>
                </c:pt>
                <c:pt idx="215">
                  <c:v>1326</c:v>
                </c:pt>
                <c:pt idx="216">
                  <c:v>1220</c:v>
                </c:pt>
                <c:pt idx="217">
                  <c:v>1462</c:v>
                </c:pt>
                <c:pt idx="218">
                  <c:v>1416</c:v>
                </c:pt>
                <c:pt idx="219">
                  <c:v>2072</c:v>
                </c:pt>
                <c:pt idx="220">
                  <c:v>2472</c:v>
                </c:pt>
                <c:pt idx="221">
                  <c:v>2708</c:v>
                </c:pt>
                <c:pt idx="222">
                  <c:v>3676</c:v>
                </c:pt>
                <c:pt idx="223">
                  <c:v>4672</c:v>
                </c:pt>
                <c:pt idx="224">
                  <c:v>4716</c:v>
                </c:pt>
                <c:pt idx="225">
                  <c:v>3900</c:v>
                </c:pt>
                <c:pt idx="226">
                  <c:v>3188</c:v>
                </c:pt>
                <c:pt idx="227">
                  <c:v>7880</c:v>
                </c:pt>
                <c:pt idx="228">
                  <c:v>842</c:v>
                </c:pt>
                <c:pt idx="229">
                  <c:v>3988</c:v>
                </c:pt>
                <c:pt idx="230">
                  <c:v>816</c:v>
                </c:pt>
                <c:pt idx="231">
                  <c:v>46</c:v>
                </c:pt>
                <c:pt idx="232">
                  <c:v>86</c:v>
                </c:pt>
                <c:pt idx="233">
                  <c:v>28502</c:v>
                </c:pt>
                <c:pt idx="234">
                  <c:v>5076</c:v>
                </c:pt>
                <c:pt idx="235">
                  <c:v>9738</c:v>
                </c:pt>
                <c:pt idx="236">
                  <c:v>26766</c:v>
                </c:pt>
                <c:pt idx="237">
                  <c:v>14676</c:v>
                </c:pt>
                <c:pt idx="238">
                  <c:v>10550</c:v>
                </c:pt>
                <c:pt idx="239">
                  <c:v>14758</c:v>
                </c:pt>
                <c:pt idx="240">
                  <c:v>10258</c:v>
                </c:pt>
                <c:pt idx="241">
                  <c:v>7658</c:v>
                </c:pt>
                <c:pt idx="242">
                  <c:v>6354</c:v>
                </c:pt>
                <c:pt idx="243">
                  <c:v>7196</c:v>
                </c:pt>
                <c:pt idx="244">
                  <c:v>6928</c:v>
                </c:pt>
                <c:pt idx="245">
                  <c:v>6816</c:v>
                </c:pt>
                <c:pt idx="246">
                  <c:v>7088</c:v>
                </c:pt>
                <c:pt idx="247">
                  <c:v>7206</c:v>
                </c:pt>
                <c:pt idx="248">
                  <c:v>6462</c:v>
                </c:pt>
                <c:pt idx="249">
                  <c:v>6408</c:v>
                </c:pt>
                <c:pt idx="250">
                  <c:v>6038</c:v>
                </c:pt>
                <c:pt idx="251">
                  <c:v>6794</c:v>
                </c:pt>
                <c:pt idx="252">
                  <c:v>6588</c:v>
                </c:pt>
                <c:pt idx="253">
                  <c:v>6670</c:v>
                </c:pt>
                <c:pt idx="254">
                  <c:v>6740</c:v>
                </c:pt>
                <c:pt idx="255">
                  <c:v>6610</c:v>
                </c:pt>
                <c:pt idx="256">
                  <c:v>6518</c:v>
                </c:pt>
                <c:pt idx="257">
                  <c:v>6494</c:v>
                </c:pt>
                <c:pt idx="258">
                  <c:v>6500</c:v>
                </c:pt>
                <c:pt idx="259">
                  <c:v>6488</c:v>
                </c:pt>
                <c:pt idx="260">
                  <c:v>6450</c:v>
                </c:pt>
                <c:pt idx="261">
                  <c:v>6418</c:v>
                </c:pt>
                <c:pt idx="262">
                  <c:v>6588</c:v>
                </c:pt>
                <c:pt idx="263">
                  <c:v>6592</c:v>
                </c:pt>
                <c:pt idx="264">
                  <c:v>6550</c:v>
                </c:pt>
                <c:pt idx="265">
                  <c:v>6558</c:v>
                </c:pt>
                <c:pt idx="266">
                  <c:v>6458</c:v>
                </c:pt>
                <c:pt idx="267">
                  <c:v>6416</c:v>
                </c:pt>
                <c:pt idx="268">
                  <c:v>6458</c:v>
                </c:pt>
                <c:pt idx="269">
                  <c:v>6414</c:v>
                </c:pt>
                <c:pt idx="270">
                  <c:v>6602</c:v>
                </c:pt>
                <c:pt idx="271">
                  <c:v>6512</c:v>
                </c:pt>
                <c:pt idx="272">
                  <c:v>6480</c:v>
                </c:pt>
                <c:pt idx="273">
                  <c:v>6482</c:v>
                </c:pt>
                <c:pt idx="274">
                  <c:v>6430</c:v>
                </c:pt>
                <c:pt idx="275">
                  <c:v>6424</c:v>
                </c:pt>
                <c:pt idx="276">
                  <c:v>6440</c:v>
                </c:pt>
                <c:pt idx="277">
                  <c:v>6510</c:v>
                </c:pt>
                <c:pt idx="278">
                  <c:v>6488</c:v>
                </c:pt>
                <c:pt idx="279">
                  <c:v>6476</c:v>
                </c:pt>
                <c:pt idx="280">
                  <c:v>6514</c:v>
                </c:pt>
                <c:pt idx="281">
                  <c:v>6426</c:v>
                </c:pt>
                <c:pt idx="282">
                  <c:v>6446</c:v>
                </c:pt>
                <c:pt idx="283">
                  <c:v>6414</c:v>
                </c:pt>
                <c:pt idx="284">
                  <c:v>6380</c:v>
                </c:pt>
                <c:pt idx="285">
                  <c:v>6468</c:v>
                </c:pt>
                <c:pt idx="286">
                  <c:v>6470</c:v>
                </c:pt>
                <c:pt idx="287">
                  <c:v>6396</c:v>
                </c:pt>
                <c:pt idx="288">
                  <c:v>6350</c:v>
                </c:pt>
                <c:pt idx="289">
                  <c:v>6346</c:v>
                </c:pt>
                <c:pt idx="290">
                  <c:v>6224</c:v>
                </c:pt>
                <c:pt idx="291">
                  <c:v>6170</c:v>
                </c:pt>
                <c:pt idx="292">
                  <c:v>6304</c:v>
                </c:pt>
                <c:pt idx="293">
                  <c:v>6530</c:v>
                </c:pt>
                <c:pt idx="294">
                  <c:v>6350</c:v>
                </c:pt>
                <c:pt idx="295">
                  <c:v>6420</c:v>
                </c:pt>
                <c:pt idx="296">
                  <c:v>6534</c:v>
                </c:pt>
                <c:pt idx="297">
                  <c:v>6116</c:v>
                </c:pt>
                <c:pt idx="298">
                  <c:v>5642</c:v>
                </c:pt>
                <c:pt idx="299">
                  <c:v>6572</c:v>
                </c:pt>
                <c:pt idx="300">
                  <c:v>6128</c:v>
                </c:pt>
                <c:pt idx="301">
                  <c:v>6050</c:v>
                </c:pt>
                <c:pt idx="302">
                  <c:v>5784</c:v>
                </c:pt>
                <c:pt idx="303">
                  <c:v>6676</c:v>
                </c:pt>
                <c:pt idx="304">
                  <c:v>5882</c:v>
                </c:pt>
                <c:pt idx="305">
                  <c:v>6020</c:v>
                </c:pt>
                <c:pt idx="306">
                  <c:v>6730</c:v>
                </c:pt>
                <c:pt idx="307">
                  <c:v>7514</c:v>
                </c:pt>
                <c:pt idx="308">
                  <c:v>6420</c:v>
                </c:pt>
                <c:pt idx="309">
                  <c:v>5842</c:v>
                </c:pt>
                <c:pt idx="310">
                  <c:v>5980</c:v>
                </c:pt>
                <c:pt idx="311">
                  <c:v>6354</c:v>
                </c:pt>
                <c:pt idx="312">
                  <c:v>4324</c:v>
                </c:pt>
                <c:pt idx="313">
                  <c:v>6264</c:v>
                </c:pt>
                <c:pt idx="314">
                  <c:v>6658</c:v>
                </c:pt>
                <c:pt idx="315">
                  <c:v>4892</c:v>
                </c:pt>
                <c:pt idx="316">
                  <c:v>6506</c:v>
                </c:pt>
                <c:pt idx="317">
                  <c:v>6872</c:v>
                </c:pt>
                <c:pt idx="318">
                  <c:v>5680</c:v>
                </c:pt>
                <c:pt idx="319">
                  <c:v>6012</c:v>
                </c:pt>
                <c:pt idx="320">
                  <c:v>6110</c:v>
                </c:pt>
                <c:pt idx="321">
                  <c:v>7624</c:v>
                </c:pt>
                <c:pt idx="322">
                  <c:v>5146</c:v>
                </c:pt>
                <c:pt idx="323">
                  <c:v>4428</c:v>
                </c:pt>
                <c:pt idx="324">
                  <c:v>5414</c:v>
                </c:pt>
                <c:pt idx="325">
                  <c:v>5092</c:v>
                </c:pt>
                <c:pt idx="326">
                  <c:v>5098</c:v>
                </c:pt>
                <c:pt idx="327">
                  <c:v>6908</c:v>
                </c:pt>
                <c:pt idx="328">
                  <c:v>7800</c:v>
                </c:pt>
                <c:pt idx="329">
                  <c:v>5434</c:v>
                </c:pt>
                <c:pt idx="330">
                  <c:v>6842</c:v>
                </c:pt>
                <c:pt idx="331">
                  <c:v>6316</c:v>
                </c:pt>
                <c:pt idx="332">
                  <c:v>6442</c:v>
                </c:pt>
                <c:pt idx="333">
                  <c:v>6180</c:v>
                </c:pt>
                <c:pt idx="334">
                  <c:v>6094</c:v>
                </c:pt>
                <c:pt idx="335">
                  <c:v>6362</c:v>
                </c:pt>
                <c:pt idx="336">
                  <c:v>6356</c:v>
                </c:pt>
                <c:pt idx="337">
                  <c:v>6560</c:v>
                </c:pt>
                <c:pt idx="338">
                  <c:v>6544</c:v>
                </c:pt>
                <c:pt idx="339">
                  <c:v>6500</c:v>
                </c:pt>
                <c:pt idx="340">
                  <c:v>6356</c:v>
                </c:pt>
                <c:pt idx="341">
                  <c:v>6718</c:v>
                </c:pt>
                <c:pt idx="342">
                  <c:v>6696</c:v>
                </c:pt>
                <c:pt idx="343">
                  <c:v>6510</c:v>
                </c:pt>
                <c:pt idx="344">
                  <c:v>6616</c:v>
                </c:pt>
                <c:pt idx="345">
                  <c:v>6650</c:v>
                </c:pt>
                <c:pt idx="346">
                  <c:v>6620</c:v>
                </c:pt>
                <c:pt idx="347">
                  <c:v>6834</c:v>
                </c:pt>
                <c:pt idx="348">
                  <c:v>6668</c:v>
                </c:pt>
                <c:pt idx="349">
                  <c:v>6734</c:v>
                </c:pt>
                <c:pt idx="350">
                  <c:v>6674</c:v>
                </c:pt>
                <c:pt idx="351">
                  <c:v>6530</c:v>
                </c:pt>
                <c:pt idx="352">
                  <c:v>6568</c:v>
                </c:pt>
                <c:pt idx="353">
                  <c:v>6832</c:v>
                </c:pt>
                <c:pt idx="354">
                  <c:v>6856</c:v>
                </c:pt>
                <c:pt idx="355">
                  <c:v>6878</c:v>
                </c:pt>
                <c:pt idx="356">
                  <c:v>6240</c:v>
                </c:pt>
                <c:pt idx="357">
                  <c:v>6398</c:v>
                </c:pt>
                <c:pt idx="358">
                  <c:v>7808</c:v>
                </c:pt>
                <c:pt idx="359">
                  <c:v>7248</c:v>
                </c:pt>
                <c:pt idx="360">
                  <c:v>6538</c:v>
                </c:pt>
                <c:pt idx="361">
                  <c:v>7008</c:v>
                </c:pt>
                <c:pt idx="362">
                  <c:v>3056</c:v>
                </c:pt>
                <c:pt idx="363">
                  <c:v>8330</c:v>
                </c:pt>
                <c:pt idx="364">
                  <c:v>2690</c:v>
                </c:pt>
                <c:pt idx="365">
                  <c:v>7586</c:v>
                </c:pt>
                <c:pt idx="366">
                  <c:v>3800</c:v>
                </c:pt>
                <c:pt idx="367">
                  <c:v>8540</c:v>
                </c:pt>
                <c:pt idx="368">
                  <c:v>3850</c:v>
                </c:pt>
                <c:pt idx="369">
                  <c:v>12254</c:v>
                </c:pt>
                <c:pt idx="370">
                  <c:v>3372</c:v>
                </c:pt>
                <c:pt idx="371">
                  <c:v>10536</c:v>
                </c:pt>
                <c:pt idx="372">
                  <c:v>4008</c:v>
                </c:pt>
                <c:pt idx="373">
                  <c:v>9296</c:v>
                </c:pt>
                <c:pt idx="374">
                  <c:v>24780</c:v>
                </c:pt>
                <c:pt idx="375">
                  <c:v>32112</c:v>
                </c:pt>
                <c:pt idx="376">
                  <c:v>22738</c:v>
                </c:pt>
                <c:pt idx="377">
                  <c:v>1804</c:v>
                </c:pt>
                <c:pt idx="378">
                  <c:v>6998</c:v>
                </c:pt>
                <c:pt idx="379">
                  <c:v>15428</c:v>
                </c:pt>
                <c:pt idx="380">
                  <c:v>2082</c:v>
                </c:pt>
                <c:pt idx="381">
                  <c:v>-2714</c:v>
                </c:pt>
                <c:pt idx="382">
                  <c:v>-5680</c:v>
                </c:pt>
                <c:pt idx="383">
                  <c:v>29676</c:v>
                </c:pt>
                <c:pt idx="384">
                  <c:v>22078</c:v>
                </c:pt>
                <c:pt idx="385">
                  <c:v>19282</c:v>
                </c:pt>
                <c:pt idx="386">
                  <c:v>14808</c:v>
                </c:pt>
                <c:pt idx="387">
                  <c:v>12620</c:v>
                </c:pt>
                <c:pt idx="388">
                  <c:v>10474</c:v>
                </c:pt>
                <c:pt idx="389">
                  <c:v>8764</c:v>
                </c:pt>
                <c:pt idx="390">
                  <c:v>7892</c:v>
                </c:pt>
                <c:pt idx="391">
                  <c:v>8064</c:v>
                </c:pt>
                <c:pt idx="392">
                  <c:v>8444</c:v>
                </c:pt>
                <c:pt idx="393">
                  <c:v>8912</c:v>
                </c:pt>
                <c:pt idx="394">
                  <c:v>8782</c:v>
                </c:pt>
                <c:pt idx="395">
                  <c:v>8170</c:v>
                </c:pt>
                <c:pt idx="396">
                  <c:v>6720</c:v>
                </c:pt>
                <c:pt idx="397">
                  <c:v>5448</c:v>
                </c:pt>
                <c:pt idx="398">
                  <c:v>5066</c:v>
                </c:pt>
                <c:pt idx="399">
                  <c:v>5264</c:v>
                </c:pt>
                <c:pt idx="400">
                  <c:v>4876</c:v>
                </c:pt>
                <c:pt idx="401">
                  <c:v>5506</c:v>
                </c:pt>
                <c:pt idx="402">
                  <c:v>5406</c:v>
                </c:pt>
                <c:pt idx="403">
                  <c:v>5362</c:v>
                </c:pt>
                <c:pt idx="404">
                  <c:v>6020</c:v>
                </c:pt>
                <c:pt idx="405">
                  <c:v>5216</c:v>
                </c:pt>
                <c:pt idx="406">
                  <c:v>4840</c:v>
                </c:pt>
                <c:pt idx="407">
                  <c:v>5214</c:v>
                </c:pt>
                <c:pt idx="408">
                  <c:v>4534</c:v>
                </c:pt>
                <c:pt idx="409">
                  <c:v>5520</c:v>
                </c:pt>
                <c:pt idx="410">
                  <c:v>5864</c:v>
                </c:pt>
                <c:pt idx="411">
                  <c:v>6124</c:v>
                </c:pt>
                <c:pt idx="412">
                  <c:v>6076</c:v>
                </c:pt>
                <c:pt idx="413">
                  <c:v>5904</c:v>
                </c:pt>
                <c:pt idx="414">
                  <c:v>5816</c:v>
                </c:pt>
                <c:pt idx="415">
                  <c:v>5732</c:v>
                </c:pt>
                <c:pt idx="416">
                  <c:v>5912</c:v>
                </c:pt>
                <c:pt idx="417">
                  <c:v>6352</c:v>
                </c:pt>
                <c:pt idx="418">
                  <c:v>6930</c:v>
                </c:pt>
                <c:pt idx="419">
                  <c:v>7406</c:v>
                </c:pt>
                <c:pt idx="420">
                  <c:v>7668</c:v>
                </c:pt>
                <c:pt idx="421">
                  <c:v>7554</c:v>
                </c:pt>
                <c:pt idx="422">
                  <c:v>7338</c:v>
                </c:pt>
                <c:pt idx="423">
                  <c:v>7398</c:v>
                </c:pt>
                <c:pt idx="424">
                  <c:v>7444</c:v>
                </c:pt>
                <c:pt idx="425">
                  <c:v>7330</c:v>
                </c:pt>
                <c:pt idx="426">
                  <c:v>7480</c:v>
                </c:pt>
                <c:pt idx="427">
                  <c:v>7812</c:v>
                </c:pt>
                <c:pt idx="428">
                  <c:v>8302</c:v>
                </c:pt>
                <c:pt idx="429">
                  <c:v>8396</c:v>
                </c:pt>
                <c:pt idx="430">
                  <c:v>8650</c:v>
                </c:pt>
                <c:pt idx="431">
                  <c:v>9306</c:v>
                </c:pt>
                <c:pt idx="432">
                  <c:v>9562</c:v>
                </c:pt>
                <c:pt idx="433">
                  <c:v>9692</c:v>
                </c:pt>
                <c:pt idx="434">
                  <c:v>10028</c:v>
                </c:pt>
                <c:pt idx="435">
                  <c:v>10184</c:v>
                </c:pt>
                <c:pt idx="436">
                  <c:v>9724</c:v>
                </c:pt>
                <c:pt idx="437">
                  <c:v>9244</c:v>
                </c:pt>
                <c:pt idx="438">
                  <c:v>8384</c:v>
                </c:pt>
                <c:pt idx="439">
                  <c:v>7444</c:v>
                </c:pt>
                <c:pt idx="440">
                  <c:v>6350</c:v>
                </c:pt>
                <c:pt idx="441">
                  <c:v>5896</c:v>
                </c:pt>
                <c:pt idx="442">
                  <c:v>3934</c:v>
                </c:pt>
                <c:pt idx="443">
                  <c:v>2516</c:v>
                </c:pt>
                <c:pt idx="444">
                  <c:v>1868</c:v>
                </c:pt>
                <c:pt idx="445">
                  <c:v>1250</c:v>
                </c:pt>
                <c:pt idx="446">
                  <c:v>88</c:v>
                </c:pt>
                <c:pt idx="447">
                  <c:v>-260</c:v>
                </c:pt>
                <c:pt idx="448">
                  <c:v>502</c:v>
                </c:pt>
                <c:pt idx="449">
                  <c:v>-214</c:v>
                </c:pt>
                <c:pt idx="450">
                  <c:v>-1002</c:v>
                </c:pt>
                <c:pt idx="451">
                  <c:v>-1240</c:v>
                </c:pt>
                <c:pt idx="452">
                  <c:v>4392</c:v>
                </c:pt>
                <c:pt idx="453">
                  <c:v>-6226</c:v>
                </c:pt>
                <c:pt idx="454">
                  <c:v>-6552</c:v>
                </c:pt>
                <c:pt idx="455">
                  <c:v>-3016</c:v>
                </c:pt>
                <c:pt idx="456">
                  <c:v>-2048</c:v>
                </c:pt>
                <c:pt idx="457">
                  <c:v>9306</c:v>
                </c:pt>
                <c:pt idx="458">
                  <c:v>18814</c:v>
                </c:pt>
                <c:pt idx="459">
                  <c:v>1596</c:v>
                </c:pt>
                <c:pt idx="460">
                  <c:v>-4816</c:v>
                </c:pt>
                <c:pt idx="461">
                  <c:v>1412</c:v>
                </c:pt>
                <c:pt idx="462">
                  <c:v>5030</c:v>
                </c:pt>
                <c:pt idx="463">
                  <c:v>31824</c:v>
                </c:pt>
                <c:pt idx="464">
                  <c:v>4926</c:v>
                </c:pt>
                <c:pt idx="465">
                  <c:v>2676</c:v>
                </c:pt>
                <c:pt idx="466">
                  <c:v>3114</c:v>
                </c:pt>
                <c:pt idx="467">
                  <c:v>9124</c:v>
                </c:pt>
                <c:pt idx="468">
                  <c:v>32767</c:v>
                </c:pt>
                <c:pt idx="469">
                  <c:v>20816</c:v>
                </c:pt>
                <c:pt idx="470">
                  <c:v>11376</c:v>
                </c:pt>
                <c:pt idx="471">
                  <c:v>20776</c:v>
                </c:pt>
                <c:pt idx="472">
                  <c:v>3684</c:v>
                </c:pt>
                <c:pt idx="473">
                  <c:v>9140</c:v>
                </c:pt>
                <c:pt idx="474">
                  <c:v>6638</c:v>
                </c:pt>
                <c:pt idx="475">
                  <c:v>5478</c:v>
                </c:pt>
                <c:pt idx="476">
                  <c:v>7104</c:v>
                </c:pt>
                <c:pt idx="477">
                  <c:v>7092</c:v>
                </c:pt>
                <c:pt idx="478">
                  <c:v>6938</c:v>
                </c:pt>
                <c:pt idx="479">
                  <c:v>6914</c:v>
                </c:pt>
                <c:pt idx="480">
                  <c:v>6920</c:v>
                </c:pt>
                <c:pt idx="481">
                  <c:v>6792</c:v>
                </c:pt>
                <c:pt idx="482">
                  <c:v>6760</c:v>
                </c:pt>
                <c:pt idx="483">
                  <c:v>6698</c:v>
                </c:pt>
                <c:pt idx="484">
                  <c:v>6652</c:v>
                </c:pt>
                <c:pt idx="485">
                  <c:v>6500</c:v>
                </c:pt>
                <c:pt idx="486">
                  <c:v>6544</c:v>
                </c:pt>
                <c:pt idx="487">
                  <c:v>6550</c:v>
                </c:pt>
                <c:pt idx="488">
                  <c:v>6698</c:v>
                </c:pt>
                <c:pt idx="489">
                  <c:v>6674</c:v>
                </c:pt>
                <c:pt idx="490">
                  <c:v>6586</c:v>
                </c:pt>
                <c:pt idx="491">
                  <c:v>6490</c:v>
                </c:pt>
                <c:pt idx="492">
                  <c:v>6724</c:v>
                </c:pt>
                <c:pt idx="493">
                  <c:v>5740</c:v>
                </c:pt>
                <c:pt idx="494">
                  <c:v>7086</c:v>
                </c:pt>
                <c:pt idx="495">
                  <c:v>6046</c:v>
                </c:pt>
                <c:pt idx="496">
                  <c:v>6086</c:v>
                </c:pt>
                <c:pt idx="497">
                  <c:v>6818</c:v>
                </c:pt>
                <c:pt idx="498">
                  <c:v>6668</c:v>
                </c:pt>
                <c:pt idx="499">
                  <c:v>5904</c:v>
                </c:pt>
                <c:pt idx="500">
                  <c:v>6322</c:v>
                </c:pt>
                <c:pt idx="501">
                  <c:v>5848</c:v>
                </c:pt>
                <c:pt idx="502">
                  <c:v>7314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84-4E17-B80A-9B1E2EC7682F}"/>
            </c:ext>
          </c:extLst>
        </c:ser>
        <c:ser>
          <c:idx val="2"/>
          <c:order val="2"/>
          <c:tx>
            <c:strRef>
              <c:f>'Result Rasp'!$D$1</c:f>
              <c:strCache>
                <c:ptCount val="1"/>
                <c:pt idx="0">
                  <c:v>Pulse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'Result Rasp'!$A$2:$A$504</c:f>
              <c:numCache>
                <c:formatCode>General</c:formatCode>
                <c:ptCount val="503"/>
                <c:pt idx="0">
                  <c:v>3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30</c:v>
                </c:pt>
                <c:pt idx="5">
                  <c:v>37</c:v>
                </c:pt>
                <c:pt idx="6">
                  <c:v>44</c:v>
                </c:pt>
                <c:pt idx="7">
                  <c:v>51</c:v>
                </c:pt>
                <c:pt idx="8">
                  <c:v>58</c:v>
                </c:pt>
                <c:pt idx="9">
                  <c:v>65</c:v>
                </c:pt>
                <c:pt idx="10">
                  <c:v>72</c:v>
                </c:pt>
                <c:pt idx="11">
                  <c:v>79</c:v>
                </c:pt>
                <c:pt idx="12">
                  <c:v>87</c:v>
                </c:pt>
                <c:pt idx="13">
                  <c:v>93</c:v>
                </c:pt>
                <c:pt idx="14">
                  <c:v>100</c:v>
                </c:pt>
                <c:pt idx="15">
                  <c:v>107</c:v>
                </c:pt>
                <c:pt idx="16">
                  <c:v>114</c:v>
                </c:pt>
                <c:pt idx="17">
                  <c:v>121</c:v>
                </c:pt>
                <c:pt idx="18">
                  <c:v>128</c:v>
                </c:pt>
                <c:pt idx="19">
                  <c:v>136</c:v>
                </c:pt>
                <c:pt idx="20">
                  <c:v>142</c:v>
                </c:pt>
                <c:pt idx="21">
                  <c:v>149</c:v>
                </c:pt>
                <c:pt idx="22">
                  <c:v>156</c:v>
                </c:pt>
                <c:pt idx="23">
                  <c:v>163</c:v>
                </c:pt>
                <c:pt idx="24">
                  <c:v>171</c:v>
                </c:pt>
                <c:pt idx="25">
                  <c:v>178</c:v>
                </c:pt>
                <c:pt idx="26">
                  <c:v>185</c:v>
                </c:pt>
                <c:pt idx="27">
                  <c:v>192</c:v>
                </c:pt>
                <c:pt idx="28">
                  <c:v>199</c:v>
                </c:pt>
                <c:pt idx="29">
                  <c:v>206</c:v>
                </c:pt>
                <c:pt idx="30">
                  <c:v>213</c:v>
                </c:pt>
                <c:pt idx="31">
                  <c:v>220</c:v>
                </c:pt>
                <c:pt idx="32">
                  <c:v>227</c:v>
                </c:pt>
                <c:pt idx="33">
                  <c:v>239</c:v>
                </c:pt>
                <c:pt idx="34">
                  <c:v>244</c:v>
                </c:pt>
                <c:pt idx="35">
                  <c:v>248</c:v>
                </c:pt>
                <c:pt idx="36">
                  <c:v>255</c:v>
                </c:pt>
                <c:pt idx="37">
                  <c:v>262</c:v>
                </c:pt>
                <c:pt idx="38">
                  <c:v>269</c:v>
                </c:pt>
                <c:pt idx="39">
                  <c:v>276</c:v>
                </c:pt>
                <c:pt idx="40">
                  <c:v>283</c:v>
                </c:pt>
                <c:pt idx="41">
                  <c:v>290</c:v>
                </c:pt>
                <c:pt idx="42">
                  <c:v>297</c:v>
                </c:pt>
                <c:pt idx="43">
                  <c:v>305</c:v>
                </c:pt>
                <c:pt idx="44">
                  <c:v>311</c:v>
                </c:pt>
                <c:pt idx="45">
                  <c:v>318</c:v>
                </c:pt>
                <c:pt idx="46">
                  <c:v>325</c:v>
                </c:pt>
                <c:pt idx="47">
                  <c:v>332</c:v>
                </c:pt>
                <c:pt idx="48">
                  <c:v>340</c:v>
                </c:pt>
                <c:pt idx="49">
                  <c:v>356</c:v>
                </c:pt>
                <c:pt idx="50">
                  <c:v>360</c:v>
                </c:pt>
                <c:pt idx="51">
                  <c:v>361</c:v>
                </c:pt>
                <c:pt idx="52">
                  <c:v>368</c:v>
                </c:pt>
                <c:pt idx="53">
                  <c:v>375</c:v>
                </c:pt>
                <c:pt idx="54">
                  <c:v>382</c:v>
                </c:pt>
                <c:pt idx="55">
                  <c:v>389</c:v>
                </c:pt>
                <c:pt idx="56">
                  <c:v>396</c:v>
                </c:pt>
                <c:pt idx="57">
                  <c:v>403</c:v>
                </c:pt>
                <c:pt idx="58">
                  <c:v>410</c:v>
                </c:pt>
                <c:pt idx="59">
                  <c:v>417</c:v>
                </c:pt>
                <c:pt idx="60">
                  <c:v>424</c:v>
                </c:pt>
                <c:pt idx="61">
                  <c:v>431</c:v>
                </c:pt>
                <c:pt idx="62">
                  <c:v>439</c:v>
                </c:pt>
                <c:pt idx="63">
                  <c:v>445</c:v>
                </c:pt>
                <c:pt idx="64">
                  <c:v>452</c:v>
                </c:pt>
                <c:pt idx="65">
                  <c:v>459</c:v>
                </c:pt>
                <c:pt idx="66">
                  <c:v>466</c:v>
                </c:pt>
                <c:pt idx="67">
                  <c:v>473</c:v>
                </c:pt>
                <c:pt idx="68">
                  <c:v>480</c:v>
                </c:pt>
                <c:pt idx="69">
                  <c:v>487</c:v>
                </c:pt>
                <c:pt idx="70">
                  <c:v>494</c:v>
                </c:pt>
                <c:pt idx="71">
                  <c:v>501</c:v>
                </c:pt>
                <c:pt idx="72">
                  <c:v>508</c:v>
                </c:pt>
                <c:pt idx="73">
                  <c:v>515</c:v>
                </c:pt>
                <c:pt idx="74">
                  <c:v>522</c:v>
                </c:pt>
                <c:pt idx="75">
                  <c:v>529</c:v>
                </c:pt>
                <c:pt idx="76">
                  <c:v>536</c:v>
                </c:pt>
                <c:pt idx="77">
                  <c:v>543</c:v>
                </c:pt>
                <c:pt idx="78">
                  <c:v>550</c:v>
                </c:pt>
                <c:pt idx="79">
                  <c:v>557</c:v>
                </c:pt>
                <c:pt idx="80">
                  <c:v>564</c:v>
                </c:pt>
                <c:pt idx="81">
                  <c:v>571</c:v>
                </c:pt>
                <c:pt idx="82">
                  <c:v>580</c:v>
                </c:pt>
                <c:pt idx="83">
                  <c:v>586</c:v>
                </c:pt>
                <c:pt idx="84">
                  <c:v>592</c:v>
                </c:pt>
                <c:pt idx="85">
                  <c:v>606</c:v>
                </c:pt>
                <c:pt idx="86">
                  <c:v>608</c:v>
                </c:pt>
                <c:pt idx="87">
                  <c:v>614</c:v>
                </c:pt>
                <c:pt idx="88">
                  <c:v>620</c:v>
                </c:pt>
                <c:pt idx="89">
                  <c:v>628</c:v>
                </c:pt>
                <c:pt idx="90">
                  <c:v>634</c:v>
                </c:pt>
                <c:pt idx="91">
                  <c:v>641</c:v>
                </c:pt>
                <c:pt idx="92">
                  <c:v>649</c:v>
                </c:pt>
                <c:pt idx="93">
                  <c:v>656</c:v>
                </c:pt>
                <c:pt idx="94">
                  <c:v>663</c:v>
                </c:pt>
                <c:pt idx="95">
                  <c:v>669</c:v>
                </c:pt>
                <c:pt idx="96">
                  <c:v>677</c:v>
                </c:pt>
                <c:pt idx="97">
                  <c:v>684</c:v>
                </c:pt>
                <c:pt idx="98">
                  <c:v>691</c:v>
                </c:pt>
                <c:pt idx="99">
                  <c:v>698</c:v>
                </c:pt>
                <c:pt idx="100">
                  <c:v>705</c:v>
                </c:pt>
                <c:pt idx="101">
                  <c:v>712</c:v>
                </c:pt>
                <c:pt idx="102">
                  <c:v>719</c:v>
                </c:pt>
                <c:pt idx="103">
                  <c:v>726</c:v>
                </c:pt>
                <c:pt idx="104">
                  <c:v>733</c:v>
                </c:pt>
                <c:pt idx="105">
                  <c:v>740</c:v>
                </c:pt>
                <c:pt idx="106">
                  <c:v>747</c:v>
                </c:pt>
                <c:pt idx="107">
                  <c:v>754</c:v>
                </c:pt>
                <c:pt idx="108">
                  <c:v>761</c:v>
                </c:pt>
                <c:pt idx="109">
                  <c:v>768</c:v>
                </c:pt>
                <c:pt idx="110">
                  <c:v>775</c:v>
                </c:pt>
                <c:pt idx="111">
                  <c:v>782</c:v>
                </c:pt>
                <c:pt idx="112">
                  <c:v>789</c:v>
                </c:pt>
                <c:pt idx="113">
                  <c:v>796</c:v>
                </c:pt>
                <c:pt idx="114">
                  <c:v>803</c:v>
                </c:pt>
                <c:pt idx="115">
                  <c:v>810</c:v>
                </c:pt>
                <c:pt idx="116">
                  <c:v>818</c:v>
                </c:pt>
                <c:pt idx="117">
                  <c:v>825</c:v>
                </c:pt>
                <c:pt idx="118">
                  <c:v>831</c:v>
                </c:pt>
                <c:pt idx="119">
                  <c:v>838</c:v>
                </c:pt>
                <c:pt idx="120">
                  <c:v>845</c:v>
                </c:pt>
                <c:pt idx="121">
                  <c:v>853</c:v>
                </c:pt>
                <c:pt idx="122">
                  <c:v>859</c:v>
                </c:pt>
                <c:pt idx="123">
                  <c:v>866</c:v>
                </c:pt>
                <c:pt idx="124">
                  <c:v>873</c:v>
                </c:pt>
                <c:pt idx="125">
                  <c:v>881</c:v>
                </c:pt>
                <c:pt idx="126">
                  <c:v>888</c:v>
                </c:pt>
                <c:pt idx="127">
                  <c:v>895</c:v>
                </c:pt>
                <c:pt idx="128">
                  <c:v>902</c:v>
                </c:pt>
                <c:pt idx="129">
                  <c:v>909</c:v>
                </c:pt>
                <c:pt idx="130">
                  <c:v>916</c:v>
                </c:pt>
                <c:pt idx="131">
                  <c:v>923</c:v>
                </c:pt>
                <c:pt idx="132">
                  <c:v>930</c:v>
                </c:pt>
                <c:pt idx="133">
                  <c:v>937</c:v>
                </c:pt>
                <c:pt idx="134">
                  <c:v>944</c:v>
                </c:pt>
                <c:pt idx="135">
                  <c:v>952</c:v>
                </c:pt>
                <c:pt idx="136">
                  <c:v>958</c:v>
                </c:pt>
                <c:pt idx="137">
                  <c:v>965</c:v>
                </c:pt>
                <c:pt idx="138">
                  <c:v>972</c:v>
                </c:pt>
                <c:pt idx="139">
                  <c:v>979</c:v>
                </c:pt>
                <c:pt idx="140">
                  <c:v>986</c:v>
                </c:pt>
                <c:pt idx="141">
                  <c:v>993</c:v>
                </c:pt>
                <c:pt idx="142">
                  <c:v>1000</c:v>
                </c:pt>
                <c:pt idx="143">
                  <c:v>1007</c:v>
                </c:pt>
                <c:pt idx="144">
                  <c:v>1014</c:v>
                </c:pt>
                <c:pt idx="145">
                  <c:v>1021</c:v>
                </c:pt>
                <c:pt idx="146">
                  <c:v>1028</c:v>
                </c:pt>
                <c:pt idx="147">
                  <c:v>1035</c:v>
                </c:pt>
                <c:pt idx="148">
                  <c:v>1042</c:v>
                </c:pt>
                <c:pt idx="149">
                  <c:v>1049</c:v>
                </c:pt>
                <c:pt idx="150">
                  <c:v>1056</c:v>
                </c:pt>
                <c:pt idx="151">
                  <c:v>1063</c:v>
                </c:pt>
                <c:pt idx="152">
                  <c:v>1070</c:v>
                </c:pt>
                <c:pt idx="153">
                  <c:v>1077</c:v>
                </c:pt>
                <c:pt idx="154">
                  <c:v>1084</c:v>
                </c:pt>
                <c:pt idx="155">
                  <c:v>1092</c:v>
                </c:pt>
                <c:pt idx="156">
                  <c:v>1098</c:v>
                </c:pt>
                <c:pt idx="157">
                  <c:v>1105</c:v>
                </c:pt>
                <c:pt idx="158">
                  <c:v>1112</c:v>
                </c:pt>
                <c:pt idx="159">
                  <c:v>1119</c:v>
                </c:pt>
                <c:pt idx="160">
                  <c:v>1126</c:v>
                </c:pt>
                <c:pt idx="161">
                  <c:v>1133</c:v>
                </c:pt>
                <c:pt idx="162">
                  <c:v>1141</c:v>
                </c:pt>
                <c:pt idx="163">
                  <c:v>1148</c:v>
                </c:pt>
                <c:pt idx="164">
                  <c:v>1156</c:v>
                </c:pt>
                <c:pt idx="165">
                  <c:v>1162</c:v>
                </c:pt>
                <c:pt idx="166">
                  <c:v>1169</c:v>
                </c:pt>
                <c:pt idx="167">
                  <c:v>1176</c:v>
                </c:pt>
                <c:pt idx="168">
                  <c:v>1183</c:v>
                </c:pt>
                <c:pt idx="169">
                  <c:v>1190</c:v>
                </c:pt>
                <c:pt idx="170">
                  <c:v>1197</c:v>
                </c:pt>
                <c:pt idx="171">
                  <c:v>1204</c:v>
                </c:pt>
                <c:pt idx="172">
                  <c:v>1211</c:v>
                </c:pt>
                <c:pt idx="173">
                  <c:v>1218</c:v>
                </c:pt>
                <c:pt idx="174">
                  <c:v>1225</c:v>
                </c:pt>
                <c:pt idx="175">
                  <c:v>1232</c:v>
                </c:pt>
                <c:pt idx="176">
                  <c:v>1239</c:v>
                </c:pt>
                <c:pt idx="177">
                  <c:v>1247</c:v>
                </c:pt>
                <c:pt idx="178">
                  <c:v>1253</c:v>
                </c:pt>
                <c:pt idx="179">
                  <c:v>1260</c:v>
                </c:pt>
                <c:pt idx="180">
                  <c:v>1267</c:v>
                </c:pt>
                <c:pt idx="181">
                  <c:v>1274</c:v>
                </c:pt>
                <c:pt idx="182">
                  <c:v>1282</c:v>
                </c:pt>
                <c:pt idx="183">
                  <c:v>1289</c:v>
                </c:pt>
                <c:pt idx="184">
                  <c:v>1296</c:v>
                </c:pt>
                <c:pt idx="185">
                  <c:v>1303</c:v>
                </c:pt>
                <c:pt idx="186">
                  <c:v>1310</c:v>
                </c:pt>
                <c:pt idx="187">
                  <c:v>1317</c:v>
                </c:pt>
                <c:pt idx="188">
                  <c:v>1324</c:v>
                </c:pt>
                <c:pt idx="189">
                  <c:v>1331</c:v>
                </c:pt>
                <c:pt idx="190">
                  <c:v>1338</c:v>
                </c:pt>
                <c:pt idx="191">
                  <c:v>1345</c:v>
                </c:pt>
                <c:pt idx="192">
                  <c:v>1352</c:v>
                </c:pt>
                <c:pt idx="193">
                  <c:v>1359</c:v>
                </c:pt>
                <c:pt idx="194">
                  <c:v>1366</c:v>
                </c:pt>
                <c:pt idx="195">
                  <c:v>1373</c:v>
                </c:pt>
                <c:pt idx="196">
                  <c:v>1380</c:v>
                </c:pt>
                <c:pt idx="197">
                  <c:v>1387</c:v>
                </c:pt>
                <c:pt idx="198">
                  <c:v>1394</c:v>
                </c:pt>
                <c:pt idx="199">
                  <c:v>1401</c:v>
                </c:pt>
                <c:pt idx="200">
                  <c:v>1408</c:v>
                </c:pt>
                <c:pt idx="201">
                  <c:v>1415</c:v>
                </c:pt>
                <c:pt idx="202">
                  <c:v>1422</c:v>
                </c:pt>
                <c:pt idx="203">
                  <c:v>1429</c:v>
                </c:pt>
                <c:pt idx="204">
                  <c:v>1436</c:v>
                </c:pt>
                <c:pt idx="205">
                  <c:v>1443</c:v>
                </c:pt>
                <c:pt idx="206">
                  <c:v>1450</c:v>
                </c:pt>
                <c:pt idx="207">
                  <c:v>1457</c:v>
                </c:pt>
                <c:pt idx="208">
                  <c:v>1464</c:v>
                </c:pt>
                <c:pt idx="209">
                  <c:v>1471</c:v>
                </c:pt>
                <c:pt idx="210">
                  <c:v>1478</c:v>
                </c:pt>
                <c:pt idx="211">
                  <c:v>1485</c:v>
                </c:pt>
                <c:pt idx="212">
                  <c:v>1492</c:v>
                </c:pt>
                <c:pt idx="213">
                  <c:v>1501</c:v>
                </c:pt>
                <c:pt idx="214">
                  <c:v>1507</c:v>
                </c:pt>
                <c:pt idx="215">
                  <c:v>1514</c:v>
                </c:pt>
                <c:pt idx="216">
                  <c:v>1521</c:v>
                </c:pt>
                <c:pt idx="217">
                  <c:v>1528</c:v>
                </c:pt>
                <c:pt idx="218">
                  <c:v>1534</c:v>
                </c:pt>
                <c:pt idx="219">
                  <c:v>1541</c:v>
                </c:pt>
                <c:pt idx="220">
                  <c:v>1549</c:v>
                </c:pt>
                <c:pt idx="221">
                  <c:v>1556</c:v>
                </c:pt>
                <c:pt idx="222">
                  <c:v>1563</c:v>
                </c:pt>
                <c:pt idx="223">
                  <c:v>1570</c:v>
                </c:pt>
                <c:pt idx="224">
                  <c:v>1577</c:v>
                </c:pt>
                <c:pt idx="225">
                  <c:v>1584</c:v>
                </c:pt>
                <c:pt idx="226">
                  <c:v>1591</c:v>
                </c:pt>
                <c:pt idx="227">
                  <c:v>1597</c:v>
                </c:pt>
                <c:pt idx="228">
                  <c:v>1605</c:v>
                </c:pt>
                <c:pt idx="229">
                  <c:v>1612</c:v>
                </c:pt>
                <c:pt idx="230">
                  <c:v>1619</c:v>
                </c:pt>
                <c:pt idx="231">
                  <c:v>1626</c:v>
                </c:pt>
                <c:pt idx="232">
                  <c:v>1633</c:v>
                </c:pt>
                <c:pt idx="233">
                  <c:v>1640</c:v>
                </c:pt>
                <c:pt idx="234">
                  <c:v>1647</c:v>
                </c:pt>
                <c:pt idx="235">
                  <c:v>1654</c:v>
                </c:pt>
                <c:pt idx="236">
                  <c:v>1661</c:v>
                </c:pt>
                <c:pt idx="237">
                  <c:v>1669</c:v>
                </c:pt>
                <c:pt idx="238">
                  <c:v>1676</c:v>
                </c:pt>
                <c:pt idx="239">
                  <c:v>1683</c:v>
                </c:pt>
                <c:pt idx="240">
                  <c:v>1690</c:v>
                </c:pt>
                <c:pt idx="241">
                  <c:v>1697</c:v>
                </c:pt>
                <c:pt idx="242">
                  <c:v>1704</c:v>
                </c:pt>
                <c:pt idx="243">
                  <c:v>1711</c:v>
                </c:pt>
                <c:pt idx="244">
                  <c:v>1718</c:v>
                </c:pt>
                <c:pt idx="245">
                  <c:v>1725</c:v>
                </c:pt>
                <c:pt idx="246">
                  <c:v>1732</c:v>
                </c:pt>
                <c:pt idx="247">
                  <c:v>1739</c:v>
                </c:pt>
                <c:pt idx="248">
                  <c:v>1746</c:v>
                </c:pt>
                <c:pt idx="249">
                  <c:v>1753</c:v>
                </c:pt>
                <c:pt idx="250">
                  <c:v>1760</c:v>
                </c:pt>
                <c:pt idx="251">
                  <c:v>1767</c:v>
                </c:pt>
                <c:pt idx="252">
                  <c:v>1774</c:v>
                </c:pt>
                <c:pt idx="253">
                  <c:v>1781</c:v>
                </c:pt>
                <c:pt idx="254">
                  <c:v>1788</c:v>
                </c:pt>
                <c:pt idx="255">
                  <c:v>1795</c:v>
                </c:pt>
                <c:pt idx="256">
                  <c:v>1802</c:v>
                </c:pt>
                <c:pt idx="257">
                  <c:v>1809</c:v>
                </c:pt>
                <c:pt idx="258">
                  <c:v>1816</c:v>
                </c:pt>
                <c:pt idx="259">
                  <c:v>1823</c:v>
                </c:pt>
                <c:pt idx="260">
                  <c:v>1830</c:v>
                </c:pt>
                <c:pt idx="261">
                  <c:v>1837</c:v>
                </c:pt>
                <c:pt idx="262">
                  <c:v>1844</c:v>
                </c:pt>
                <c:pt idx="263">
                  <c:v>1851</c:v>
                </c:pt>
                <c:pt idx="264">
                  <c:v>1858</c:v>
                </c:pt>
                <c:pt idx="265">
                  <c:v>1865</c:v>
                </c:pt>
                <c:pt idx="266">
                  <c:v>1874</c:v>
                </c:pt>
                <c:pt idx="267">
                  <c:v>1879</c:v>
                </c:pt>
                <c:pt idx="268">
                  <c:v>1886</c:v>
                </c:pt>
                <c:pt idx="269">
                  <c:v>1893</c:v>
                </c:pt>
                <c:pt idx="270">
                  <c:v>1900</c:v>
                </c:pt>
                <c:pt idx="271">
                  <c:v>1907</c:v>
                </c:pt>
                <c:pt idx="272">
                  <c:v>1915</c:v>
                </c:pt>
                <c:pt idx="273">
                  <c:v>1921</c:v>
                </c:pt>
                <c:pt idx="274">
                  <c:v>1929</c:v>
                </c:pt>
                <c:pt idx="275">
                  <c:v>1936</c:v>
                </c:pt>
                <c:pt idx="276">
                  <c:v>1943</c:v>
                </c:pt>
                <c:pt idx="277">
                  <c:v>1950</c:v>
                </c:pt>
                <c:pt idx="278">
                  <c:v>1957</c:v>
                </c:pt>
                <c:pt idx="279">
                  <c:v>1964</c:v>
                </c:pt>
                <c:pt idx="280">
                  <c:v>1971</c:v>
                </c:pt>
                <c:pt idx="281">
                  <c:v>1978</c:v>
                </c:pt>
                <c:pt idx="282">
                  <c:v>1985</c:v>
                </c:pt>
                <c:pt idx="283">
                  <c:v>1992</c:v>
                </c:pt>
                <c:pt idx="284">
                  <c:v>1999</c:v>
                </c:pt>
                <c:pt idx="285">
                  <c:v>2006</c:v>
                </c:pt>
                <c:pt idx="286">
                  <c:v>2013</c:v>
                </c:pt>
                <c:pt idx="287">
                  <c:v>2020</c:v>
                </c:pt>
                <c:pt idx="288">
                  <c:v>2028</c:v>
                </c:pt>
                <c:pt idx="289">
                  <c:v>2040</c:v>
                </c:pt>
                <c:pt idx="290">
                  <c:v>2042</c:v>
                </c:pt>
                <c:pt idx="291">
                  <c:v>2049</c:v>
                </c:pt>
                <c:pt idx="292">
                  <c:v>2055</c:v>
                </c:pt>
                <c:pt idx="293">
                  <c:v>2062</c:v>
                </c:pt>
                <c:pt idx="294">
                  <c:v>2069</c:v>
                </c:pt>
                <c:pt idx="295">
                  <c:v>2077</c:v>
                </c:pt>
                <c:pt idx="296">
                  <c:v>2083</c:v>
                </c:pt>
                <c:pt idx="297">
                  <c:v>2090</c:v>
                </c:pt>
                <c:pt idx="298">
                  <c:v>2097</c:v>
                </c:pt>
                <c:pt idx="299">
                  <c:v>2104</c:v>
                </c:pt>
                <c:pt idx="300">
                  <c:v>2111</c:v>
                </c:pt>
                <c:pt idx="301">
                  <c:v>2118</c:v>
                </c:pt>
                <c:pt idx="302">
                  <c:v>2125</c:v>
                </c:pt>
                <c:pt idx="303">
                  <c:v>2132</c:v>
                </c:pt>
                <c:pt idx="304">
                  <c:v>2140</c:v>
                </c:pt>
                <c:pt idx="305">
                  <c:v>2146</c:v>
                </c:pt>
                <c:pt idx="306">
                  <c:v>2154</c:v>
                </c:pt>
                <c:pt idx="307">
                  <c:v>2160</c:v>
                </c:pt>
                <c:pt idx="308">
                  <c:v>2167</c:v>
                </c:pt>
                <c:pt idx="309">
                  <c:v>2174</c:v>
                </c:pt>
                <c:pt idx="310">
                  <c:v>2181</c:v>
                </c:pt>
                <c:pt idx="311">
                  <c:v>2189</c:v>
                </c:pt>
                <c:pt idx="312">
                  <c:v>2195</c:v>
                </c:pt>
                <c:pt idx="313">
                  <c:v>2203</c:v>
                </c:pt>
                <c:pt idx="314">
                  <c:v>2210</c:v>
                </c:pt>
                <c:pt idx="315">
                  <c:v>2218</c:v>
                </c:pt>
                <c:pt idx="316">
                  <c:v>2224</c:v>
                </c:pt>
                <c:pt idx="317">
                  <c:v>2231</c:v>
                </c:pt>
                <c:pt idx="318">
                  <c:v>2238</c:v>
                </c:pt>
                <c:pt idx="319">
                  <c:v>2245</c:v>
                </c:pt>
                <c:pt idx="320">
                  <c:v>2252</c:v>
                </c:pt>
                <c:pt idx="321">
                  <c:v>2259</c:v>
                </c:pt>
                <c:pt idx="322">
                  <c:v>2266</c:v>
                </c:pt>
                <c:pt idx="323">
                  <c:v>2273</c:v>
                </c:pt>
                <c:pt idx="324">
                  <c:v>2280</c:v>
                </c:pt>
                <c:pt idx="325">
                  <c:v>2287</c:v>
                </c:pt>
                <c:pt idx="326">
                  <c:v>2294</c:v>
                </c:pt>
                <c:pt idx="327">
                  <c:v>2301</c:v>
                </c:pt>
                <c:pt idx="328">
                  <c:v>2308</c:v>
                </c:pt>
                <c:pt idx="329">
                  <c:v>2315</c:v>
                </c:pt>
                <c:pt idx="330">
                  <c:v>2322</c:v>
                </c:pt>
                <c:pt idx="331">
                  <c:v>2329</c:v>
                </c:pt>
                <c:pt idx="332">
                  <c:v>2336</c:v>
                </c:pt>
                <c:pt idx="333">
                  <c:v>2343</c:v>
                </c:pt>
                <c:pt idx="334">
                  <c:v>2351</c:v>
                </c:pt>
                <c:pt idx="335">
                  <c:v>2357</c:v>
                </c:pt>
                <c:pt idx="336">
                  <c:v>2364</c:v>
                </c:pt>
                <c:pt idx="337">
                  <c:v>2371</c:v>
                </c:pt>
                <c:pt idx="338">
                  <c:v>2378</c:v>
                </c:pt>
                <c:pt idx="339">
                  <c:v>2385</c:v>
                </c:pt>
                <c:pt idx="340">
                  <c:v>2392</c:v>
                </c:pt>
                <c:pt idx="341">
                  <c:v>2399</c:v>
                </c:pt>
                <c:pt idx="342">
                  <c:v>2406</c:v>
                </c:pt>
                <c:pt idx="343">
                  <c:v>2413</c:v>
                </c:pt>
                <c:pt idx="344">
                  <c:v>2420</c:v>
                </c:pt>
                <c:pt idx="345">
                  <c:v>2428</c:v>
                </c:pt>
                <c:pt idx="346">
                  <c:v>2435</c:v>
                </c:pt>
                <c:pt idx="347">
                  <c:v>2442</c:v>
                </c:pt>
                <c:pt idx="348">
                  <c:v>2449</c:v>
                </c:pt>
                <c:pt idx="349">
                  <c:v>2456</c:v>
                </c:pt>
                <c:pt idx="350">
                  <c:v>2463</c:v>
                </c:pt>
                <c:pt idx="351">
                  <c:v>2470</c:v>
                </c:pt>
                <c:pt idx="352">
                  <c:v>2477</c:v>
                </c:pt>
                <c:pt idx="353">
                  <c:v>2484</c:v>
                </c:pt>
                <c:pt idx="354">
                  <c:v>2492</c:v>
                </c:pt>
                <c:pt idx="355">
                  <c:v>2498</c:v>
                </c:pt>
                <c:pt idx="356">
                  <c:v>2505</c:v>
                </c:pt>
                <c:pt idx="357">
                  <c:v>2512</c:v>
                </c:pt>
                <c:pt idx="358">
                  <c:v>2519</c:v>
                </c:pt>
                <c:pt idx="359">
                  <c:v>2526</c:v>
                </c:pt>
                <c:pt idx="360">
                  <c:v>2533</c:v>
                </c:pt>
                <c:pt idx="361">
                  <c:v>2540</c:v>
                </c:pt>
                <c:pt idx="362">
                  <c:v>2547</c:v>
                </c:pt>
                <c:pt idx="363">
                  <c:v>2554</c:v>
                </c:pt>
                <c:pt idx="364">
                  <c:v>2561</c:v>
                </c:pt>
                <c:pt idx="365">
                  <c:v>2568</c:v>
                </c:pt>
                <c:pt idx="366">
                  <c:v>2575</c:v>
                </c:pt>
                <c:pt idx="367">
                  <c:v>2582</c:v>
                </c:pt>
                <c:pt idx="368">
                  <c:v>2590</c:v>
                </c:pt>
                <c:pt idx="369">
                  <c:v>2597</c:v>
                </c:pt>
                <c:pt idx="370">
                  <c:v>2604</c:v>
                </c:pt>
                <c:pt idx="371">
                  <c:v>2611</c:v>
                </c:pt>
                <c:pt idx="372">
                  <c:v>2618</c:v>
                </c:pt>
                <c:pt idx="373">
                  <c:v>2625</c:v>
                </c:pt>
                <c:pt idx="374">
                  <c:v>2632</c:v>
                </c:pt>
                <c:pt idx="375">
                  <c:v>2639</c:v>
                </c:pt>
                <c:pt idx="376">
                  <c:v>2646</c:v>
                </c:pt>
                <c:pt idx="377">
                  <c:v>2653</c:v>
                </c:pt>
                <c:pt idx="378">
                  <c:v>2660</c:v>
                </c:pt>
                <c:pt idx="379">
                  <c:v>2667</c:v>
                </c:pt>
                <c:pt idx="380">
                  <c:v>2674</c:v>
                </c:pt>
                <c:pt idx="381">
                  <c:v>2681</c:v>
                </c:pt>
                <c:pt idx="382">
                  <c:v>2701</c:v>
                </c:pt>
                <c:pt idx="383">
                  <c:v>2703</c:v>
                </c:pt>
                <c:pt idx="384">
                  <c:v>2705</c:v>
                </c:pt>
                <c:pt idx="385">
                  <c:v>2710</c:v>
                </c:pt>
                <c:pt idx="386">
                  <c:v>2717</c:v>
                </c:pt>
                <c:pt idx="387">
                  <c:v>2723</c:v>
                </c:pt>
                <c:pt idx="388">
                  <c:v>2731</c:v>
                </c:pt>
                <c:pt idx="389">
                  <c:v>2737</c:v>
                </c:pt>
                <c:pt idx="390">
                  <c:v>2745</c:v>
                </c:pt>
                <c:pt idx="391">
                  <c:v>2751</c:v>
                </c:pt>
                <c:pt idx="392">
                  <c:v>2759</c:v>
                </c:pt>
                <c:pt idx="393">
                  <c:v>2766</c:v>
                </c:pt>
                <c:pt idx="394">
                  <c:v>2773</c:v>
                </c:pt>
                <c:pt idx="395">
                  <c:v>2780</c:v>
                </c:pt>
                <c:pt idx="396">
                  <c:v>2787</c:v>
                </c:pt>
                <c:pt idx="397">
                  <c:v>2794</c:v>
                </c:pt>
                <c:pt idx="398">
                  <c:v>2801</c:v>
                </c:pt>
                <c:pt idx="399">
                  <c:v>2808</c:v>
                </c:pt>
                <c:pt idx="400">
                  <c:v>2815</c:v>
                </c:pt>
                <c:pt idx="401">
                  <c:v>2822</c:v>
                </c:pt>
                <c:pt idx="402">
                  <c:v>2829</c:v>
                </c:pt>
                <c:pt idx="403">
                  <c:v>2837</c:v>
                </c:pt>
                <c:pt idx="404">
                  <c:v>2843</c:v>
                </c:pt>
                <c:pt idx="405">
                  <c:v>2850</c:v>
                </c:pt>
                <c:pt idx="406">
                  <c:v>2857</c:v>
                </c:pt>
                <c:pt idx="407">
                  <c:v>2865</c:v>
                </c:pt>
                <c:pt idx="408">
                  <c:v>2871</c:v>
                </c:pt>
                <c:pt idx="409">
                  <c:v>2879</c:v>
                </c:pt>
                <c:pt idx="410">
                  <c:v>2885</c:v>
                </c:pt>
                <c:pt idx="411">
                  <c:v>2893</c:v>
                </c:pt>
                <c:pt idx="412">
                  <c:v>2899</c:v>
                </c:pt>
                <c:pt idx="413">
                  <c:v>2907</c:v>
                </c:pt>
                <c:pt idx="414">
                  <c:v>2913</c:v>
                </c:pt>
                <c:pt idx="415">
                  <c:v>2920</c:v>
                </c:pt>
                <c:pt idx="416">
                  <c:v>2927</c:v>
                </c:pt>
                <c:pt idx="417">
                  <c:v>2935</c:v>
                </c:pt>
                <c:pt idx="418">
                  <c:v>2941</c:v>
                </c:pt>
                <c:pt idx="419">
                  <c:v>2949</c:v>
                </c:pt>
                <c:pt idx="420">
                  <c:v>2956</c:v>
                </c:pt>
                <c:pt idx="421">
                  <c:v>2962</c:v>
                </c:pt>
                <c:pt idx="422">
                  <c:v>2970</c:v>
                </c:pt>
                <c:pt idx="423">
                  <c:v>2976</c:v>
                </c:pt>
                <c:pt idx="424">
                  <c:v>2984</c:v>
                </c:pt>
                <c:pt idx="425">
                  <c:v>2991</c:v>
                </c:pt>
                <c:pt idx="426">
                  <c:v>2999</c:v>
                </c:pt>
                <c:pt idx="427">
                  <c:v>3005</c:v>
                </c:pt>
                <c:pt idx="428">
                  <c:v>3012</c:v>
                </c:pt>
                <c:pt idx="429">
                  <c:v>3019</c:v>
                </c:pt>
                <c:pt idx="430">
                  <c:v>3026</c:v>
                </c:pt>
                <c:pt idx="431">
                  <c:v>3034</c:v>
                </c:pt>
                <c:pt idx="432">
                  <c:v>3041</c:v>
                </c:pt>
                <c:pt idx="433">
                  <c:v>3047</c:v>
                </c:pt>
                <c:pt idx="434">
                  <c:v>3054</c:v>
                </c:pt>
                <c:pt idx="435">
                  <c:v>3062</c:v>
                </c:pt>
                <c:pt idx="436">
                  <c:v>3068</c:v>
                </c:pt>
                <c:pt idx="437">
                  <c:v>3077</c:v>
                </c:pt>
                <c:pt idx="438">
                  <c:v>3083</c:v>
                </c:pt>
                <c:pt idx="439">
                  <c:v>3090</c:v>
                </c:pt>
                <c:pt idx="440">
                  <c:v>3097</c:v>
                </c:pt>
                <c:pt idx="441">
                  <c:v>3105</c:v>
                </c:pt>
                <c:pt idx="442">
                  <c:v>3111</c:v>
                </c:pt>
                <c:pt idx="443">
                  <c:v>3118</c:v>
                </c:pt>
                <c:pt idx="444">
                  <c:v>3125</c:v>
                </c:pt>
                <c:pt idx="445">
                  <c:v>3132</c:v>
                </c:pt>
                <c:pt idx="446">
                  <c:v>3140</c:v>
                </c:pt>
                <c:pt idx="447">
                  <c:v>3146</c:v>
                </c:pt>
                <c:pt idx="448">
                  <c:v>3153</c:v>
                </c:pt>
                <c:pt idx="449">
                  <c:v>3160</c:v>
                </c:pt>
                <c:pt idx="450">
                  <c:v>3167</c:v>
                </c:pt>
                <c:pt idx="451">
                  <c:v>3174</c:v>
                </c:pt>
                <c:pt idx="452">
                  <c:v>3181</c:v>
                </c:pt>
                <c:pt idx="453">
                  <c:v>3188</c:v>
                </c:pt>
                <c:pt idx="454">
                  <c:v>3195</c:v>
                </c:pt>
                <c:pt idx="455">
                  <c:v>3202</c:v>
                </c:pt>
                <c:pt idx="456">
                  <c:v>3209</c:v>
                </c:pt>
                <c:pt idx="457">
                  <c:v>3216</c:v>
                </c:pt>
                <c:pt idx="458">
                  <c:v>3224</c:v>
                </c:pt>
                <c:pt idx="459">
                  <c:v>3230</c:v>
                </c:pt>
                <c:pt idx="460">
                  <c:v>3238</c:v>
                </c:pt>
                <c:pt idx="461">
                  <c:v>3245</c:v>
                </c:pt>
                <c:pt idx="462">
                  <c:v>3253</c:v>
                </c:pt>
                <c:pt idx="463">
                  <c:v>3260</c:v>
                </c:pt>
                <c:pt idx="464">
                  <c:v>3268</c:v>
                </c:pt>
                <c:pt idx="465">
                  <c:v>3274</c:v>
                </c:pt>
                <c:pt idx="466">
                  <c:v>3281</c:v>
                </c:pt>
                <c:pt idx="467">
                  <c:v>3287</c:v>
                </c:pt>
                <c:pt idx="468">
                  <c:v>3294</c:v>
                </c:pt>
                <c:pt idx="469">
                  <c:v>3301</c:v>
                </c:pt>
                <c:pt idx="470">
                  <c:v>3308</c:v>
                </c:pt>
                <c:pt idx="471">
                  <c:v>3315</c:v>
                </c:pt>
                <c:pt idx="472">
                  <c:v>3322</c:v>
                </c:pt>
                <c:pt idx="473">
                  <c:v>3329</c:v>
                </c:pt>
                <c:pt idx="474">
                  <c:v>3336</c:v>
                </c:pt>
                <c:pt idx="475">
                  <c:v>3345</c:v>
                </c:pt>
                <c:pt idx="476">
                  <c:v>3351</c:v>
                </c:pt>
                <c:pt idx="477">
                  <c:v>3357</c:v>
                </c:pt>
                <c:pt idx="478">
                  <c:v>3365</c:v>
                </c:pt>
                <c:pt idx="479">
                  <c:v>3372</c:v>
                </c:pt>
                <c:pt idx="480">
                  <c:v>3379</c:v>
                </c:pt>
                <c:pt idx="481">
                  <c:v>3386</c:v>
                </c:pt>
                <c:pt idx="482">
                  <c:v>3393</c:v>
                </c:pt>
                <c:pt idx="483">
                  <c:v>3400</c:v>
                </c:pt>
                <c:pt idx="484">
                  <c:v>3408</c:v>
                </c:pt>
                <c:pt idx="485">
                  <c:v>3414</c:v>
                </c:pt>
                <c:pt idx="486">
                  <c:v>3421</c:v>
                </c:pt>
                <c:pt idx="487">
                  <c:v>3428</c:v>
                </c:pt>
                <c:pt idx="488">
                  <c:v>3435</c:v>
                </c:pt>
                <c:pt idx="489">
                  <c:v>3442</c:v>
                </c:pt>
                <c:pt idx="490">
                  <c:v>3449</c:v>
                </c:pt>
                <c:pt idx="491">
                  <c:v>3456</c:v>
                </c:pt>
                <c:pt idx="492">
                  <c:v>3463</c:v>
                </c:pt>
                <c:pt idx="493">
                  <c:v>3470</c:v>
                </c:pt>
                <c:pt idx="494">
                  <c:v>3477</c:v>
                </c:pt>
                <c:pt idx="495">
                  <c:v>3484</c:v>
                </c:pt>
                <c:pt idx="496">
                  <c:v>3492</c:v>
                </c:pt>
                <c:pt idx="497">
                  <c:v>3498</c:v>
                </c:pt>
                <c:pt idx="498">
                  <c:v>3506</c:v>
                </c:pt>
                <c:pt idx="499">
                  <c:v>3512</c:v>
                </c:pt>
                <c:pt idx="500">
                  <c:v>3520</c:v>
                </c:pt>
                <c:pt idx="501">
                  <c:v>3526</c:v>
                </c:pt>
                <c:pt idx="502">
                  <c:v>3534</c:v>
                </c:pt>
              </c:numCache>
            </c:numRef>
          </c:xVal>
          <c:yVal>
            <c:numRef>
              <c:f>'Result Rasp'!$D$2:$D$504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5000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5000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5000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5000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5000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5000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A84-4E17-B80A-9B1E2EC76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69823"/>
        <c:axId val="49826275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'Result Rasp'!$C$1</c15:sqref>
                        </c15:formulaRef>
                      </c:ext>
                    </c:extLst>
                    <c:strCache>
                      <c:ptCount val="1"/>
                      <c:pt idx="0">
                        <c:v>Derivation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'Result Rasp'!$A$2:$A$504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3</c:v>
                      </c:pt>
                      <c:pt idx="1">
                        <c:v>8</c:v>
                      </c:pt>
                      <c:pt idx="2">
                        <c:v>15</c:v>
                      </c:pt>
                      <c:pt idx="3">
                        <c:v>22</c:v>
                      </c:pt>
                      <c:pt idx="4">
                        <c:v>30</c:v>
                      </c:pt>
                      <c:pt idx="5">
                        <c:v>37</c:v>
                      </c:pt>
                      <c:pt idx="6">
                        <c:v>44</c:v>
                      </c:pt>
                      <c:pt idx="7">
                        <c:v>51</c:v>
                      </c:pt>
                      <c:pt idx="8">
                        <c:v>58</c:v>
                      </c:pt>
                      <c:pt idx="9">
                        <c:v>65</c:v>
                      </c:pt>
                      <c:pt idx="10">
                        <c:v>72</c:v>
                      </c:pt>
                      <c:pt idx="11">
                        <c:v>79</c:v>
                      </c:pt>
                      <c:pt idx="12">
                        <c:v>87</c:v>
                      </c:pt>
                      <c:pt idx="13">
                        <c:v>93</c:v>
                      </c:pt>
                      <c:pt idx="14">
                        <c:v>100</c:v>
                      </c:pt>
                      <c:pt idx="15">
                        <c:v>107</c:v>
                      </c:pt>
                      <c:pt idx="16">
                        <c:v>114</c:v>
                      </c:pt>
                      <c:pt idx="17">
                        <c:v>121</c:v>
                      </c:pt>
                      <c:pt idx="18">
                        <c:v>128</c:v>
                      </c:pt>
                      <c:pt idx="19">
                        <c:v>136</c:v>
                      </c:pt>
                      <c:pt idx="20">
                        <c:v>142</c:v>
                      </c:pt>
                      <c:pt idx="21">
                        <c:v>149</c:v>
                      </c:pt>
                      <c:pt idx="22">
                        <c:v>156</c:v>
                      </c:pt>
                      <c:pt idx="23">
                        <c:v>163</c:v>
                      </c:pt>
                      <c:pt idx="24">
                        <c:v>171</c:v>
                      </c:pt>
                      <c:pt idx="25">
                        <c:v>178</c:v>
                      </c:pt>
                      <c:pt idx="26">
                        <c:v>185</c:v>
                      </c:pt>
                      <c:pt idx="27">
                        <c:v>192</c:v>
                      </c:pt>
                      <c:pt idx="28">
                        <c:v>199</c:v>
                      </c:pt>
                      <c:pt idx="29">
                        <c:v>206</c:v>
                      </c:pt>
                      <c:pt idx="30">
                        <c:v>213</c:v>
                      </c:pt>
                      <c:pt idx="31">
                        <c:v>220</c:v>
                      </c:pt>
                      <c:pt idx="32">
                        <c:v>227</c:v>
                      </c:pt>
                      <c:pt idx="33">
                        <c:v>239</c:v>
                      </c:pt>
                      <c:pt idx="34">
                        <c:v>244</c:v>
                      </c:pt>
                      <c:pt idx="35">
                        <c:v>248</c:v>
                      </c:pt>
                      <c:pt idx="36">
                        <c:v>255</c:v>
                      </c:pt>
                      <c:pt idx="37">
                        <c:v>262</c:v>
                      </c:pt>
                      <c:pt idx="38">
                        <c:v>269</c:v>
                      </c:pt>
                      <c:pt idx="39">
                        <c:v>276</c:v>
                      </c:pt>
                      <c:pt idx="40">
                        <c:v>283</c:v>
                      </c:pt>
                      <c:pt idx="41">
                        <c:v>290</c:v>
                      </c:pt>
                      <c:pt idx="42">
                        <c:v>297</c:v>
                      </c:pt>
                      <c:pt idx="43">
                        <c:v>305</c:v>
                      </c:pt>
                      <c:pt idx="44">
                        <c:v>311</c:v>
                      </c:pt>
                      <c:pt idx="45">
                        <c:v>318</c:v>
                      </c:pt>
                      <c:pt idx="46">
                        <c:v>325</c:v>
                      </c:pt>
                      <c:pt idx="47">
                        <c:v>332</c:v>
                      </c:pt>
                      <c:pt idx="48">
                        <c:v>340</c:v>
                      </c:pt>
                      <c:pt idx="49">
                        <c:v>356</c:v>
                      </c:pt>
                      <c:pt idx="50">
                        <c:v>360</c:v>
                      </c:pt>
                      <c:pt idx="51">
                        <c:v>361</c:v>
                      </c:pt>
                      <c:pt idx="52">
                        <c:v>368</c:v>
                      </c:pt>
                      <c:pt idx="53">
                        <c:v>375</c:v>
                      </c:pt>
                      <c:pt idx="54">
                        <c:v>382</c:v>
                      </c:pt>
                      <c:pt idx="55">
                        <c:v>389</c:v>
                      </c:pt>
                      <c:pt idx="56">
                        <c:v>396</c:v>
                      </c:pt>
                      <c:pt idx="57">
                        <c:v>403</c:v>
                      </c:pt>
                      <c:pt idx="58">
                        <c:v>410</c:v>
                      </c:pt>
                      <c:pt idx="59">
                        <c:v>417</c:v>
                      </c:pt>
                      <c:pt idx="60">
                        <c:v>424</c:v>
                      </c:pt>
                      <c:pt idx="61">
                        <c:v>431</c:v>
                      </c:pt>
                      <c:pt idx="62">
                        <c:v>439</c:v>
                      </c:pt>
                      <c:pt idx="63">
                        <c:v>445</c:v>
                      </c:pt>
                      <c:pt idx="64">
                        <c:v>452</c:v>
                      </c:pt>
                      <c:pt idx="65">
                        <c:v>459</c:v>
                      </c:pt>
                      <c:pt idx="66">
                        <c:v>466</c:v>
                      </c:pt>
                      <c:pt idx="67">
                        <c:v>473</c:v>
                      </c:pt>
                      <c:pt idx="68">
                        <c:v>480</c:v>
                      </c:pt>
                      <c:pt idx="69">
                        <c:v>487</c:v>
                      </c:pt>
                      <c:pt idx="70">
                        <c:v>494</c:v>
                      </c:pt>
                      <c:pt idx="71">
                        <c:v>501</c:v>
                      </c:pt>
                      <c:pt idx="72">
                        <c:v>508</c:v>
                      </c:pt>
                      <c:pt idx="73">
                        <c:v>515</c:v>
                      </c:pt>
                      <c:pt idx="74">
                        <c:v>522</c:v>
                      </c:pt>
                      <c:pt idx="75">
                        <c:v>529</c:v>
                      </c:pt>
                      <c:pt idx="76">
                        <c:v>536</c:v>
                      </c:pt>
                      <c:pt idx="77">
                        <c:v>543</c:v>
                      </c:pt>
                      <c:pt idx="78">
                        <c:v>550</c:v>
                      </c:pt>
                      <c:pt idx="79">
                        <c:v>557</c:v>
                      </c:pt>
                      <c:pt idx="80">
                        <c:v>564</c:v>
                      </c:pt>
                      <c:pt idx="81">
                        <c:v>571</c:v>
                      </c:pt>
                      <c:pt idx="82">
                        <c:v>580</c:v>
                      </c:pt>
                      <c:pt idx="83">
                        <c:v>586</c:v>
                      </c:pt>
                      <c:pt idx="84">
                        <c:v>592</c:v>
                      </c:pt>
                      <c:pt idx="85">
                        <c:v>606</c:v>
                      </c:pt>
                      <c:pt idx="86">
                        <c:v>608</c:v>
                      </c:pt>
                      <c:pt idx="87">
                        <c:v>614</c:v>
                      </c:pt>
                      <c:pt idx="88">
                        <c:v>620</c:v>
                      </c:pt>
                      <c:pt idx="89">
                        <c:v>628</c:v>
                      </c:pt>
                      <c:pt idx="90">
                        <c:v>634</c:v>
                      </c:pt>
                      <c:pt idx="91">
                        <c:v>641</c:v>
                      </c:pt>
                      <c:pt idx="92">
                        <c:v>649</c:v>
                      </c:pt>
                      <c:pt idx="93">
                        <c:v>656</c:v>
                      </c:pt>
                      <c:pt idx="94">
                        <c:v>663</c:v>
                      </c:pt>
                      <c:pt idx="95">
                        <c:v>669</c:v>
                      </c:pt>
                      <c:pt idx="96">
                        <c:v>677</c:v>
                      </c:pt>
                      <c:pt idx="97">
                        <c:v>684</c:v>
                      </c:pt>
                      <c:pt idx="98">
                        <c:v>691</c:v>
                      </c:pt>
                      <c:pt idx="99">
                        <c:v>698</c:v>
                      </c:pt>
                      <c:pt idx="100">
                        <c:v>705</c:v>
                      </c:pt>
                      <c:pt idx="101">
                        <c:v>712</c:v>
                      </c:pt>
                      <c:pt idx="102">
                        <c:v>719</c:v>
                      </c:pt>
                      <c:pt idx="103">
                        <c:v>726</c:v>
                      </c:pt>
                      <c:pt idx="104">
                        <c:v>733</c:v>
                      </c:pt>
                      <c:pt idx="105">
                        <c:v>740</c:v>
                      </c:pt>
                      <c:pt idx="106">
                        <c:v>747</c:v>
                      </c:pt>
                      <c:pt idx="107">
                        <c:v>754</c:v>
                      </c:pt>
                      <c:pt idx="108">
                        <c:v>761</c:v>
                      </c:pt>
                      <c:pt idx="109">
                        <c:v>768</c:v>
                      </c:pt>
                      <c:pt idx="110">
                        <c:v>775</c:v>
                      </c:pt>
                      <c:pt idx="111">
                        <c:v>782</c:v>
                      </c:pt>
                      <c:pt idx="112">
                        <c:v>789</c:v>
                      </c:pt>
                      <c:pt idx="113">
                        <c:v>796</c:v>
                      </c:pt>
                      <c:pt idx="114">
                        <c:v>803</c:v>
                      </c:pt>
                      <c:pt idx="115">
                        <c:v>810</c:v>
                      </c:pt>
                      <c:pt idx="116">
                        <c:v>818</c:v>
                      </c:pt>
                      <c:pt idx="117">
                        <c:v>825</c:v>
                      </c:pt>
                      <c:pt idx="118">
                        <c:v>831</c:v>
                      </c:pt>
                      <c:pt idx="119">
                        <c:v>838</c:v>
                      </c:pt>
                      <c:pt idx="120">
                        <c:v>845</c:v>
                      </c:pt>
                      <c:pt idx="121">
                        <c:v>853</c:v>
                      </c:pt>
                      <c:pt idx="122">
                        <c:v>859</c:v>
                      </c:pt>
                      <c:pt idx="123">
                        <c:v>866</c:v>
                      </c:pt>
                      <c:pt idx="124">
                        <c:v>873</c:v>
                      </c:pt>
                      <c:pt idx="125">
                        <c:v>881</c:v>
                      </c:pt>
                      <c:pt idx="126">
                        <c:v>888</c:v>
                      </c:pt>
                      <c:pt idx="127">
                        <c:v>895</c:v>
                      </c:pt>
                      <c:pt idx="128">
                        <c:v>902</c:v>
                      </c:pt>
                      <c:pt idx="129">
                        <c:v>909</c:v>
                      </c:pt>
                      <c:pt idx="130">
                        <c:v>916</c:v>
                      </c:pt>
                      <c:pt idx="131">
                        <c:v>923</c:v>
                      </c:pt>
                      <c:pt idx="132">
                        <c:v>930</c:v>
                      </c:pt>
                      <c:pt idx="133">
                        <c:v>937</c:v>
                      </c:pt>
                      <c:pt idx="134">
                        <c:v>944</c:v>
                      </c:pt>
                      <c:pt idx="135">
                        <c:v>952</c:v>
                      </c:pt>
                      <c:pt idx="136">
                        <c:v>958</c:v>
                      </c:pt>
                      <c:pt idx="137">
                        <c:v>965</c:v>
                      </c:pt>
                      <c:pt idx="138">
                        <c:v>972</c:v>
                      </c:pt>
                      <c:pt idx="139">
                        <c:v>979</c:v>
                      </c:pt>
                      <c:pt idx="140">
                        <c:v>986</c:v>
                      </c:pt>
                      <c:pt idx="141">
                        <c:v>993</c:v>
                      </c:pt>
                      <c:pt idx="142">
                        <c:v>1000</c:v>
                      </c:pt>
                      <c:pt idx="143">
                        <c:v>1007</c:v>
                      </c:pt>
                      <c:pt idx="144">
                        <c:v>1014</c:v>
                      </c:pt>
                      <c:pt idx="145">
                        <c:v>1021</c:v>
                      </c:pt>
                      <c:pt idx="146">
                        <c:v>1028</c:v>
                      </c:pt>
                      <c:pt idx="147">
                        <c:v>1035</c:v>
                      </c:pt>
                      <c:pt idx="148">
                        <c:v>1042</c:v>
                      </c:pt>
                      <c:pt idx="149">
                        <c:v>1049</c:v>
                      </c:pt>
                      <c:pt idx="150">
                        <c:v>1056</c:v>
                      </c:pt>
                      <c:pt idx="151">
                        <c:v>1063</c:v>
                      </c:pt>
                      <c:pt idx="152">
                        <c:v>1070</c:v>
                      </c:pt>
                      <c:pt idx="153">
                        <c:v>1077</c:v>
                      </c:pt>
                      <c:pt idx="154">
                        <c:v>1084</c:v>
                      </c:pt>
                      <c:pt idx="155">
                        <c:v>1092</c:v>
                      </c:pt>
                      <c:pt idx="156">
                        <c:v>1098</c:v>
                      </c:pt>
                      <c:pt idx="157">
                        <c:v>1105</c:v>
                      </c:pt>
                      <c:pt idx="158">
                        <c:v>1112</c:v>
                      </c:pt>
                      <c:pt idx="159">
                        <c:v>1119</c:v>
                      </c:pt>
                      <c:pt idx="160">
                        <c:v>1126</c:v>
                      </c:pt>
                      <c:pt idx="161">
                        <c:v>1133</c:v>
                      </c:pt>
                      <c:pt idx="162">
                        <c:v>1141</c:v>
                      </c:pt>
                      <c:pt idx="163">
                        <c:v>1148</c:v>
                      </c:pt>
                      <c:pt idx="164">
                        <c:v>1156</c:v>
                      </c:pt>
                      <c:pt idx="165">
                        <c:v>1162</c:v>
                      </c:pt>
                      <c:pt idx="166">
                        <c:v>1169</c:v>
                      </c:pt>
                      <c:pt idx="167">
                        <c:v>1176</c:v>
                      </c:pt>
                      <c:pt idx="168">
                        <c:v>1183</c:v>
                      </c:pt>
                      <c:pt idx="169">
                        <c:v>1190</c:v>
                      </c:pt>
                      <c:pt idx="170">
                        <c:v>1197</c:v>
                      </c:pt>
                      <c:pt idx="171">
                        <c:v>1204</c:v>
                      </c:pt>
                      <c:pt idx="172">
                        <c:v>1211</c:v>
                      </c:pt>
                      <c:pt idx="173">
                        <c:v>1218</c:v>
                      </c:pt>
                      <c:pt idx="174">
                        <c:v>1225</c:v>
                      </c:pt>
                      <c:pt idx="175">
                        <c:v>1232</c:v>
                      </c:pt>
                      <c:pt idx="176">
                        <c:v>1239</c:v>
                      </c:pt>
                      <c:pt idx="177">
                        <c:v>1247</c:v>
                      </c:pt>
                      <c:pt idx="178">
                        <c:v>1253</c:v>
                      </c:pt>
                      <c:pt idx="179">
                        <c:v>1260</c:v>
                      </c:pt>
                      <c:pt idx="180">
                        <c:v>1267</c:v>
                      </c:pt>
                      <c:pt idx="181">
                        <c:v>1274</c:v>
                      </c:pt>
                      <c:pt idx="182">
                        <c:v>1282</c:v>
                      </c:pt>
                      <c:pt idx="183">
                        <c:v>1289</c:v>
                      </c:pt>
                      <c:pt idx="184">
                        <c:v>1296</c:v>
                      </c:pt>
                      <c:pt idx="185">
                        <c:v>1303</c:v>
                      </c:pt>
                      <c:pt idx="186">
                        <c:v>1310</c:v>
                      </c:pt>
                      <c:pt idx="187">
                        <c:v>1317</c:v>
                      </c:pt>
                      <c:pt idx="188">
                        <c:v>1324</c:v>
                      </c:pt>
                      <c:pt idx="189">
                        <c:v>1331</c:v>
                      </c:pt>
                      <c:pt idx="190">
                        <c:v>1338</c:v>
                      </c:pt>
                      <c:pt idx="191">
                        <c:v>1345</c:v>
                      </c:pt>
                      <c:pt idx="192">
                        <c:v>1352</c:v>
                      </c:pt>
                      <c:pt idx="193">
                        <c:v>1359</c:v>
                      </c:pt>
                      <c:pt idx="194">
                        <c:v>1366</c:v>
                      </c:pt>
                      <c:pt idx="195">
                        <c:v>1373</c:v>
                      </c:pt>
                      <c:pt idx="196">
                        <c:v>1380</c:v>
                      </c:pt>
                      <c:pt idx="197">
                        <c:v>1387</c:v>
                      </c:pt>
                      <c:pt idx="198">
                        <c:v>1394</c:v>
                      </c:pt>
                      <c:pt idx="199">
                        <c:v>1401</c:v>
                      </c:pt>
                      <c:pt idx="200">
                        <c:v>1408</c:v>
                      </c:pt>
                      <c:pt idx="201">
                        <c:v>1415</c:v>
                      </c:pt>
                      <c:pt idx="202">
                        <c:v>1422</c:v>
                      </c:pt>
                      <c:pt idx="203">
                        <c:v>1429</c:v>
                      </c:pt>
                      <c:pt idx="204">
                        <c:v>1436</c:v>
                      </c:pt>
                      <c:pt idx="205">
                        <c:v>1443</c:v>
                      </c:pt>
                      <c:pt idx="206">
                        <c:v>1450</c:v>
                      </c:pt>
                      <c:pt idx="207">
                        <c:v>1457</c:v>
                      </c:pt>
                      <c:pt idx="208">
                        <c:v>1464</c:v>
                      </c:pt>
                      <c:pt idx="209">
                        <c:v>1471</c:v>
                      </c:pt>
                      <c:pt idx="210">
                        <c:v>1478</c:v>
                      </c:pt>
                      <c:pt idx="211">
                        <c:v>1485</c:v>
                      </c:pt>
                      <c:pt idx="212">
                        <c:v>1492</c:v>
                      </c:pt>
                      <c:pt idx="213">
                        <c:v>1501</c:v>
                      </c:pt>
                      <c:pt idx="214">
                        <c:v>1507</c:v>
                      </c:pt>
                      <c:pt idx="215">
                        <c:v>1514</c:v>
                      </c:pt>
                      <c:pt idx="216">
                        <c:v>1521</c:v>
                      </c:pt>
                      <c:pt idx="217">
                        <c:v>1528</c:v>
                      </c:pt>
                      <c:pt idx="218">
                        <c:v>1534</c:v>
                      </c:pt>
                      <c:pt idx="219">
                        <c:v>1541</c:v>
                      </c:pt>
                      <c:pt idx="220">
                        <c:v>1549</c:v>
                      </c:pt>
                      <c:pt idx="221">
                        <c:v>1556</c:v>
                      </c:pt>
                      <c:pt idx="222">
                        <c:v>1563</c:v>
                      </c:pt>
                      <c:pt idx="223">
                        <c:v>1570</c:v>
                      </c:pt>
                      <c:pt idx="224">
                        <c:v>1577</c:v>
                      </c:pt>
                      <c:pt idx="225">
                        <c:v>1584</c:v>
                      </c:pt>
                      <c:pt idx="226">
                        <c:v>1591</c:v>
                      </c:pt>
                      <c:pt idx="227">
                        <c:v>1597</c:v>
                      </c:pt>
                      <c:pt idx="228">
                        <c:v>1605</c:v>
                      </c:pt>
                      <c:pt idx="229">
                        <c:v>1612</c:v>
                      </c:pt>
                      <c:pt idx="230">
                        <c:v>1619</c:v>
                      </c:pt>
                      <c:pt idx="231">
                        <c:v>1626</c:v>
                      </c:pt>
                      <c:pt idx="232">
                        <c:v>1633</c:v>
                      </c:pt>
                      <c:pt idx="233">
                        <c:v>1640</c:v>
                      </c:pt>
                      <c:pt idx="234">
                        <c:v>1647</c:v>
                      </c:pt>
                      <c:pt idx="235">
                        <c:v>1654</c:v>
                      </c:pt>
                      <c:pt idx="236">
                        <c:v>1661</c:v>
                      </c:pt>
                      <c:pt idx="237">
                        <c:v>1669</c:v>
                      </c:pt>
                      <c:pt idx="238">
                        <c:v>1676</c:v>
                      </c:pt>
                      <c:pt idx="239">
                        <c:v>1683</c:v>
                      </c:pt>
                      <c:pt idx="240">
                        <c:v>1690</c:v>
                      </c:pt>
                      <c:pt idx="241">
                        <c:v>1697</c:v>
                      </c:pt>
                      <c:pt idx="242">
                        <c:v>1704</c:v>
                      </c:pt>
                      <c:pt idx="243">
                        <c:v>1711</c:v>
                      </c:pt>
                      <c:pt idx="244">
                        <c:v>1718</c:v>
                      </c:pt>
                      <c:pt idx="245">
                        <c:v>1725</c:v>
                      </c:pt>
                      <c:pt idx="246">
                        <c:v>1732</c:v>
                      </c:pt>
                      <c:pt idx="247">
                        <c:v>1739</c:v>
                      </c:pt>
                      <c:pt idx="248">
                        <c:v>1746</c:v>
                      </c:pt>
                      <c:pt idx="249">
                        <c:v>1753</c:v>
                      </c:pt>
                      <c:pt idx="250">
                        <c:v>1760</c:v>
                      </c:pt>
                      <c:pt idx="251">
                        <c:v>1767</c:v>
                      </c:pt>
                      <c:pt idx="252">
                        <c:v>1774</c:v>
                      </c:pt>
                      <c:pt idx="253">
                        <c:v>1781</c:v>
                      </c:pt>
                      <c:pt idx="254">
                        <c:v>1788</c:v>
                      </c:pt>
                      <c:pt idx="255">
                        <c:v>1795</c:v>
                      </c:pt>
                      <c:pt idx="256">
                        <c:v>1802</c:v>
                      </c:pt>
                      <c:pt idx="257">
                        <c:v>1809</c:v>
                      </c:pt>
                      <c:pt idx="258">
                        <c:v>1816</c:v>
                      </c:pt>
                      <c:pt idx="259">
                        <c:v>1823</c:v>
                      </c:pt>
                      <c:pt idx="260">
                        <c:v>1830</c:v>
                      </c:pt>
                      <c:pt idx="261">
                        <c:v>1837</c:v>
                      </c:pt>
                      <c:pt idx="262">
                        <c:v>1844</c:v>
                      </c:pt>
                      <c:pt idx="263">
                        <c:v>1851</c:v>
                      </c:pt>
                      <c:pt idx="264">
                        <c:v>1858</c:v>
                      </c:pt>
                      <c:pt idx="265">
                        <c:v>1865</c:v>
                      </c:pt>
                      <c:pt idx="266">
                        <c:v>1874</c:v>
                      </c:pt>
                      <c:pt idx="267">
                        <c:v>1879</c:v>
                      </c:pt>
                      <c:pt idx="268">
                        <c:v>1886</c:v>
                      </c:pt>
                      <c:pt idx="269">
                        <c:v>1893</c:v>
                      </c:pt>
                      <c:pt idx="270">
                        <c:v>1900</c:v>
                      </c:pt>
                      <c:pt idx="271">
                        <c:v>1907</c:v>
                      </c:pt>
                      <c:pt idx="272">
                        <c:v>1915</c:v>
                      </c:pt>
                      <c:pt idx="273">
                        <c:v>1921</c:v>
                      </c:pt>
                      <c:pt idx="274">
                        <c:v>1929</c:v>
                      </c:pt>
                      <c:pt idx="275">
                        <c:v>1936</c:v>
                      </c:pt>
                      <c:pt idx="276">
                        <c:v>1943</c:v>
                      </c:pt>
                      <c:pt idx="277">
                        <c:v>1950</c:v>
                      </c:pt>
                      <c:pt idx="278">
                        <c:v>1957</c:v>
                      </c:pt>
                      <c:pt idx="279">
                        <c:v>1964</c:v>
                      </c:pt>
                      <c:pt idx="280">
                        <c:v>1971</c:v>
                      </c:pt>
                      <c:pt idx="281">
                        <c:v>1978</c:v>
                      </c:pt>
                      <c:pt idx="282">
                        <c:v>1985</c:v>
                      </c:pt>
                      <c:pt idx="283">
                        <c:v>1992</c:v>
                      </c:pt>
                      <c:pt idx="284">
                        <c:v>1999</c:v>
                      </c:pt>
                      <c:pt idx="285">
                        <c:v>2006</c:v>
                      </c:pt>
                      <c:pt idx="286">
                        <c:v>2013</c:v>
                      </c:pt>
                      <c:pt idx="287">
                        <c:v>2020</c:v>
                      </c:pt>
                      <c:pt idx="288">
                        <c:v>2028</c:v>
                      </c:pt>
                      <c:pt idx="289">
                        <c:v>2040</c:v>
                      </c:pt>
                      <c:pt idx="290">
                        <c:v>2042</c:v>
                      </c:pt>
                      <c:pt idx="291">
                        <c:v>2049</c:v>
                      </c:pt>
                      <c:pt idx="292">
                        <c:v>2055</c:v>
                      </c:pt>
                      <c:pt idx="293">
                        <c:v>2062</c:v>
                      </c:pt>
                      <c:pt idx="294">
                        <c:v>2069</c:v>
                      </c:pt>
                      <c:pt idx="295">
                        <c:v>2077</c:v>
                      </c:pt>
                      <c:pt idx="296">
                        <c:v>2083</c:v>
                      </c:pt>
                      <c:pt idx="297">
                        <c:v>2090</c:v>
                      </c:pt>
                      <c:pt idx="298">
                        <c:v>2097</c:v>
                      </c:pt>
                      <c:pt idx="299">
                        <c:v>2104</c:v>
                      </c:pt>
                      <c:pt idx="300">
                        <c:v>2111</c:v>
                      </c:pt>
                      <c:pt idx="301">
                        <c:v>2118</c:v>
                      </c:pt>
                      <c:pt idx="302">
                        <c:v>2125</c:v>
                      </c:pt>
                      <c:pt idx="303">
                        <c:v>2132</c:v>
                      </c:pt>
                      <c:pt idx="304">
                        <c:v>2140</c:v>
                      </c:pt>
                      <c:pt idx="305">
                        <c:v>2146</c:v>
                      </c:pt>
                      <c:pt idx="306">
                        <c:v>2154</c:v>
                      </c:pt>
                      <c:pt idx="307">
                        <c:v>2160</c:v>
                      </c:pt>
                      <c:pt idx="308">
                        <c:v>2167</c:v>
                      </c:pt>
                      <c:pt idx="309">
                        <c:v>2174</c:v>
                      </c:pt>
                      <c:pt idx="310">
                        <c:v>2181</c:v>
                      </c:pt>
                      <c:pt idx="311">
                        <c:v>2189</c:v>
                      </c:pt>
                      <c:pt idx="312">
                        <c:v>2195</c:v>
                      </c:pt>
                      <c:pt idx="313">
                        <c:v>2203</c:v>
                      </c:pt>
                      <c:pt idx="314">
                        <c:v>2210</c:v>
                      </c:pt>
                      <c:pt idx="315">
                        <c:v>2218</c:v>
                      </c:pt>
                      <c:pt idx="316">
                        <c:v>2224</c:v>
                      </c:pt>
                      <c:pt idx="317">
                        <c:v>2231</c:v>
                      </c:pt>
                      <c:pt idx="318">
                        <c:v>2238</c:v>
                      </c:pt>
                      <c:pt idx="319">
                        <c:v>2245</c:v>
                      </c:pt>
                      <c:pt idx="320">
                        <c:v>2252</c:v>
                      </c:pt>
                      <c:pt idx="321">
                        <c:v>2259</c:v>
                      </c:pt>
                      <c:pt idx="322">
                        <c:v>2266</c:v>
                      </c:pt>
                      <c:pt idx="323">
                        <c:v>2273</c:v>
                      </c:pt>
                      <c:pt idx="324">
                        <c:v>2280</c:v>
                      </c:pt>
                      <c:pt idx="325">
                        <c:v>2287</c:v>
                      </c:pt>
                      <c:pt idx="326">
                        <c:v>2294</c:v>
                      </c:pt>
                      <c:pt idx="327">
                        <c:v>2301</c:v>
                      </c:pt>
                      <c:pt idx="328">
                        <c:v>2308</c:v>
                      </c:pt>
                      <c:pt idx="329">
                        <c:v>2315</c:v>
                      </c:pt>
                      <c:pt idx="330">
                        <c:v>2322</c:v>
                      </c:pt>
                      <c:pt idx="331">
                        <c:v>2329</c:v>
                      </c:pt>
                      <c:pt idx="332">
                        <c:v>2336</c:v>
                      </c:pt>
                      <c:pt idx="333">
                        <c:v>2343</c:v>
                      </c:pt>
                      <c:pt idx="334">
                        <c:v>2351</c:v>
                      </c:pt>
                      <c:pt idx="335">
                        <c:v>2357</c:v>
                      </c:pt>
                      <c:pt idx="336">
                        <c:v>2364</c:v>
                      </c:pt>
                      <c:pt idx="337">
                        <c:v>2371</c:v>
                      </c:pt>
                      <c:pt idx="338">
                        <c:v>2378</c:v>
                      </c:pt>
                      <c:pt idx="339">
                        <c:v>2385</c:v>
                      </c:pt>
                      <c:pt idx="340">
                        <c:v>2392</c:v>
                      </c:pt>
                      <c:pt idx="341">
                        <c:v>2399</c:v>
                      </c:pt>
                      <c:pt idx="342">
                        <c:v>2406</c:v>
                      </c:pt>
                      <c:pt idx="343">
                        <c:v>2413</c:v>
                      </c:pt>
                      <c:pt idx="344">
                        <c:v>2420</c:v>
                      </c:pt>
                      <c:pt idx="345">
                        <c:v>2428</c:v>
                      </c:pt>
                      <c:pt idx="346">
                        <c:v>2435</c:v>
                      </c:pt>
                      <c:pt idx="347">
                        <c:v>2442</c:v>
                      </c:pt>
                      <c:pt idx="348">
                        <c:v>2449</c:v>
                      </c:pt>
                      <c:pt idx="349">
                        <c:v>2456</c:v>
                      </c:pt>
                      <c:pt idx="350">
                        <c:v>2463</c:v>
                      </c:pt>
                      <c:pt idx="351">
                        <c:v>2470</c:v>
                      </c:pt>
                      <c:pt idx="352">
                        <c:v>2477</c:v>
                      </c:pt>
                      <c:pt idx="353">
                        <c:v>2484</c:v>
                      </c:pt>
                      <c:pt idx="354">
                        <c:v>2492</c:v>
                      </c:pt>
                      <c:pt idx="355">
                        <c:v>2498</c:v>
                      </c:pt>
                      <c:pt idx="356">
                        <c:v>2505</c:v>
                      </c:pt>
                      <c:pt idx="357">
                        <c:v>2512</c:v>
                      </c:pt>
                      <c:pt idx="358">
                        <c:v>2519</c:v>
                      </c:pt>
                      <c:pt idx="359">
                        <c:v>2526</c:v>
                      </c:pt>
                      <c:pt idx="360">
                        <c:v>2533</c:v>
                      </c:pt>
                      <c:pt idx="361">
                        <c:v>2540</c:v>
                      </c:pt>
                      <c:pt idx="362">
                        <c:v>2547</c:v>
                      </c:pt>
                      <c:pt idx="363">
                        <c:v>2554</c:v>
                      </c:pt>
                      <c:pt idx="364">
                        <c:v>2561</c:v>
                      </c:pt>
                      <c:pt idx="365">
                        <c:v>2568</c:v>
                      </c:pt>
                      <c:pt idx="366">
                        <c:v>2575</c:v>
                      </c:pt>
                      <c:pt idx="367">
                        <c:v>2582</c:v>
                      </c:pt>
                      <c:pt idx="368">
                        <c:v>2590</c:v>
                      </c:pt>
                      <c:pt idx="369">
                        <c:v>2597</c:v>
                      </c:pt>
                      <c:pt idx="370">
                        <c:v>2604</c:v>
                      </c:pt>
                      <c:pt idx="371">
                        <c:v>2611</c:v>
                      </c:pt>
                      <c:pt idx="372">
                        <c:v>2618</c:v>
                      </c:pt>
                      <c:pt idx="373">
                        <c:v>2625</c:v>
                      </c:pt>
                      <c:pt idx="374">
                        <c:v>2632</c:v>
                      </c:pt>
                      <c:pt idx="375">
                        <c:v>2639</c:v>
                      </c:pt>
                      <c:pt idx="376">
                        <c:v>2646</c:v>
                      </c:pt>
                      <c:pt idx="377">
                        <c:v>2653</c:v>
                      </c:pt>
                      <c:pt idx="378">
                        <c:v>2660</c:v>
                      </c:pt>
                      <c:pt idx="379">
                        <c:v>2667</c:v>
                      </c:pt>
                      <c:pt idx="380">
                        <c:v>2674</c:v>
                      </c:pt>
                      <c:pt idx="381">
                        <c:v>2681</c:v>
                      </c:pt>
                      <c:pt idx="382">
                        <c:v>2701</c:v>
                      </c:pt>
                      <c:pt idx="383">
                        <c:v>2703</c:v>
                      </c:pt>
                      <c:pt idx="384">
                        <c:v>2705</c:v>
                      </c:pt>
                      <c:pt idx="385">
                        <c:v>2710</c:v>
                      </c:pt>
                      <c:pt idx="386">
                        <c:v>2717</c:v>
                      </c:pt>
                      <c:pt idx="387">
                        <c:v>2723</c:v>
                      </c:pt>
                      <c:pt idx="388">
                        <c:v>2731</c:v>
                      </c:pt>
                      <c:pt idx="389">
                        <c:v>2737</c:v>
                      </c:pt>
                      <c:pt idx="390">
                        <c:v>2745</c:v>
                      </c:pt>
                      <c:pt idx="391">
                        <c:v>2751</c:v>
                      </c:pt>
                      <c:pt idx="392">
                        <c:v>2759</c:v>
                      </c:pt>
                      <c:pt idx="393">
                        <c:v>2766</c:v>
                      </c:pt>
                      <c:pt idx="394">
                        <c:v>2773</c:v>
                      </c:pt>
                      <c:pt idx="395">
                        <c:v>2780</c:v>
                      </c:pt>
                      <c:pt idx="396">
                        <c:v>2787</c:v>
                      </c:pt>
                      <c:pt idx="397">
                        <c:v>2794</c:v>
                      </c:pt>
                      <c:pt idx="398">
                        <c:v>2801</c:v>
                      </c:pt>
                      <c:pt idx="399">
                        <c:v>2808</c:v>
                      </c:pt>
                      <c:pt idx="400">
                        <c:v>2815</c:v>
                      </c:pt>
                      <c:pt idx="401">
                        <c:v>2822</c:v>
                      </c:pt>
                      <c:pt idx="402">
                        <c:v>2829</c:v>
                      </c:pt>
                      <c:pt idx="403">
                        <c:v>2837</c:v>
                      </c:pt>
                      <c:pt idx="404">
                        <c:v>2843</c:v>
                      </c:pt>
                      <c:pt idx="405">
                        <c:v>2850</c:v>
                      </c:pt>
                      <c:pt idx="406">
                        <c:v>2857</c:v>
                      </c:pt>
                      <c:pt idx="407">
                        <c:v>2865</c:v>
                      </c:pt>
                      <c:pt idx="408">
                        <c:v>2871</c:v>
                      </c:pt>
                      <c:pt idx="409">
                        <c:v>2879</c:v>
                      </c:pt>
                      <c:pt idx="410">
                        <c:v>2885</c:v>
                      </c:pt>
                      <c:pt idx="411">
                        <c:v>2893</c:v>
                      </c:pt>
                      <c:pt idx="412">
                        <c:v>2899</c:v>
                      </c:pt>
                      <c:pt idx="413">
                        <c:v>2907</c:v>
                      </c:pt>
                      <c:pt idx="414">
                        <c:v>2913</c:v>
                      </c:pt>
                      <c:pt idx="415">
                        <c:v>2920</c:v>
                      </c:pt>
                      <c:pt idx="416">
                        <c:v>2927</c:v>
                      </c:pt>
                      <c:pt idx="417">
                        <c:v>2935</c:v>
                      </c:pt>
                      <c:pt idx="418">
                        <c:v>2941</c:v>
                      </c:pt>
                      <c:pt idx="419">
                        <c:v>2949</c:v>
                      </c:pt>
                      <c:pt idx="420">
                        <c:v>2956</c:v>
                      </c:pt>
                      <c:pt idx="421">
                        <c:v>2962</c:v>
                      </c:pt>
                      <c:pt idx="422">
                        <c:v>2970</c:v>
                      </c:pt>
                      <c:pt idx="423">
                        <c:v>2976</c:v>
                      </c:pt>
                      <c:pt idx="424">
                        <c:v>2984</c:v>
                      </c:pt>
                      <c:pt idx="425">
                        <c:v>2991</c:v>
                      </c:pt>
                      <c:pt idx="426">
                        <c:v>2999</c:v>
                      </c:pt>
                      <c:pt idx="427">
                        <c:v>3005</c:v>
                      </c:pt>
                      <c:pt idx="428">
                        <c:v>3012</c:v>
                      </c:pt>
                      <c:pt idx="429">
                        <c:v>3019</c:v>
                      </c:pt>
                      <c:pt idx="430">
                        <c:v>3026</c:v>
                      </c:pt>
                      <c:pt idx="431">
                        <c:v>3034</c:v>
                      </c:pt>
                      <c:pt idx="432">
                        <c:v>3041</c:v>
                      </c:pt>
                      <c:pt idx="433">
                        <c:v>3047</c:v>
                      </c:pt>
                      <c:pt idx="434">
                        <c:v>3054</c:v>
                      </c:pt>
                      <c:pt idx="435">
                        <c:v>3062</c:v>
                      </c:pt>
                      <c:pt idx="436">
                        <c:v>3068</c:v>
                      </c:pt>
                      <c:pt idx="437">
                        <c:v>3077</c:v>
                      </c:pt>
                      <c:pt idx="438">
                        <c:v>3083</c:v>
                      </c:pt>
                      <c:pt idx="439">
                        <c:v>3090</c:v>
                      </c:pt>
                      <c:pt idx="440">
                        <c:v>3097</c:v>
                      </c:pt>
                      <c:pt idx="441">
                        <c:v>3105</c:v>
                      </c:pt>
                      <c:pt idx="442">
                        <c:v>3111</c:v>
                      </c:pt>
                      <c:pt idx="443">
                        <c:v>3118</c:v>
                      </c:pt>
                      <c:pt idx="444">
                        <c:v>3125</c:v>
                      </c:pt>
                      <c:pt idx="445">
                        <c:v>3132</c:v>
                      </c:pt>
                      <c:pt idx="446">
                        <c:v>3140</c:v>
                      </c:pt>
                      <c:pt idx="447">
                        <c:v>3146</c:v>
                      </c:pt>
                      <c:pt idx="448">
                        <c:v>3153</c:v>
                      </c:pt>
                      <c:pt idx="449">
                        <c:v>3160</c:v>
                      </c:pt>
                      <c:pt idx="450">
                        <c:v>3167</c:v>
                      </c:pt>
                      <c:pt idx="451">
                        <c:v>3174</c:v>
                      </c:pt>
                      <c:pt idx="452">
                        <c:v>3181</c:v>
                      </c:pt>
                      <c:pt idx="453">
                        <c:v>3188</c:v>
                      </c:pt>
                      <c:pt idx="454">
                        <c:v>3195</c:v>
                      </c:pt>
                      <c:pt idx="455">
                        <c:v>3202</c:v>
                      </c:pt>
                      <c:pt idx="456">
                        <c:v>3209</c:v>
                      </c:pt>
                      <c:pt idx="457">
                        <c:v>3216</c:v>
                      </c:pt>
                      <c:pt idx="458">
                        <c:v>3224</c:v>
                      </c:pt>
                      <c:pt idx="459">
                        <c:v>3230</c:v>
                      </c:pt>
                      <c:pt idx="460">
                        <c:v>3238</c:v>
                      </c:pt>
                      <c:pt idx="461">
                        <c:v>3245</c:v>
                      </c:pt>
                      <c:pt idx="462">
                        <c:v>3253</c:v>
                      </c:pt>
                      <c:pt idx="463">
                        <c:v>3260</c:v>
                      </c:pt>
                      <c:pt idx="464">
                        <c:v>3268</c:v>
                      </c:pt>
                      <c:pt idx="465">
                        <c:v>3274</c:v>
                      </c:pt>
                      <c:pt idx="466">
                        <c:v>3281</c:v>
                      </c:pt>
                      <c:pt idx="467">
                        <c:v>3287</c:v>
                      </c:pt>
                      <c:pt idx="468">
                        <c:v>3294</c:v>
                      </c:pt>
                      <c:pt idx="469">
                        <c:v>3301</c:v>
                      </c:pt>
                      <c:pt idx="470">
                        <c:v>3308</c:v>
                      </c:pt>
                      <c:pt idx="471">
                        <c:v>3315</c:v>
                      </c:pt>
                      <c:pt idx="472">
                        <c:v>3322</c:v>
                      </c:pt>
                      <c:pt idx="473">
                        <c:v>3329</c:v>
                      </c:pt>
                      <c:pt idx="474">
                        <c:v>3336</c:v>
                      </c:pt>
                      <c:pt idx="475">
                        <c:v>3345</c:v>
                      </c:pt>
                      <c:pt idx="476">
                        <c:v>3351</c:v>
                      </c:pt>
                      <c:pt idx="477">
                        <c:v>3357</c:v>
                      </c:pt>
                      <c:pt idx="478">
                        <c:v>3365</c:v>
                      </c:pt>
                      <c:pt idx="479">
                        <c:v>3372</c:v>
                      </c:pt>
                      <c:pt idx="480">
                        <c:v>3379</c:v>
                      </c:pt>
                      <c:pt idx="481">
                        <c:v>3386</c:v>
                      </c:pt>
                      <c:pt idx="482">
                        <c:v>3393</c:v>
                      </c:pt>
                      <c:pt idx="483">
                        <c:v>3400</c:v>
                      </c:pt>
                      <c:pt idx="484">
                        <c:v>3408</c:v>
                      </c:pt>
                      <c:pt idx="485">
                        <c:v>3414</c:v>
                      </c:pt>
                      <c:pt idx="486">
                        <c:v>3421</c:v>
                      </c:pt>
                      <c:pt idx="487">
                        <c:v>3428</c:v>
                      </c:pt>
                      <c:pt idx="488">
                        <c:v>3435</c:v>
                      </c:pt>
                      <c:pt idx="489">
                        <c:v>3442</c:v>
                      </c:pt>
                      <c:pt idx="490">
                        <c:v>3449</c:v>
                      </c:pt>
                      <c:pt idx="491">
                        <c:v>3456</c:v>
                      </c:pt>
                      <c:pt idx="492">
                        <c:v>3463</c:v>
                      </c:pt>
                      <c:pt idx="493">
                        <c:v>3470</c:v>
                      </c:pt>
                      <c:pt idx="494">
                        <c:v>3477</c:v>
                      </c:pt>
                      <c:pt idx="495">
                        <c:v>3484</c:v>
                      </c:pt>
                      <c:pt idx="496">
                        <c:v>3492</c:v>
                      </c:pt>
                      <c:pt idx="497">
                        <c:v>3498</c:v>
                      </c:pt>
                      <c:pt idx="498">
                        <c:v>3506</c:v>
                      </c:pt>
                      <c:pt idx="499">
                        <c:v>3512</c:v>
                      </c:pt>
                      <c:pt idx="500">
                        <c:v>3520</c:v>
                      </c:pt>
                      <c:pt idx="501">
                        <c:v>3526</c:v>
                      </c:pt>
                      <c:pt idx="502">
                        <c:v>3534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 Rasp'!$C$2:$C$504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-2158</c:v>
                      </c:pt>
                      <c:pt idx="1">
                        <c:v>-9</c:v>
                      </c:pt>
                      <c:pt idx="2">
                        <c:v>17</c:v>
                      </c:pt>
                      <c:pt idx="3">
                        <c:v>-14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-11</c:v>
                      </c:pt>
                      <c:pt idx="7">
                        <c:v>17</c:v>
                      </c:pt>
                      <c:pt idx="8">
                        <c:v>-4</c:v>
                      </c:pt>
                      <c:pt idx="9">
                        <c:v>-12</c:v>
                      </c:pt>
                      <c:pt idx="10">
                        <c:v>24</c:v>
                      </c:pt>
                      <c:pt idx="11">
                        <c:v>-18</c:v>
                      </c:pt>
                      <c:pt idx="12">
                        <c:v>0</c:v>
                      </c:pt>
                      <c:pt idx="13">
                        <c:v>5</c:v>
                      </c:pt>
                      <c:pt idx="14">
                        <c:v>1</c:v>
                      </c:pt>
                      <c:pt idx="15">
                        <c:v>-6</c:v>
                      </c:pt>
                      <c:pt idx="16">
                        <c:v>-1</c:v>
                      </c:pt>
                      <c:pt idx="17">
                        <c:v>3</c:v>
                      </c:pt>
                      <c:pt idx="18">
                        <c:v>-4</c:v>
                      </c:pt>
                      <c:pt idx="19">
                        <c:v>4</c:v>
                      </c:pt>
                      <c:pt idx="20">
                        <c:v>-11</c:v>
                      </c:pt>
                      <c:pt idx="21">
                        <c:v>5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10</c:v>
                      </c:pt>
                      <c:pt idx="25">
                        <c:v>-3</c:v>
                      </c:pt>
                      <c:pt idx="26">
                        <c:v>-11</c:v>
                      </c:pt>
                      <c:pt idx="27">
                        <c:v>4</c:v>
                      </c:pt>
                      <c:pt idx="28">
                        <c:v>-8</c:v>
                      </c:pt>
                      <c:pt idx="29">
                        <c:v>14</c:v>
                      </c:pt>
                      <c:pt idx="30">
                        <c:v>-9</c:v>
                      </c:pt>
                      <c:pt idx="31">
                        <c:v>22</c:v>
                      </c:pt>
                      <c:pt idx="32">
                        <c:v>-4</c:v>
                      </c:pt>
                      <c:pt idx="33">
                        <c:v>-4</c:v>
                      </c:pt>
                      <c:pt idx="34">
                        <c:v>-8</c:v>
                      </c:pt>
                      <c:pt idx="35">
                        <c:v>-4</c:v>
                      </c:pt>
                      <c:pt idx="36">
                        <c:v>4</c:v>
                      </c:pt>
                      <c:pt idx="37">
                        <c:v>14</c:v>
                      </c:pt>
                      <c:pt idx="38">
                        <c:v>3</c:v>
                      </c:pt>
                      <c:pt idx="39">
                        <c:v>-8</c:v>
                      </c:pt>
                      <c:pt idx="40">
                        <c:v>-4</c:v>
                      </c:pt>
                      <c:pt idx="41">
                        <c:v>-5</c:v>
                      </c:pt>
                      <c:pt idx="42">
                        <c:v>-16</c:v>
                      </c:pt>
                      <c:pt idx="43">
                        <c:v>9</c:v>
                      </c:pt>
                      <c:pt idx="44">
                        <c:v>4</c:v>
                      </c:pt>
                      <c:pt idx="45">
                        <c:v>1</c:v>
                      </c:pt>
                      <c:pt idx="46">
                        <c:v>5</c:v>
                      </c:pt>
                      <c:pt idx="47">
                        <c:v>11</c:v>
                      </c:pt>
                      <c:pt idx="48">
                        <c:v>-25</c:v>
                      </c:pt>
                      <c:pt idx="49">
                        <c:v>-9</c:v>
                      </c:pt>
                      <c:pt idx="50">
                        <c:v>30</c:v>
                      </c:pt>
                      <c:pt idx="51">
                        <c:v>104</c:v>
                      </c:pt>
                      <c:pt idx="52">
                        <c:v>1</c:v>
                      </c:pt>
                      <c:pt idx="53">
                        <c:v>-15</c:v>
                      </c:pt>
                      <c:pt idx="54">
                        <c:v>1</c:v>
                      </c:pt>
                      <c:pt idx="55">
                        <c:v>14</c:v>
                      </c:pt>
                      <c:pt idx="56">
                        <c:v>-5</c:v>
                      </c:pt>
                      <c:pt idx="57">
                        <c:v>3</c:v>
                      </c:pt>
                      <c:pt idx="58">
                        <c:v>-41</c:v>
                      </c:pt>
                      <c:pt idx="59">
                        <c:v>34</c:v>
                      </c:pt>
                      <c:pt idx="60">
                        <c:v>-9</c:v>
                      </c:pt>
                      <c:pt idx="61">
                        <c:v>-2</c:v>
                      </c:pt>
                      <c:pt idx="62">
                        <c:v>8</c:v>
                      </c:pt>
                      <c:pt idx="63">
                        <c:v>20</c:v>
                      </c:pt>
                      <c:pt idx="64">
                        <c:v>-1</c:v>
                      </c:pt>
                      <c:pt idx="65">
                        <c:v>-10</c:v>
                      </c:pt>
                      <c:pt idx="66">
                        <c:v>38</c:v>
                      </c:pt>
                      <c:pt idx="67">
                        <c:v>-27</c:v>
                      </c:pt>
                      <c:pt idx="68">
                        <c:v>-16</c:v>
                      </c:pt>
                      <c:pt idx="69">
                        <c:v>27</c:v>
                      </c:pt>
                      <c:pt idx="70">
                        <c:v>0</c:v>
                      </c:pt>
                      <c:pt idx="71">
                        <c:v>-11</c:v>
                      </c:pt>
                      <c:pt idx="72">
                        <c:v>-19</c:v>
                      </c:pt>
                      <c:pt idx="73">
                        <c:v>64</c:v>
                      </c:pt>
                      <c:pt idx="74">
                        <c:v>-51</c:v>
                      </c:pt>
                      <c:pt idx="75">
                        <c:v>0</c:v>
                      </c:pt>
                      <c:pt idx="76">
                        <c:v>8</c:v>
                      </c:pt>
                      <c:pt idx="77">
                        <c:v>12</c:v>
                      </c:pt>
                      <c:pt idx="78">
                        <c:v>-20</c:v>
                      </c:pt>
                      <c:pt idx="79">
                        <c:v>14</c:v>
                      </c:pt>
                      <c:pt idx="80">
                        <c:v>0</c:v>
                      </c:pt>
                      <c:pt idx="81">
                        <c:v>-3</c:v>
                      </c:pt>
                      <c:pt idx="82">
                        <c:v>-4</c:v>
                      </c:pt>
                      <c:pt idx="83">
                        <c:v>-7</c:v>
                      </c:pt>
                      <c:pt idx="84">
                        <c:v>34</c:v>
                      </c:pt>
                      <c:pt idx="85">
                        <c:v>-18</c:v>
                      </c:pt>
                      <c:pt idx="86">
                        <c:v>33</c:v>
                      </c:pt>
                      <c:pt idx="87">
                        <c:v>-5</c:v>
                      </c:pt>
                      <c:pt idx="88">
                        <c:v>0</c:v>
                      </c:pt>
                      <c:pt idx="89">
                        <c:v>3</c:v>
                      </c:pt>
                      <c:pt idx="90">
                        <c:v>38</c:v>
                      </c:pt>
                      <c:pt idx="91">
                        <c:v>-23</c:v>
                      </c:pt>
                      <c:pt idx="92">
                        <c:v>-13</c:v>
                      </c:pt>
                      <c:pt idx="93">
                        <c:v>17</c:v>
                      </c:pt>
                      <c:pt idx="94">
                        <c:v>8</c:v>
                      </c:pt>
                      <c:pt idx="95">
                        <c:v>-20</c:v>
                      </c:pt>
                      <c:pt idx="96">
                        <c:v>1</c:v>
                      </c:pt>
                      <c:pt idx="97">
                        <c:v>-12</c:v>
                      </c:pt>
                      <c:pt idx="98">
                        <c:v>11</c:v>
                      </c:pt>
                      <c:pt idx="99">
                        <c:v>6</c:v>
                      </c:pt>
                      <c:pt idx="100">
                        <c:v>-11</c:v>
                      </c:pt>
                      <c:pt idx="101">
                        <c:v>31</c:v>
                      </c:pt>
                      <c:pt idx="102">
                        <c:v>-7</c:v>
                      </c:pt>
                      <c:pt idx="103">
                        <c:v>-16</c:v>
                      </c:pt>
                      <c:pt idx="104">
                        <c:v>21</c:v>
                      </c:pt>
                      <c:pt idx="105">
                        <c:v>-41</c:v>
                      </c:pt>
                      <c:pt idx="106">
                        <c:v>58</c:v>
                      </c:pt>
                      <c:pt idx="107">
                        <c:v>-19</c:v>
                      </c:pt>
                      <c:pt idx="108">
                        <c:v>25</c:v>
                      </c:pt>
                      <c:pt idx="109">
                        <c:v>-12</c:v>
                      </c:pt>
                      <c:pt idx="110">
                        <c:v>-38</c:v>
                      </c:pt>
                      <c:pt idx="111">
                        <c:v>30</c:v>
                      </c:pt>
                      <c:pt idx="112">
                        <c:v>1</c:v>
                      </c:pt>
                      <c:pt idx="113">
                        <c:v>-12</c:v>
                      </c:pt>
                      <c:pt idx="114">
                        <c:v>-25</c:v>
                      </c:pt>
                      <c:pt idx="115">
                        <c:v>23</c:v>
                      </c:pt>
                      <c:pt idx="116">
                        <c:v>-3</c:v>
                      </c:pt>
                      <c:pt idx="117">
                        <c:v>-16</c:v>
                      </c:pt>
                      <c:pt idx="118">
                        <c:v>-23</c:v>
                      </c:pt>
                      <c:pt idx="119">
                        <c:v>81</c:v>
                      </c:pt>
                      <c:pt idx="120">
                        <c:v>-4</c:v>
                      </c:pt>
                      <c:pt idx="121">
                        <c:v>-31</c:v>
                      </c:pt>
                      <c:pt idx="122">
                        <c:v>-16</c:v>
                      </c:pt>
                      <c:pt idx="123">
                        <c:v>-8</c:v>
                      </c:pt>
                      <c:pt idx="124">
                        <c:v>-9</c:v>
                      </c:pt>
                      <c:pt idx="125">
                        <c:v>-5</c:v>
                      </c:pt>
                      <c:pt idx="126">
                        <c:v>-22</c:v>
                      </c:pt>
                      <c:pt idx="127">
                        <c:v>68</c:v>
                      </c:pt>
                      <c:pt idx="128">
                        <c:v>-65</c:v>
                      </c:pt>
                      <c:pt idx="129">
                        <c:v>15</c:v>
                      </c:pt>
                      <c:pt idx="130">
                        <c:v>45</c:v>
                      </c:pt>
                      <c:pt idx="131">
                        <c:v>-38</c:v>
                      </c:pt>
                      <c:pt idx="132">
                        <c:v>-20</c:v>
                      </c:pt>
                      <c:pt idx="133">
                        <c:v>-32</c:v>
                      </c:pt>
                      <c:pt idx="134">
                        <c:v>0</c:v>
                      </c:pt>
                      <c:pt idx="135">
                        <c:v>-99</c:v>
                      </c:pt>
                      <c:pt idx="136">
                        <c:v>8</c:v>
                      </c:pt>
                      <c:pt idx="137">
                        <c:v>187</c:v>
                      </c:pt>
                      <c:pt idx="138">
                        <c:v>-279</c:v>
                      </c:pt>
                      <c:pt idx="139">
                        <c:v>-202</c:v>
                      </c:pt>
                      <c:pt idx="140">
                        <c:v>-56</c:v>
                      </c:pt>
                      <c:pt idx="141">
                        <c:v>-60</c:v>
                      </c:pt>
                      <c:pt idx="142">
                        <c:v>317</c:v>
                      </c:pt>
                      <c:pt idx="143">
                        <c:v>59</c:v>
                      </c:pt>
                      <c:pt idx="144">
                        <c:v>52</c:v>
                      </c:pt>
                      <c:pt idx="145">
                        <c:v>334</c:v>
                      </c:pt>
                      <c:pt idx="146">
                        <c:v>-1048</c:v>
                      </c:pt>
                      <c:pt idx="147">
                        <c:v>-427</c:v>
                      </c:pt>
                      <c:pt idx="148">
                        <c:v>189</c:v>
                      </c:pt>
                      <c:pt idx="149">
                        <c:v>514</c:v>
                      </c:pt>
                      <c:pt idx="150">
                        <c:v>514</c:v>
                      </c:pt>
                      <c:pt idx="151">
                        <c:v>323</c:v>
                      </c:pt>
                      <c:pt idx="152">
                        <c:v>68</c:v>
                      </c:pt>
                      <c:pt idx="153">
                        <c:v>-89</c:v>
                      </c:pt>
                      <c:pt idx="154">
                        <c:v>-146</c:v>
                      </c:pt>
                      <c:pt idx="155">
                        <c:v>-65</c:v>
                      </c:pt>
                      <c:pt idx="156">
                        <c:v>-24</c:v>
                      </c:pt>
                      <c:pt idx="157">
                        <c:v>50</c:v>
                      </c:pt>
                      <c:pt idx="158">
                        <c:v>24</c:v>
                      </c:pt>
                      <c:pt idx="159">
                        <c:v>-39</c:v>
                      </c:pt>
                      <c:pt idx="160">
                        <c:v>-42</c:v>
                      </c:pt>
                      <c:pt idx="161">
                        <c:v>-76</c:v>
                      </c:pt>
                      <c:pt idx="162">
                        <c:v>-40</c:v>
                      </c:pt>
                      <c:pt idx="163">
                        <c:v>-1</c:v>
                      </c:pt>
                      <c:pt idx="164">
                        <c:v>10</c:v>
                      </c:pt>
                      <c:pt idx="165">
                        <c:v>-6</c:v>
                      </c:pt>
                      <c:pt idx="166">
                        <c:v>22</c:v>
                      </c:pt>
                      <c:pt idx="167">
                        <c:v>-6</c:v>
                      </c:pt>
                      <c:pt idx="168">
                        <c:v>-3</c:v>
                      </c:pt>
                      <c:pt idx="169">
                        <c:v>-10</c:v>
                      </c:pt>
                      <c:pt idx="170">
                        <c:v>-11</c:v>
                      </c:pt>
                      <c:pt idx="171">
                        <c:v>-32</c:v>
                      </c:pt>
                      <c:pt idx="172">
                        <c:v>-29</c:v>
                      </c:pt>
                      <c:pt idx="173">
                        <c:v>-25</c:v>
                      </c:pt>
                      <c:pt idx="174">
                        <c:v>-25</c:v>
                      </c:pt>
                      <c:pt idx="175">
                        <c:v>-13</c:v>
                      </c:pt>
                      <c:pt idx="176">
                        <c:v>-16</c:v>
                      </c:pt>
                      <c:pt idx="177">
                        <c:v>14</c:v>
                      </c:pt>
                      <c:pt idx="178">
                        <c:v>17</c:v>
                      </c:pt>
                      <c:pt idx="179">
                        <c:v>-19</c:v>
                      </c:pt>
                      <c:pt idx="180">
                        <c:v>-19</c:v>
                      </c:pt>
                      <c:pt idx="181">
                        <c:v>2</c:v>
                      </c:pt>
                      <c:pt idx="182">
                        <c:v>18</c:v>
                      </c:pt>
                      <c:pt idx="183">
                        <c:v>42</c:v>
                      </c:pt>
                      <c:pt idx="184">
                        <c:v>26</c:v>
                      </c:pt>
                      <c:pt idx="185">
                        <c:v>0</c:v>
                      </c:pt>
                      <c:pt idx="186">
                        <c:v>22</c:v>
                      </c:pt>
                      <c:pt idx="187">
                        <c:v>5</c:v>
                      </c:pt>
                      <c:pt idx="188">
                        <c:v>-34</c:v>
                      </c:pt>
                      <c:pt idx="189">
                        <c:v>9</c:v>
                      </c:pt>
                      <c:pt idx="190">
                        <c:v>-49</c:v>
                      </c:pt>
                      <c:pt idx="191">
                        <c:v>-13</c:v>
                      </c:pt>
                      <c:pt idx="192">
                        <c:v>-23</c:v>
                      </c:pt>
                      <c:pt idx="193">
                        <c:v>-46</c:v>
                      </c:pt>
                      <c:pt idx="194">
                        <c:v>-25</c:v>
                      </c:pt>
                      <c:pt idx="195">
                        <c:v>96</c:v>
                      </c:pt>
                      <c:pt idx="196">
                        <c:v>92</c:v>
                      </c:pt>
                      <c:pt idx="197">
                        <c:v>83</c:v>
                      </c:pt>
                      <c:pt idx="198">
                        <c:v>63</c:v>
                      </c:pt>
                      <c:pt idx="199">
                        <c:v>50</c:v>
                      </c:pt>
                      <c:pt idx="200">
                        <c:v>-15</c:v>
                      </c:pt>
                      <c:pt idx="201">
                        <c:v>89</c:v>
                      </c:pt>
                      <c:pt idx="202">
                        <c:v>50</c:v>
                      </c:pt>
                      <c:pt idx="203">
                        <c:v>66</c:v>
                      </c:pt>
                      <c:pt idx="204">
                        <c:v>88</c:v>
                      </c:pt>
                      <c:pt idx="205">
                        <c:v>76</c:v>
                      </c:pt>
                      <c:pt idx="206">
                        <c:v>85</c:v>
                      </c:pt>
                      <c:pt idx="207">
                        <c:v>68</c:v>
                      </c:pt>
                      <c:pt idx="208">
                        <c:v>19</c:v>
                      </c:pt>
                      <c:pt idx="209">
                        <c:v>7</c:v>
                      </c:pt>
                      <c:pt idx="210">
                        <c:v>13</c:v>
                      </c:pt>
                      <c:pt idx="211">
                        <c:v>4</c:v>
                      </c:pt>
                      <c:pt idx="212">
                        <c:v>62</c:v>
                      </c:pt>
                      <c:pt idx="213">
                        <c:v>-8</c:v>
                      </c:pt>
                      <c:pt idx="214">
                        <c:v>109</c:v>
                      </c:pt>
                      <c:pt idx="215">
                        <c:v>14</c:v>
                      </c:pt>
                      <c:pt idx="216">
                        <c:v>15</c:v>
                      </c:pt>
                      <c:pt idx="217">
                        <c:v>-34</c:v>
                      </c:pt>
                      <c:pt idx="218">
                        <c:v>7</c:v>
                      </c:pt>
                      <c:pt idx="219">
                        <c:v>-93</c:v>
                      </c:pt>
                      <c:pt idx="220">
                        <c:v>-50</c:v>
                      </c:pt>
                      <c:pt idx="221">
                        <c:v>-33</c:v>
                      </c:pt>
                      <c:pt idx="222">
                        <c:v>-138</c:v>
                      </c:pt>
                      <c:pt idx="223">
                        <c:v>-142</c:v>
                      </c:pt>
                      <c:pt idx="224">
                        <c:v>-6</c:v>
                      </c:pt>
                      <c:pt idx="225">
                        <c:v>116</c:v>
                      </c:pt>
                      <c:pt idx="226">
                        <c:v>101</c:v>
                      </c:pt>
                      <c:pt idx="227">
                        <c:v>-782</c:v>
                      </c:pt>
                      <c:pt idx="228">
                        <c:v>879</c:v>
                      </c:pt>
                      <c:pt idx="229">
                        <c:v>-449</c:v>
                      </c:pt>
                      <c:pt idx="230">
                        <c:v>453</c:v>
                      </c:pt>
                      <c:pt idx="231">
                        <c:v>110</c:v>
                      </c:pt>
                      <c:pt idx="232">
                        <c:v>-5</c:v>
                      </c:pt>
                      <c:pt idx="233">
                        <c:v>-4059</c:v>
                      </c:pt>
                      <c:pt idx="234">
                        <c:v>3346</c:v>
                      </c:pt>
                      <c:pt idx="235">
                        <c:v>-666</c:v>
                      </c:pt>
                      <c:pt idx="236">
                        <c:v>-2432</c:v>
                      </c:pt>
                      <c:pt idx="237">
                        <c:v>1511</c:v>
                      </c:pt>
                      <c:pt idx="238">
                        <c:v>589</c:v>
                      </c:pt>
                      <c:pt idx="239">
                        <c:v>-601</c:v>
                      </c:pt>
                      <c:pt idx="240">
                        <c:v>642</c:v>
                      </c:pt>
                      <c:pt idx="241">
                        <c:v>371</c:v>
                      </c:pt>
                      <c:pt idx="242">
                        <c:v>186</c:v>
                      </c:pt>
                      <c:pt idx="243">
                        <c:v>-120</c:v>
                      </c:pt>
                      <c:pt idx="244">
                        <c:v>38</c:v>
                      </c:pt>
                      <c:pt idx="245">
                        <c:v>16</c:v>
                      </c:pt>
                      <c:pt idx="246">
                        <c:v>-38</c:v>
                      </c:pt>
                      <c:pt idx="247">
                        <c:v>-16</c:v>
                      </c:pt>
                      <c:pt idx="248">
                        <c:v>106</c:v>
                      </c:pt>
                      <c:pt idx="249">
                        <c:v>7</c:v>
                      </c:pt>
                      <c:pt idx="250">
                        <c:v>52</c:v>
                      </c:pt>
                      <c:pt idx="251">
                        <c:v>-108</c:v>
                      </c:pt>
                      <c:pt idx="252">
                        <c:v>29</c:v>
                      </c:pt>
                      <c:pt idx="253">
                        <c:v>-11</c:v>
                      </c:pt>
                      <c:pt idx="254">
                        <c:v>-10</c:v>
                      </c:pt>
                      <c:pt idx="255">
                        <c:v>18</c:v>
                      </c:pt>
                      <c:pt idx="256">
                        <c:v>13</c:v>
                      </c:pt>
                      <c:pt idx="257">
                        <c:v>3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5</c:v>
                      </c:pt>
                      <c:pt idx="261">
                        <c:v>4</c:v>
                      </c:pt>
                      <c:pt idx="262">
                        <c:v>-24</c:v>
                      </c:pt>
                      <c:pt idx="263">
                        <c:v>0</c:v>
                      </c:pt>
                      <c:pt idx="264">
                        <c:v>6</c:v>
                      </c:pt>
                      <c:pt idx="265">
                        <c:v>-1</c:v>
                      </c:pt>
                      <c:pt idx="266">
                        <c:v>11</c:v>
                      </c:pt>
                      <c:pt idx="267">
                        <c:v>8</c:v>
                      </c:pt>
                      <c:pt idx="268">
                        <c:v>-6</c:v>
                      </c:pt>
                      <c:pt idx="269">
                        <c:v>6</c:v>
                      </c:pt>
                      <c:pt idx="270">
                        <c:v>-26</c:v>
                      </c:pt>
                      <c:pt idx="271">
                        <c:v>12</c:v>
                      </c:pt>
                      <c:pt idx="272">
                        <c:v>4</c:v>
                      </c:pt>
                      <c:pt idx="273">
                        <c:v>0</c:v>
                      </c:pt>
                      <c:pt idx="274">
                        <c:v>6</c:v>
                      </c:pt>
                      <c:pt idx="275">
                        <c:v>0</c:v>
                      </c:pt>
                      <c:pt idx="276">
                        <c:v>-2</c:v>
                      </c:pt>
                      <c:pt idx="277">
                        <c:v>-10</c:v>
                      </c:pt>
                      <c:pt idx="278">
                        <c:v>3</c:v>
                      </c:pt>
                      <c:pt idx="279">
                        <c:v>1</c:v>
                      </c:pt>
                      <c:pt idx="280">
                        <c:v>-5</c:v>
                      </c:pt>
                      <c:pt idx="281">
                        <c:v>12</c:v>
                      </c:pt>
                      <c:pt idx="282">
                        <c:v>-2</c:v>
                      </c:pt>
                      <c:pt idx="283">
                        <c:v>4</c:v>
                      </c:pt>
                      <c:pt idx="284">
                        <c:v>4</c:v>
                      </c:pt>
                      <c:pt idx="285">
                        <c:v>-12</c:v>
                      </c:pt>
                      <c:pt idx="286">
                        <c:v>0</c:v>
                      </c:pt>
                      <c:pt idx="287">
                        <c:v>10</c:v>
                      </c:pt>
                      <c:pt idx="288">
                        <c:v>5</c:v>
                      </c:pt>
                      <c:pt idx="289">
                        <c:v>0</c:v>
                      </c:pt>
                      <c:pt idx="290">
                        <c:v>61</c:v>
                      </c:pt>
                      <c:pt idx="291">
                        <c:v>7</c:v>
                      </c:pt>
                      <c:pt idx="292">
                        <c:v>-22</c:v>
                      </c:pt>
                      <c:pt idx="293">
                        <c:v>-32</c:v>
                      </c:pt>
                      <c:pt idx="294">
                        <c:v>25</c:v>
                      </c:pt>
                      <c:pt idx="295">
                        <c:v>-8</c:v>
                      </c:pt>
                      <c:pt idx="296">
                        <c:v>-19</c:v>
                      </c:pt>
                      <c:pt idx="297">
                        <c:v>59</c:v>
                      </c:pt>
                      <c:pt idx="298">
                        <c:v>67</c:v>
                      </c:pt>
                      <c:pt idx="299">
                        <c:v>-132</c:v>
                      </c:pt>
                      <c:pt idx="300">
                        <c:v>63</c:v>
                      </c:pt>
                      <c:pt idx="301">
                        <c:v>11</c:v>
                      </c:pt>
                      <c:pt idx="302">
                        <c:v>38</c:v>
                      </c:pt>
                      <c:pt idx="303">
                        <c:v>-127</c:v>
                      </c:pt>
                      <c:pt idx="304">
                        <c:v>99</c:v>
                      </c:pt>
                      <c:pt idx="305">
                        <c:v>-23</c:v>
                      </c:pt>
                      <c:pt idx="306">
                        <c:v>-88</c:v>
                      </c:pt>
                      <c:pt idx="307">
                        <c:v>-130</c:v>
                      </c:pt>
                      <c:pt idx="308">
                        <c:v>156</c:v>
                      </c:pt>
                      <c:pt idx="309">
                        <c:v>82</c:v>
                      </c:pt>
                      <c:pt idx="310">
                        <c:v>-19</c:v>
                      </c:pt>
                      <c:pt idx="311">
                        <c:v>-46</c:v>
                      </c:pt>
                      <c:pt idx="312">
                        <c:v>338</c:v>
                      </c:pt>
                      <c:pt idx="313">
                        <c:v>-242</c:v>
                      </c:pt>
                      <c:pt idx="314">
                        <c:v>-56</c:v>
                      </c:pt>
                      <c:pt idx="315">
                        <c:v>220</c:v>
                      </c:pt>
                      <c:pt idx="316">
                        <c:v>-269</c:v>
                      </c:pt>
                      <c:pt idx="317">
                        <c:v>-52</c:v>
                      </c:pt>
                      <c:pt idx="318">
                        <c:v>170</c:v>
                      </c:pt>
                      <c:pt idx="319">
                        <c:v>-47</c:v>
                      </c:pt>
                      <c:pt idx="320">
                        <c:v>-14</c:v>
                      </c:pt>
                      <c:pt idx="321">
                        <c:v>-216</c:v>
                      </c:pt>
                      <c:pt idx="322">
                        <c:v>354</c:v>
                      </c:pt>
                      <c:pt idx="323">
                        <c:v>102</c:v>
                      </c:pt>
                      <c:pt idx="324">
                        <c:v>-140</c:v>
                      </c:pt>
                      <c:pt idx="325">
                        <c:v>46</c:v>
                      </c:pt>
                      <c:pt idx="326">
                        <c:v>0</c:v>
                      </c:pt>
                      <c:pt idx="327">
                        <c:v>-258</c:v>
                      </c:pt>
                      <c:pt idx="328">
                        <c:v>-127</c:v>
                      </c:pt>
                      <c:pt idx="329">
                        <c:v>338</c:v>
                      </c:pt>
                      <c:pt idx="330">
                        <c:v>-201</c:v>
                      </c:pt>
                      <c:pt idx="331">
                        <c:v>75</c:v>
                      </c:pt>
                      <c:pt idx="332">
                        <c:v>-18</c:v>
                      </c:pt>
                      <c:pt idx="333">
                        <c:v>37</c:v>
                      </c:pt>
                      <c:pt idx="334">
                        <c:v>10</c:v>
                      </c:pt>
                      <c:pt idx="335">
                        <c:v>-44</c:v>
                      </c:pt>
                      <c:pt idx="336">
                        <c:v>0</c:v>
                      </c:pt>
                      <c:pt idx="337">
                        <c:v>-29</c:v>
                      </c:pt>
                      <c:pt idx="338">
                        <c:v>2</c:v>
                      </c:pt>
                      <c:pt idx="339">
                        <c:v>6</c:v>
                      </c:pt>
                      <c:pt idx="340">
                        <c:v>20</c:v>
                      </c:pt>
                      <c:pt idx="341">
                        <c:v>-51</c:v>
                      </c:pt>
                      <c:pt idx="342">
                        <c:v>3</c:v>
                      </c:pt>
                      <c:pt idx="343">
                        <c:v>26</c:v>
                      </c:pt>
                      <c:pt idx="344">
                        <c:v>-15</c:v>
                      </c:pt>
                      <c:pt idx="345">
                        <c:v>-4</c:v>
                      </c:pt>
                      <c:pt idx="346">
                        <c:v>4</c:v>
                      </c:pt>
                      <c:pt idx="347">
                        <c:v>-30</c:v>
                      </c:pt>
                      <c:pt idx="348">
                        <c:v>23</c:v>
                      </c:pt>
                      <c:pt idx="349">
                        <c:v>-9</c:v>
                      </c:pt>
                      <c:pt idx="350">
                        <c:v>8</c:v>
                      </c:pt>
                      <c:pt idx="351">
                        <c:v>20</c:v>
                      </c:pt>
                      <c:pt idx="352">
                        <c:v>-5</c:v>
                      </c:pt>
                      <c:pt idx="353">
                        <c:v>-37</c:v>
                      </c:pt>
                      <c:pt idx="354">
                        <c:v>-3</c:v>
                      </c:pt>
                      <c:pt idx="355">
                        <c:v>-3</c:v>
                      </c:pt>
                      <c:pt idx="356">
                        <c:v>91</c:v>
                      </c:pt>
                      <c:pt idx="357">
                        <c:v>-22</c:v>
                      </c:pt>
                      <c:pt idx="358">
                        <c:v>-201</c:v>
                      </c:pt>
                      <c:pt idx="359">
                        <c:v>80</c:v>
                      </c:pt>
                      <c:pt idx="360">
                        <c:v>101</c:v>
                      </c:pt>
                      <c:pt idx="361">
                        <c:v>-67</c:v>
                      </c:pt>
                      <c:pt idx="362">
                        <c:v>564</c:v>
                      </c:pt>
                      <c:pt idx="363">
                        <c:v>-753</c:v>
                      </c:pt>
                      <c:pt idx="364">
                        <c:v>805</c:v>
                      </c:pt>
                      <c:pt idx="365">
                        <c:v>-699</c:v>
                      </c:pt>
                      <c:pt idx="366">
                        <c:v>540</c:v>
                      </c:pt>
                      <c:pt idx="367">
                        <c:v>-677</c:v>
                      </c:pt>
                      <c:pt idx="368">
                        <c:v>586</c:v>
                      </c:pt>
                      <c:pt idx="369">
                        <c:v>-1200</c:v>
                      </c:pt>
                      <c:pt idx="370">
                        <c:v>1268</c:v>
                      </c:pt>
                      <c:pt idx="371">
                        <c:v>-1023</c:v>
                      </c:pt>
                      <c:pt idx="372">
                        <c:v>932</c:v>
                      </c:pt>
                      <c:pt idx="373">
                        <c:v>-755</c:v>
                      </c:pt>
                      <c:pt idx="374">
                        <c:v>-2212</c:v>
                      </c:pt>
                      <c:pt idx="375">
                        <c:v>-1047</c:v>
                      </c:pt>
                      <c:pt idx="376">
                        <c:v>1339</c:v>
                      </c:pt>
                      <c:pt idx="377">
                        <c:v>2990</c:v>
                      </c:pt>
                      <c:pt idx="378">
                        <c:v>-742</c:v>
                      </c:pt>
                      <c:pt idx="379">
                        <c:v>-1204</c:v>
                      </c:pt>
                      <c:pt idx="380">
                        <c:v>1906</c:v>
                      </c:pt>
                      <c:pt idx="381">
                        <c:v>685</c:v>
                      </c:pt>
                      <c:pt idx="382">
                        <c:v>148</c:v>
                      </c:pt>
                      <c:pt idx="383">
                        <c:v>-17678</c:v>
                      </c:pt>
                      <c:pt idx="384">
                        <c:v>3799</c:v>
                      </c:pt>
                      <c:pt idx="385">
                        <c:v>559</c:v>
                      </c:pt>
                      <c:pt idx="386">
                        <c:v>639</c:v>
                      </c:pt>
                      <c:pt idx="387">
                        <c:v>364</c:v>
                      </c:pt>
                      <c:pt idx="388">
                        <c:v>268</c:v>
                      </c:pt>
                      <c:pt idx="389">
                        <c:v>285</c:v>
                      </c:pt>
                      <c:pt idx="390">
                        <c:v>109</c:v>
                      </c:pt>
                      <c:pt idx="391">
                        <c:v>-28</c:v>
                      </c:pt>
                      <c:pt idx="392">
                        <c:v>-47</c:v>
                      </c:pt>
                      <c:pt idx="393">
                        <c:v>-66</c:v>
                      </c:pt>
                      <c:pt idx="394">
                        <c:v>18</c:v>
                      </c:pt>
                      <c:pt idx="395">
                        <c:v>87</c:v>
                      </c:pt>
                      <c:pt idx="396">
                        <c:v>207</c:v>
                      </c:pt>
                      <c:pt idx="397">
                        <c:v>181</c:v>
                      </c:pt>
                      <c:pt idx="398">
                        <c:v>54</c:v>
                      </c:pt>
                      <c:pt idx="399">
                        <c:v>-28</c:v>
                      </c:pt>
                      <c:pt idx="400">
                        <c:v>55</c:v>
                      </c:pt>
                      <c:pt idx="401">
                        <c:v>-90</c:v>
                      </c:pt>
                      <c:pt idx="402">
                        <c:v>14</c:v>
                      </c:pt>
                      <c:pt idx="403">
                        <c:v>5</c:v>
                      </c:pt>
                      <c:pt idx="404">
                        <c:v>-109</c:v>
                      </c:pt>
                      <c:pt idx="405">
                        <c:v>114</c:v>
                      </c:pt>
                      <c:pt idx="406">
                        <c:v>53</c:v>
                      </c:pt>
                      <c:pt idx="407">
                        <c:v>-46</c:v>
                      </c:pt>
                      <c:pt idx="408">
                        <c:v>113</c:v>
                      </c:pt>
                      <c:pt idx="409">
                        <c:v>-123</c:v>
                      </c:pt>
                      <c:pt idx="410">
                        <c:v>-57</c:v>
                      </c:pt>
                      <c:pt idx="411">
                        <c:v>-32</c:v>
                      </c:pt>
                      <c:pt idx="412">
                        <c:v>8</c:v>
                      </c:pt>
                      <c:pt idx="413">
                        <c:v>21</c:v>
                      </c:pt>
                      <c:pt idx="414">
                        <c:v>14</c:v>
                      </c:pt>
                      <c:pt idx="415">
                        <c:v>12</c:v>
                      </c:pt>
                      <c:pt idx="416">
                        <c:v>-25</c:v>
                      </c:pt>
                      <c:pt idx="417">
                        <c:v>-55</c:v>
                      </c:pt>
                      <c:pt idx="418">
                        <c:v>-96</c:v>
                      </c:pt>
                      <c:pt idx="419">
                        <c:v>-59</c:v>
                      </c:pt>
                      <c:pt idx="420">
                        <c:v>-37</c:v>
                      </c:pt>
                      <c:pt idx="421">
                        <c:v>19</c:v>
                      </c:pt>
                      <c:pt idx="422">
                        <c:v>27</c:v>
                      </c:pt>
                      <c:pt idx="423">
                        <c:v>-10</c:v>
                      </c:pt>
                      <c:pt idx="424">
                        <c:v>-5</c:v>
                      </c:pt>
                      <c:pt idx="425">
                        <c:v>16</c:v>
                      </c:pt>
                      <c:pt idx="426">
                        <c:v>-18</c:v>
                      </c:pt>
                      <c:pt idx="427">
                        <c:v>-55</c:v>
                      </c:pt>
                      <c:pt idx="428">
                        <c:v>-70</c:v>
                      </c:pt>
                      <c:pt idx="429">
                        <c:v>-13</c:v>
                      </c:pt>
                      <c:pt idx="430">
                        <c:v>-36</c:v>
                      </c:pt>
                      <c:pt idx="431">
                        <c:v>-82</c:v>
                      </c:pt>
                      <c:pt idx="432">
                        <c:v>-36</c:v>
                      </c:pt>
                      <c:pt idx="433">
                        <c:v>-21</c:v>
                      </c:pt>
                      <c:pt idx="434">
                        <c:v>-48</c:v>
                      </c:pt>
                      <c:pt idx="435">
                        <c:v>-19</c:v>
                      </c:pt>
                      <c:pt idx="436">
                        <c:v>76</c:v>
                      </c:pt>
                      <c:pt idx="437">
                        <c:v>53</c:v>
                      </c:pt>
                      <c:pt idx="438">
                        <c:v>143</c:v>
                      </c:pt>
                      <c:pt idx="439">
                        <c:v>134</c:v>
                      </c:pt>
                      <c:pt idx="440">
                        <c:v>156</c:v>
                      </c:pt>
                      <c:pt idx="441">
                        <c:v>56</c:v>
                      </c:pt>
                      <c:pt idx="442">
                        <c:v>327</c:v>
                      </c:pt>
                      <c:pt idx="443">
                        <c:v>202</c:v>
                      </c:pt>
                      <c:pt idx="444">
                        <c:v>92</c:v>
                      </c:pt>
                      <c:pt idx="445">
                        <c:v>88</c:v>
                      </c:pt>
                      <c:pt idx="446">
                        <c:v>145</c:v>
                      </c:pt>
                      <c:pt idx="447">
                        <c:v>58</c:v>
                      </c:pt>
                      <c:pt idx="448">
                        <c:v>-108</c:v>
                      </c:pt>
                      <c:pt idx="449">
                        <c:v>102</c:v>
                      </c:pt>
                      <c:pt idx="450">
                        <c:v>112</c:v>
                      </c:pt>
                      <c:pt idx="451">
                        <c:v>34</c:v>
                      </c:pt>
                      <c:pt idx="452">
                        <c:v>-804</c:v>
                      </c:pt>
                      <c:pt idx="453">
                        <c:v>1516</c:v>
                      </c:pt>
                      <c:pt idx="454">
                        <c:v>46</c:v>
                      </c:pt>
                      <c:pt idx="455">
                        <c:v>-505</c:v>
                      </c:pt>
                      <c:pt idx="456">
                        <c:v>-138</c:v>
                      </c:pt>
                      <c:pt idx="457">
                        <c:v>-1622</c:v>
                      </c:pt>
                      <c:pt idx="458">
                        <c:v>-1188</c:v>
                      </c:pt>
                      <c:pt idx="459">
                        <c:v>2869</c:v>
                      </c:pt>
                      <c:pt idx="460">
                        <c:v>801</c:v>
                      </c:pt>
                      <c:pt idx="461">
                        <c:v>-889</c:v>
                      </c:pt>
                      <c:pt idx="462">
                        <c:v>-452</c:v>
                      </c:pt>
                      <c:pt idx="463">
                        <c:v>-3827</c:v>
                      </c:pt>
                      <c:pt idx="464">
                        <c:v>3362</c:v>
                      </c:pt>
                      <c:pt idx="465">
                        <c:v>375</c:v>
                      </c:pt>
                      <c:pt idx="466">
                        <c:v>-62</c:v>
                      </c:pt>
                      <c:pt idx="467">
                        <c:v>-1001</c:v>
                      </c:pt>
                      <c:pt idx="468">
                        <c:v>-3377</c:v>
                      </c:pt>
                      <c:pt idx="469">
                        <c:v>1707</c:v>
                      </c:pt>
                      <c:pt idx="470">
                        <c:v>1348</c:v>
                      </c:pt>
                      <c:pt idx="471">
                        <c:v>-1342</c:v>
                      </c:pt>
                      <c:pt idx="472">
                        <c:v>2441</c:v>
                      </c:pt>
                      <c:pt idx="473">
                        <c:v>-779</c:v>
                      </c:pt>
                      <c:pt idx="474">
                        <c:v>357</c:v>
                      </c:pt>
                      <c:pt idx="475">
                        <c:v>128</c:v>
                      </c:pt>
                      <c:pt idx="476">
                        <c:v>-271</c:v>
                      </c:pt>
                      <c:pt idx="477">
                        <c:v>2</c:v>
                      </c:pt>
                      <c:pt idx="478">
                        <c:v>19</c:v>
                      </c:pt>
                      <c:pt idx="479">
                        <c:v>3</c:v>
                      </c:pt>
                      <c:pt idx="480">
                        <c:v>0</c:v>
                      </c:pt>
                      <c:pt idx="481">
                        <c:v>18</c:v>
                      </c:pt>
                      <c:pt idx="482">
                        <c:v>4</c:v>
                      </c:pt>
                      <c:pt idx="483">
                        <c:v>8</c:v>
                      </c:pt>
                      <c:pt idx="484">
                        <c:v>5</c:v>
                      </c:pt>
                      <c:pt idx="485">
                        <c:v>25</c:v>
                      </c:pt>
                      <c:pt idx="486">
                        <c:v>-6</c:v>
                      </c:pt>
                      <c:pt idx="487">
                        <c:v>0</c:v>
                      </c:pt>
                      <c:pt idx="488">
                        <c:v>-21</c:v>
                      </c:pt>
                      <c:pt idx="489">
                        <c:v>3</c:v>
                      </c:pt>
                      <c:pt idx="490">
                        <c:v>12</c:v>
                      </c:pt>
                      <c:pt idx="491">
                        <c:v>13</c:v>
                      </c:pt>
                      <c:pt idx="492">
                        <c:v>-33</c:v>
                      </c:pt>
                      <c:pt idx="493">
                        <c:v>140</c:v>
                      </c:pt>
                      <c:pt idx="494">
                        <c:v>-192</c:v>
                      </c:pt>
                      <c:pt idx="495">
                        <c:v>148</c:v>
                      </c:pt>
                      <c:pt idx="496">
                        <c:v>-5</c:v>
                      </c:pt>
                      <c:pt idx="497">
                        <c:v>-122</c:v>
                      </c:pt>
                      <c:pt idx="498">
                        <c:v>18</c:v>
                      </c:pt>
                      <c:pt idx="499">
                        <c:v>127</c:v>
                      </c:pt>
                      <c:pt idx="500">
                        <c:v>-52</c:v>
                      </c:pt>
                      <c:pt idx="501">
                        <c:v>79</c:v>
                      </c:pt>
                      <c:pt idx="502">
                        <c:v>-183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DA84-4E17-B80A-9B1E2EC7682F}"/>
                  </c:ext>
                </c:extLst>
              </c15:ser>
            </c15:filteredScatterSeries>
          </c:ext>
        </c:extLst>
      </c:scatterChart>
      <c:valAx>
        <c:axId val="49826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8262751"/>
        <c:crosses val="autoZero"/>
        <c:crossBetween val="midCat"/>
      </c:valAx>
      <c:valAx>
        <c:axId val="49826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8269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85724</xdr:colOff>
      <xdr:row>1</xdr:row>
      <xdr:rowOff>19049</xdr:rowOff>
    </xdr:from>
    <xdr:to>
      <xdr:col>18</xdr:col>
      <xdr:colOff>38099</xdr:colOff>
      <xdr:row>31</xdr:row>
      <xdr:rowOff>19050</xdr:rowOff>
    </xdr:to>
    <xdr:graphicFrame macro="">
      <xdr:nvGraphicFramePr>
        <xdr:cNvPr id="2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36</xdr:row>
      <xdr:rowOff>57150</xdr:rowOff>
    </xdr:from>
    <xdr:to>
      <xdr:col>18</xdr:col>
      <xdr:colOff>66675</xdr:colOff>
      <xdr:row>75</xdr:row>
      <xdr:rowOff>9526</xdr:rowOff>
    </xdr:to>
    <xdr:graphicFrame macro="">
      <xdr:nvGraphicFramePr>
        <xdr:cNvPr id="3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0.48989</cdr:x>
      <cdr:y>0.49756</cdr:y>
    </cdr:from>
    <cdr:to>
      <cdr:x>0.50246</cdr:x>
      <cdr:y>0.54609</cdr:y>
    </cdr:to>
    <cdr:sp macro="" textlink="">
      <cdr:nvSpPr>
        <cdr:cNvPr id="71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30203" y="1927320"/>
          <a:ext cx="85375" cy="1876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925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0.48989</cdr:x>
      <cdr:y>0.49756</cdr:y>
    </cdr:from>
    <cdr:to>
      <cdr:x>0.50246</cdr:x>
      <cdr:y>0.54609</cdr:y>
    </cdr:to>
    <cdr:sp macro="" textlink="">
      <cdr:nvSpPr>
        <cdr:cNvPr id="71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30203" y="1927320"/>
          <a:ext cx="85375" cy="1876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925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314324</xdr:colOff>
      <xdr:row>3</xdr:row>
      <xdr:rowOff>114300</xdr:rowOff>
    </xdr:from>
    <xdr:to>
      <xdr:col>19</xdr:col>
      <xdr:colOff>419100</xdr:colOff>
      <xdr:row>33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+60te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49"/>
  <sheetViews>
    <sheetView topLeftCell="F23" workbookViewId="0">
      <selection activeCell="E18" sqref="E18"/>
    </sheetView>
  </sheetViews>
  <sheetFormatPr defaultColWidth="9" defaultRowHeight="12.75" x14ac:dyDescent="0.2"/>
  <cols>
    <col min="1" max="1" width="16.42578125" style="1" customWidth="1"/>
    <col min="2" max="2" width="10.42578125" style="1" bestFit="1" customWidth="1"/>
    <col min="3" max="3" width="15.7109375" style="1" bestFit="1" customWidth="1"/>
    <col min="4" max="5" width="15.7109375" style="1" customWidth="1"/>
    <col min="6" max="7" width="10" style="1" customWidth="1"/>
    <col min="8" max="8" width="15.85546875" style="1" bestFit="1" customWidth="1"/>
    <col min="9" max="9" width="11.85546875" style="1" bestFit="1" customWidth="1"/>
    <col min="10" max="258" width="10" style="1" customWidth="1"/>
    <col min="259" max="16384" width="9" style="1"/>
  </cols>
  <sheetData>
    <row r="1" spans="1:14" ht="75" customHeight="1" x14ac:dyDescent="0.2">
      <c r="A1" s="47" t="s">
        <v>19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4" ht="13.5" thickBot="1" x14ac:dyDescent="0.25"/>
    <row r="3" spans="1:14" ht="14.25" customHeight="1" thickBot="1" x14ac:dyDescent="0.25">
      <c r="A3" s="48" t="s">
        <v>18</v>
      </c>
      <c r="B3" s="49"/>
      <c r="C3" s="49"/>
      <c r="D3" s="50"/>
      <c r="E3" s="42"/>
    </row>
    <row r="4" spans="1:14" ht="25.5" x14ac:dyDescent="0.2">
      <c r="A4" s="37" t="s">
        <v>17</v>
      </c>
      <c r="B4" s="36" t="s">
        <v>16</v>
      </c>
      <c r="C4" s="35">
        <v>5</v>
      </c>
      <c r="D4" s="34" t="s">
        <v>1</v>
      </c>
      <c r="E4" s="43"/>
    </row>
    <row r="5" spans="1:14" x14ac:dyDescent="0.2">
      <c r="A5" s="33" t="s">
        <v>14</v>
      </c>
      <c r="B5" s="32" t="s">
        <v>15</v>
      </c>
      <c r="C5" s="31">
        <v>2</v>
      </c>
      <c r="D5" s="30" t="s">
        <v>12</v>
      </c>
      <c r="E5" s="44"/>
    </row>
    <row r="6" spans="1:14" ht="13.5" thickBot="1" x14ac:dyDescent="0.25">
      <c r="A6" s="29" t="s">
        <v>14</v>
      </c>
      <c r="B6" s="28" t="s">
        <v>13</v>
      </c>
      <c r="C6" s="27">
        <v>5</v>
      </c>
      <c r="D6" s="26" t="s">
        <v>12</v>
      </c>
      <c r="E6" s="44"/>
    </row>
    <row r="7" spans="1:14" ht="13.5" thickBot="1" x14ac:dyDescent="0.25">
      <c r="A7" s="29" t="s">
        <v>14</v>
      </c>
      <c r="B7" s="28" t="s">
        <v>4</v>
      </c>
      <c r="C7" s="27">
        <v>10</v>
      </c>
      <c r="D7" s="26" t="s">
        <v>12</v>
      </c>
      <c r="E7" s="44"/>
    </row>
    <row r="8" spans="1:14" ht="13.5" thickBot="1" x14ac:dyDescent="0.25">
      <c r="A8" s="38" t="s">
        <v>14</v>
      </c>
      <c r="B8" s="39" t="s">
        <v>21</v>
      </c>
      <c r="C8" s="40">
        <v>10</v>
      </c>
      <c r="D8" s="41"/>
      <c r="E8" s="44"/>
    </row>
    <row r="9" spans="1:14" ht="15.75" customHeight="1" thickBot="1" x14ac:dyDescent="0.25">
      <c r="A9" s="51" t="s">
        <v>11</v>
      </c>
      <c r="B9" s="52"/>
      <c r="C9" s="52"/>
      <c r="D9" s="53"/>
      <c r="E9" s="45"/>
    </row>
    <row r="10" spans="1:14" ht="25.5" x14ac:dyDescent="0.2">
      <c r="A10" s="25" t="s">
        <v>10</v>
      </c>
      <c r="B10" s="24" t="s">
        <v>9</v>
      </c>
      <c r="C10" s="23">
        <f>1/(2*PI()*C13/1000)</f>
        <v>3.9788735772973833</v>
      </c>
      <c r="D10" s="22" t="s">
        <v>6</v>
      </c>
      <c r="E10" s="46"/>
    </row>
    <row r="11" spans="1:14" ht="38.25" x14ac:dyDescent="0.2">
      <c r="A11" s="21" t="s">
        <v>8</v>
      </c>
      <c r="B11" s="20" t="s">
        <v>7</v>
      </c>
      <c r="C11" s="20">
        <f>1/C4*1000</f>
        <v>200</v>
      </c>
      <c r="D11" s="18" t="s">
        <v>6</v>
      </c>
      <c r="E11" s="46"/>
    </row>
    <row r="12" spans="1:14" ht="25.5" x14ac:dyDescent="0.2">
      <c r="A12" s="21" t="s">
        <v>5</v>
      </c>
      <c r="B12" s="20" t="s">
        <v>4</v>
      </c>
      <c r="C12" s="19">
        <f>(2^C5)/(2^C6)</f>
        <v>0.125</v>
      </c>
      <c r="D12" s="18"/>
      <c r="E12" s="46"/>
    </row>
    <row r="13" spans="1:14" ht="26.25" thickBot="1" x14ac:dyDescent="0.25">
      <c r="A13" s="17" t="s">
        <v>3</v>
      </c>
      <c r="B13" s="16" t="s">
        <v>2</v>
      </c>
      <c r="C13" s="15">
        <f>C4/C12</f>
        <v>40</v>
      </c>
      <c r="D13" s="14" t="s">
        <v>1</v>
      </c>
      <c r="E13" s="46"/>
    </row>
    <row r="14" spans="1:14" ht="25.5" x14ac:dyDescent="0.2">
      <c r="A14" s="21" t="s">
        <v>5</v>
      </c>
      <c r="B14" s="20" t="s">
        <v>22</v>
      </c>
      <c r="C14" s="19">
        <f>(2^C5)/(2^C7)</f>
        <v>3.90625E-3</v>
      </c>
      <c r="D14" s="18"/>
      <c r="E14" s="46"/>
    </row>
    <row r="15" spans="1:14" ht="25.5" x14ac:dyDescent="0.2">
      <c r="A15" s="21" t="s">
        <v>5</v>
      </c>
      <c r="B15" s="20" t="s">
        <v>23</v>
      </c>
      <c r="C15" s="19">
        <f>(2^C5)/(2^C8)</f>
        <v>3.90625E-3</v>
      </c>
      <c r="D15" s="18"/>
      <c r="E15" s="46"/>
    </row>
    <row r="20" spans="1:11" ht="25.5" x14ac:dyDescent="0.2">
      <c r="A20" s="13" t="s">
        <v>20</v>
      </c>
      <c r="B20" s="12" t="s">
        <v>25</v>
      </c>
      <c r="C20" s="12" t="s">
        <v>0</v>
      </c>
      <c r="D20" s="12" t="s">
        <v>26</v>
      </c>
      <c r="E20" s="12"/>
      <c r="F20" s="12" t="s">
        <v>28</v>
      </c>
    </row>
    <row r="21" spans="1:11" ht="15" x14ac:dyDescent="0.25">
      <c r="A21">
        <v>5</v>
      </c>
      <c r="B21">
        <v>7174</v>
      </c>
      <c r="C21" s="9">
        <f>B21</f>
        <v>7174</v>
      </c>
      <c r="D21" s="10">
        <f>((C22-C21)/(A22-A21))</f>
        <v>2.5000000000000001E-2</v>
      </c>
      <c r="E21" s="10">
        <f>IF(D21&gt;I$35,D21,0)</f>
        <v>0</v>
      </c>
      <c r="F21" s="8">
        <f>IF(E21=0,0,400)</f>
        <v>0</v>
      </c>
      <c r="I21" s="11"/>
      <c r="J21" s="11"/>
      <c r="K21" s="11"/>
    </row>
    <row r="22" spans="1:11" ht="15" x14ac:dyDescent="0.25">
      <c r="A22">
        <v>15</v>
      </c>
      <c r="B22">
        <v>7176</v>
      </c>
      <c r="C22" s="10">
        <f>C21+(B22-C21)*C$12</f>
        <v>7174.25</v>
      </c>
      <c r="D22" s="10">
        <f t="shared" ref="D22:D85" si="0">((C23-C22)/(A23-A22))</f>
        <v>8.46875</v>
      </c>
      <c r="E22" s="10">
        <f t="shared" ref="E22:E85" si="1">IF(D22&gt;I$35,D22,0)</f>
        <v>0</v>
      </c>
      <c r="F22" s="8">
        <f t="shared" ref="F22:F85" si="2">IF(E22=0,0,200)</f>
        <v>0</v>
      </c>
      <c r="J22" s="6"/>
      <c r="K22" s="5"/>
    </row>
    <row r="23" spans="1:11" ht="15" x14ac:dyDescent="0.25">
      <c r="A23">
        <v>16</v>
      </c>
      <c r="B23">
        <v>7242</v>
      </c>
      <c r="C23" s="10">
        <f>C22+(B23-C22)*C$12</f>
        <v>7182.71875</v>
      </c>
      <c r="D23" s="10">
        <f t="shared" si="0"/>
        <v>-4.5340401785714288E-2</v>
      </c>
      <c r="E23" s="10">
        <f t="shared" si="1"/>
        <v>0</v>
      </c>
      <c r="F23" s="8">
        <f t="shared" si="2"/>
        <v>0</v>
      </c>
      <c r="J23" s="6"/>
      <c r="K23" s="5"/>
    </row>
    <row r="24" spans="1:11" ht="15" x14ac:dyDescent="0.25">
      <c r="A24">
        <v>23</v>
      </c>
      <c r="B24">
        <v>7178</v>
      </c>
      <c r="C24" s="10">
        <f>C23+(B24-C23)*C$12+(B23-C22)*C$14+(B22-C21)*C$15</f>
        <v>7182.4013671875</v>
      </c>
      <c r="D24" s="10">
        <f t="shared" si="0"/>
        <v>-1.131744384765625</v>
      </c>
      <c r="E24" s="10">
        <f t="shared" si="1"/>
        <v>0</v>
      </c>
      <c r="F24" s="8">
        <f t="shared" si="2"/>
        <v>0</v>
      </c>
      <c r="J24" s="6"/>
      <c r="K24" s="5"/>
    </row>
    <row r="25" spans="1:11" ht="15" x14ac:dyDescent="0.25">
      <c r="A25">
        <v>31</v>
      </c>
      <c r="B25">
        <v>7108</v>
      </c>
      <c r="C25" s="10">
        <f t="shared" ref="C25:C88" si="3">C24+(B25-C24)*C$12+(B24-C23)*C$14+(B23-C22)*C$15</f>
        <v>7173.347412109375</v>
      </c>
      <c r="D25" s="10">
        <f t="shared" si="0"/>
        <v>-0.2879149119059245</v>
      </c>
      <c r="E25" s="10">
        <f t="shared" si="1"/>
        <v>0</v>
      </c>
      <c r="F25" s="8">
        <f t="shared" si="2"/>
        <v>0</v>
      </c>
      <c r="J25" s="6"/>
      <c r="K25" s="5"/>
    </row>
    <row r="26" spans="1:11" ht="15" x14ac:dyDescent="0.25">
      <c r="A26">
        <v>37</v>
      </c>
      <c r="B26">
        <v>7162</v>
      </c>
      <c r="C26" s="10">
        <f t="shared" si="3"/>
        <v>7171.6199226379395</v>
      </c>
      <c r="D26" s="10">
        <f t="shared" si="0"/>
        <v>-1.7562410831451416</v>
      </c>
      <c r="E26" s="10">
        <f t="shared" si="1"/>
        <v>0</v>
      </c>
      <c r="F26" s="8">
        <f t="shared" si="2"/>
        <v>0</v>
      </c>
      <c r="J26" s="6"/>
      <c r="K26" s="5"/>
    </row>
    <row r="27" spans="1:11" ht="15" x14ac:dyDescent="0.25">
      <c r="A27">
        <v>43</v>
      </c>
      <c r="B27">
        <v>7090</v>
      </c>
      <c r="C27" s="10">
        <f t="shared" si="3"/>
        <v>7161.0824761390686</v>
      </c>
      <c r="D27" s="10">
        <f t="shared" si="0"/>
        <v>0.25019210390746593</v>
      </c>
      <c r="E27" s="10">
        <f t="shared" si="1"/>
        <v>0</v>
      </c>
      <c r="F27" s="8">
        <f t="shared" si="2"/>
        <v>0</v>
      </c>
      <c r="J27" s="6"/>
      <c r="K27" s="5"/>
    </row>
    <row r="28" spans="1:11" ht="15" x14ac:dyDescent="0.25">
      <c r="A28">
        <v>51</v>
      </c>
      <c r="B28">
        <v>7180</v>
      </c>
      <c r="C28" s="10">
        <f t="shared" si="3"/>
        <v>7163.0840129703283</v>
      </c>
      <c r="D28" s="10">
        <f t="shared" si="0"/>
        <v>-1.4829189809305328</v>
      </c>
      <c r="E28" s="10">
        <f t="shared" si="1"/>
        <v>0</v>
      </c>
      <c r="F28" s="8">
        <f t="shared" si="2"/>
        <v>0</v>
      </c>
      <c r="J28" s="6"/>
      <c r="K28" s="5"/>
    </row>
    <row r="29" spans="1:11" ht="15" x14ac:dyDescent="0.25">
      <c r="A29">
        <v>58</v>
      </c>
      <c r="B29">
        <v>7082</v>
      </c>
      <c r="C29" s="10">
        <f t="shared" si="3"/>
        <v>7152.7035801038146</v>
      </c>
      <c r="D29" s="10">
        <f t="shared" si="0"/>
        <v>-0.50897615122893414</v>
      </c>
      <c r="E29" s="10">
        <f t="shared" si="1"/>
        <v>0</v>
      </c>
      <c r="F29" s="8">
        <f t="shared" si="2"/>
        <v>0</v>
      </c>
      <c r="J29" s="6"/>
      <c r="K29" s="5"/>
    </row>
    <row r="30" spans="1:11" ht="15" x14ac:dyDescent="0.25">
      <c r="A30">
        <v>67</v>
      </c>
      <c r="B30">
        <v>7118</v>
      </c>
      <c r="C30" s="10">
        <f t="shared" si="3"/>
        <v>7148.1227947427542</v>
      </c>
      <c r="D30" s="10">
        <f t="shared" si="0"/>
        <v>0.25462219595855068</v>
      </c>
      <c r="E30" s="10">
        <f t="shared" si="1"/>
        <v>0</v>
      </c>
      <c r="F30" s="8">
        <f t="shared" si="2"/>
        <v>0</v>
      </c>
      <c r="J30" s="6"/>
      <c r="K30" s="5"/>
    </row>
    <row r="31" spans="1:11" ht="15" x14ac:dyDescent="0.25">
      <c r="A31">
        <v>74</v>
      </c>
      <c r="B31">
        <v>7166</v>
      </c>
      <c r="C31" s="10">
        <f t="shared" si="3"/>
        <v>7149.905150114464</v>
      </c>
      <c r="D31" s="10">
        <f t="shared" si="0"/>
        <v>1.3660213681579687</v>
      </c>
      <c r="E31" s="10">
        <f t="shared" si="1"/>
        <v>0</v>
      </c>
      <c r="F31" s="8">
        <f t="shared" si="2"/>
        <v>0</v>
      </c>
      <c r="J31" s="6"/>
      <c r="K31" s="5"/>
    </row>
    <row r="32" spans="1:11" ht="15" x14ac:dyDescent="0.25">
      <c r="A32">
        <v>80</v>
      </c>
      <c r="B32">
        <v>7216</v>
      </c>
      <c r="C32" s="10">
        <f t="shared" si="3"/>
        <v>7158.1012783234119</v>
      </c>
      <c r="D32" s="10">
        <f t="shared" si="0"/>
        <v>-2.1369287900050038</v>
      </c>
      <c r="E32" s="10">
        <f t="shared" si="1"/>
        <v>0</v>
      </c>
      <c r="F32" s="8">
        <f t="shared" si="2"/>
        <v>0</v>
      </c>
      <c r="J32" s="6"/>
      <c r="K32" s="5"/>
    </row>
    <row r="33" spans="1:11" ht="15" x14ac:dyDescent="0.25">
      <c r="A33">
        <v>85</v>
      </c>
      <c r="B33">
        <v>7070</v>
      </c>
      <c r="C33" s="10">
        <f t="shared" si="3"/>
        <v>7147.4166343733868</v>
      </c>
      <c r="D33" s="10">
        <f t="shared" si="0"/>
        <v>-1.2875774153942205</v>
      </c>
      <c r="E33" s="10">
        <f t="shared" si="1"/>
        <v>0</v>
      </c>
      <c r="F33" s="8">
        <f t="shared" si="2"/>
        <v>0</v>
      </c>
      <c r="J33" s="6"/>
      <c r="K33" s="5"/>
    </row>
    <row r="34" spans="1:11" ht="15" x14ac:dyDescent="0.25">
      <c r="A34">
        <v>92</v>
      </c>
      <c r="B34">
        <v>7076</v>
      </c>
      <c r="C34" s="10">
        <f t="shared" si="3"/>
        <v>7138.4035924656273</v>
      </c>
      <c r="D34" s="10">
        <f t="shared" si="0"/>
        <v>1.0919156474951055E-2</v>
      </c>
      <c r="E34" s="10">
        <f t="shared" si="1"/>
        <v>0</v>
      </c>
      <c r="F34" s="8">
        <f t="shared" si="2"/>
        <v>0</v>
      </c>
      <c r="H34" s="54" t="s">
        <v>24</v>
      </c>
      <c r="I34" s="55">
        <v>-2</v>
      </c>
      <c r="J34" s="6"/>
      <c r="K34" s="5"/>
    </row>
    <row r="35" spans="1:11" ht="15" x14ac:dyDescent="0.25">
      <c r="A35">
        <v>99</v>
      </c>
      <c r="B35">
        <v>7144</v>
      </c>
      <c r="C35" s="10">
        <f t="shared" si="3"/>
        <v>7138.480026560952</v>
      </c>
      <c r="D35" s="10">
        <f t="shared" si="0"/>
        <v>-0.86673051160128778</v>
      </c>
      <c r="E35" s="10">
        <f t="shared" si="1"/>
        <v>0</v>
      </c>
      <c r="F35" s="8">
        <f t="shared" si="2"/>
        <v>0</v>
      </c>
      <c r="G35"/>
      <c r="H35" s="56" t="s">
        <v>27</v>
      </c>
      <c r="I35" s="57">
        <v>100</v>
      </c>
      <c r="J35"/>
      <c r="K35" s="5"/>
    </row>
    <row r="36" spans="1:11" ht="15" x14ac:dyDescent="0.25">
      <c r="A36">
        <v>106</v>
      </c>
      <c r="B36">
        <v>7092</v>
      </c>
      <c r="C36" s="10">
        <f t="shared" si="3"/>
        <v>7132.4129129797429</v>
      </c>
      <c r="D36" s="10">
        <f t="shared" si="0"/>
        <v>-1.0301879656129</v>
      </c>
      <c r="E36" s="10">
        <f t="shared" si="1"/>
        <v>0</v>
      </c>
      <c r="F36" s="8">
        <f t="shared" si="2"/>
        <v>0</v>
      </c>
      <c r="G36"/>
      <c r="H36"/>
      <c r="I36"/>
      <c r="J36"/>
      <c r="K36" s="5"/>
    </row>
    <row r="37" spans="1:11" ht="15" x14ac:dyDescent="0.25">
      <c r="A37">
        <v>113</v>
      </c>
      <c r="B37">
        <v>7076</v>
      </c>
      <c r="C37" s="10">
        <f t="shared" si="3"/>
        <v>7125.2015972204526</v>
      </c>
      <c r="D37" s="10">
        <f t="shared" si="0"/>
        <v>0.19964580039368229</v>
      </c>
      <c r="E37" s="10">
        <f t="shared" si="1"/>
        <v>0</v>
      </c>
      <c r="F37" s="8">
        <f t="shared" si="2"/>
        <v>0</v>
      </c>
      <c r="J37" s="6"/>
      <c r="K37" s="5"/>
    </row>
    <row r="38" spans="1:11" ht="15" x14ac:dyDescent="0.25">
      <c r="A38">
        <v>119</v>
      </c>
      <c r="B38">
        <v>7138</v>
      </c>
      <c r="C38" s="10">
        <f t="shared" si="3"/>
        <v>7126.3994720228147</v>
      </c>
      <c r="D38" s="10">
        <f t="shared" si="0"/>
        <v>0.61138525952550737</v>
      </c>
      <c r="E38" s="10">
        <f t="shared" si="1"/>
        <v>0</v>
      </c>
      <c r="F38" s="8">
        <f t="shared" si="2"/>
        <v>0</v>
      </c>
      <c r="J38" s="6"/>
      <c r="K38" s="5"/>
    </row>
    <row r="39" spans="1:11" ht="15" x14ac:dyDescent="0.25">
      <c r="A39">
        <v>126</v>
      </c>
      <c r="B39">
        <v>7162</v>
      </c>
      <c r="C39" s="10">
        <f t="shared" si="3"/>
        <v>7130.6791688394933</v>
      </c>
      <c r="D39" s="10">
        <f t="shared" si="0"/>
        <v>0.1220231740473017</v>
      </c>
      <c r="E39" s="10">
        <f t="shared" si="1"/>
        <v>0</v>
      </c>
      <c r="F39" s="8">
        <f t="shared" si="2"/>
        <v>0</v>
      </c>
      <c r="J39" s="6"/>
      <c r="K39" s="5"/>
    </row>
    <row r="40" spans="1:11" ht="15" x14ac:dyDescent="0.25">
      <c r="A40">
        <v>133</v>
      </c>
      <c r="B40">
        <v>7136</v>
      </c>
      <c r="C40" s="10">
        <f t="shared" si="3"/>
        <v>7131.5333310578244</v>
      </c>
      <c r="D40" s="10">
        <f t="shared" si="0"/>
        <v>0.31688323955755288</v>
      </c>
      <c r="E40" s="10">
        <f t="shared" si="1"/>
        <v>0</v>
      </c>
      <c r="F40" s="8">
        <f t="shared" si="2"/>
        <v>0</v>
      </c>
      <c r="J40" s="6"/>
      <c r="K40" s="5"/>
    </row>
    <row r="41" spans="1:11" ht="15" x14ac:dyDescent="0.25">
      <c r="A41">
        <v>140</v>
      </c>
      <c r="B41">
        <v>7148</v>
      </c>
      <c r="C41" s="10">
        <f t="shared" si="3"/>
        <v>7133.7515137347273</v>
      </c>
      <c r="D41" s="10">
        <f t="shared" si="0"/>
        <v>1.8737383150621878</v>
      </c>
      <c r="E41" s="10">
        <f t="shared" si="1"/>
        <v>0</v>
      </c>
      <c r="F41" s="8">
        <f t="shared" si="2"/>
        <v>0</v>
      </c>
      <c r="J41" s="6"/>
      <c r="K41" s="5"/>
    </row>
    <row r="42" spans="1:11" ht="15" x14ac:dyDescent="0.25">
      <c r="A42">
        <v>147</v>
      </c>
      <c r="B42">
        <v>7238</v>
      </c>
      <c r="C42" s="10">
        <f t="shared" si="3"/>
        <v>7146.8676819401626</v>
      </c>
      <c r="D42" s="10">
        <f t="shared" si="0"/>
        <v>0.65901190464423309</v>
      </c>
      <c r="E42" s="10">
        <f t="shared" si="1"/>
        <v>0</v>
      </c>
      <c r="F42" s="8">
        <f t="shared" si="2"/>
        <v>0</v>
      </c>
      <c r="I42" s="7"/>
      <c r="J42" s="6"/>
      <c r="K42" s="5"/>
    </row>
    <row r="43" spans="1:11" ht="15" x14ac:dyDescent="0.25">
      <c r="A43">
        <v>154</v>
      </c>
      <c r="B43">
        <v>7180</v>
      </c>
      <c r="C43" s="10">
        <f t="shared" si="3"/>
        <v>7151.4807652726722</v>
      </c>
      <c r="D43" s="10">
        <f t="shared" si="0"/>
        <v>0.83593544397302011</v>
      </c>
      <c r="E43" s="10">
        <f t="shared" si="1"/>
        <v>0</v>
      </c>
      <c r="F43" s="8">
        <f t="shared" si="2"/>
        <v>0</v>
      </c>
      <c r="I43" s="4"/>
      <c r="J43" s="4"/>
      <c r="K43" s="3"/>
    </row>
    <row r="44" spans="1:11" ht="15" x14ac:dyDescent="0.25">
      <c r="A44">
        <v>161</v>
      </c>
      <c r="B44">
        <v>7194</v>
      </c>
      <c r="C44" s="10">
        <f t="shared" si="3"/>
        <v>7157.3323133804834</v>
      </c>
      <c r="D44" s="10">
        <f t="shared" si="0"/>
        <v>0.80413924364503531</v>
      </c>
      <c r="E44" s="10">
        <f t="shared" si="1"/>
        <v>0</v>
      </c>
      <c r="F44" s="8">
        <f t="shared" si="2"/>
        <v>0</v>
      </c>
    </row>
    <row r="45" spans="1:11" ht="15" x14ac:dyDescent="0.25">
      <c r="A45">
        <v>168</v>
      </c>
      <c r="B45">
        <v>7200</v>
      </c>
      <c r="C45" s="10">
        <f t="shared" si="3"/>
        <v>7162.9612880859986</v>
      </c>
      <c r="D45" s="10">
        <f t="shared" si="0"/>
        <v>0.17322862868020042</v>
      </c>
      <c r="E45" s="10">
        <f t="shared" si="1"/>
        <v>0</v>
      </c>
      <c r="F45" s="8">
        <f t="shared" si="2"/>
        <v>0</v>
      </c>
      <c r="K45" s="2"/>
    </row>
    <row r="46" spans="1:11" ht="15" x14ac:dyDescent="0.25">
      <c r="A46">
        <v>175</v>
      </c>
      <c r="B46">
        <v>7170</v>
      </c>
      <c r="C46" s="10">
        <f t="shared" si="3"/>
        <v>7164.17388848676</v>
      </c>
      <c r="D46" s="10">
        <f t="shared" si="0"/>
        <v>0.23707159307120187</v>
      </c>
      <c r="E46" s="10">
        <f t="shared" si="1"/>
        <v>0</v>
      </c>
      <c r="F46" s="8">
        <f t="shared" si="2"/>
        <v>0</v>
      </c>
    </row>
    <row r="47" spans="1:11" ht="15" x14ac:dyDescent="0.25">
      <c r="A47">
        <v>181</v>
      </c>
      <c r="B47">
        <v>7174</v>
      </c>
      <c r="C47" s="10">
        <f t="shared" si="3"/>
        <v>7165.5963180451872</v>
      </c>
      <c r="D47" s="10">
        <f t="shared" si="0"/>
        <v>8.8048351552060922E-2</v>
      </c>
      <c r="E47" s="10">
        <f t="shared" si="1"/>
        <v>0</v>
      </c>
      <c r="F47" s="8">
        <f t="shared" si="2"/>
        <v>0</v>
      </c>
    </row>
    <row r="48" spans="1:11" ht="15" x14ac:dyDescent="0.25">
      <c r="A48">
        <v>188</v>
      </c>
      <c r="B48">
        <v>7170</v>
      </c>
      <c r="C48" s="10">
        <f t="shared" si="3"/>
        <v>7166.2126565060516</v>
      </c>
      <c r="D48" s="10">
        <f t="shared" si="0"/>
        <v>7.5571866782541158E-2</v>
      </c>
      <c r="E48" s="10">
        <f t="shared" si="1"/>
        <v>0</v>
      </c>
      <c r="F48" s="8">
        <f t="shared" si="2"/>
        <v>0</v>
      </c>
    </row>
    <row r="49" spans="1:6" ht="15" x14ac:dyDescent="0.25">
      <c r="A49">
        <v>195</v>
      </c>
      <c r="B49">
        <v>7170</v>
      </c>
      <c r="C49" s="10">
        <f t="shared" si="3"/>
        <v>7166.7416595735294</v>
      </c>
      <c r="D49" s="10">
        <f t="shared" si="0"/>
        <v>0.91989839235260917</v>
      </c>
      <c r="E49" s="10">
        <f t="shared" si="1"/>
        <v>0</v>
      </c>
      <c r="F49" s="8">
        <f t="shared" si="2"/>
        <v>0</v>
      </c>
    </row>
    <row r="50" spans="1:6" ht="15" x14ac:dyDescent="0.25">
      <c r="A50">
        <v>202</v>
      </c>
      <c r="B50">
        <v>7218</v>
      </c>
      <c r="C50" s="10">
        <f t="shared" si="3"/>
        <v>7173.1809483199977</v>
      </c>
      <c r="D50" s="10">
        <f t="shared" si="0"/>
        <v>0.36677195183061223</v>
      </c>
      <c r="E50" s="10">
        <f t="shared" si="1"/>
        <v>0</v>
      </c>
      <c r="F50" s="8">
        <f t="shared" si="2"/>
        <v>0</v>
      </c>
    </row>
    <row r="51" spans="1:6" ht="15" x14ac:dyDescent="0.25">
      <c r="A51">
        <v>209</v>
      </c>
      <c r="B51">
        <v>7192</v>
      </c>
      <c r="C51" s="10">
        <f t="shared" si="3"/>
        <v>7175.748351982812</v>
      </c>
      <c r="D51" s="10">
        <f t="shared" si="0"/>
        <v>-0.38497202641935602</v>
      </c>
      <c r="E51" s="10">
        <f t="shared" si="1"/>
        <v>0</v>
      </c>
      <c r="F51" s="8">
        <f t="shared" si="2"/>
        <v>0</v>
      </c>
    </row>
    <row r="52" spans="1:6" ht="15" x14ac:dyDescent="0.25">
      <c r="A52">
        <v>216</v>
      </c>
      <c r="B52">
        <v>7152</v>
      </c>
      <c r="C52" s="10">
        <f t="shared" si="3"/>
        <v>7173.0535477978765</v>
      </c>
      <c r="D52" s="10">
        <f t="shared" si="0"/>
        <v>0.83557877799388991</v>
      </c>
      <c r="E52" s="10">
        <f t="shared" si="1"/>
        <v>0</v>
      </c>
      <c r="F52" s="8">
        <f t="shared" si="2"/>
        <v>0</v>
      </c>
    </row>
    <row r="53" spans="1:6" ht="15" x14ac:dyDescent="0.25">
      <c r="A53">
        <v>223</v>
      </c>
      <c r="B53">
        <v>7220</v>
      </c>
      <c r="C53" s="10">
        <f t="shared" si="3"/>
        <v>7178.9025992438337</v>
      </c>
      <c r="D53" s="10">
        <f t="shared" si="0"/>
        <v>-0.9469119251664071</v>
      </c>
      <c r="E53" s="10">
        <f t="shared" si="1"/>
        <v>0</v>
      </c>
      <c r="F53" s="8">
        <f t="shared" si="2"/>
        <v>0</v>
      </c>
    </row>
    <row r="54" spans="1:6" ht="15" x14ac:dyDescent="0.25">
      <c r="A54">
        <v>232</v>
      </c>
      <c r="B54">
        <v>7110</v>
      </c>
      <c r="C54" s="10">
        <f t="shared" si="3"/>
        <v>7170.3803919173361</v>
      </c>
      <c r="D54" s="10">
        <f t="shared" si="0"/>
        <v>0.2666692587072248</v>
      </c>
      <c r="E54" s="10">
        <f t="shared" si="1"/>
        <v>0</v>
      </c>
      <c r="F54" s="8">
        <f t="shared" si="2"/>
        <v>0</v>
      </c>
    </row>
    <row r="55" spans="1:6" ht="15" x14ac:dyDescent="0.25">
      <c r="A55">
        <v>239</v>
      </c>
      <c r="B55">
        <v>7186</v>
      </c>
      <c r="C55" s="10">
        <f t="shared" si="3"/>
        <v>7172.2470767282866</v>
      </c>
      <c r="D55" s="10">
        <f t="shared" si="0"/>
        <v>-0.94780425505196031</v>
      </c>
      <c r="E55" s="10">
        <f t="shared" si="1"/>
        <v>0</v>
      </c>
      <c r="F55" s="8">
        <f t="shared" si="2"/>
        <v>0</v>
      </c>
    </row>
    <row r="56" spans="1:6" ht="15" x14ac:dyDescent="0.25">
      <c r="A56">
        <v>244</v>
      </c>
      <c r="B56">
        <v>7136</v>
      </c>
      <c r="C56" s="10">
        <f t="shared" si="3"/>
        <v>7167.5080554530268</v>
      </c>
      <c r="D56" s="10">
        <f t="shared" si="0"/>
        <v>-0.82415471157517983</v>
      </c>
      <c r="E56" s="10">
        <f t="shared" si="1"/>
        <v>0</v>
      </c>
      <c r="F56" s="8">
        <f t="shared" si="2"/>
        <v>0</v>
      </c>
    </row>
    <row r="57" spans="1:6" ht="15" x14ac:dyDescent="0.25">
      <c r="A57">
        <v>251</v>
      </c>
      <c r="B57">
        <v>7122</v>
      </c>
      <c r="C57" s="10">
        <f t="shared" si="3"/>
        <v>7161.7389724720006</v>
      </c>
      <c r="D57" s="10">
        <f t="shared" si="0"/>
        <v>0.63761035084527451</v>
      </c>
      <c r="E57" s="10">
        <f t="shared" si="1"/>
        <v>0</v>
      </c>
      <c r="F57" s="8">
        <f t="shared" si="2"/>
        <v>0</v>
      </c>
    </row>
    <row r="58" spans="1:6" ht="15" x14ac:dyDescent="0.25">
      <c r="A58">
        <v>258</v>
      </c>
      <c r="B58">
        <v>7200</v>
      </c>
      <c r="C58" s="10">
        <f t="shared" si="3"/>
        <v>7166.2022449279175</v>
      </c>
      <c r="D58" s="10">
        <f t="shared" si="0"/>
        <v>-1.0790841884030928</v>
      </c>
      <c r="E58" s="10">
        <f t="shared" si="1"/>
        <v>0</v>
      </c>
      <c r="F58" s="8">
        <f t="shared" si="2"/>
        <v>0</v>
      </c>
    </row>
    <row r="59" spans="1:6" ht="15" x14ac:dyDescent="0.25">
      <c r="A59">
        <v>265</v>
      </c>
      <c r="B59">
        <v>7106</v>
      </c>
      <c r="C59" s="10">
        <f t="shared" si="3"/>
        <v>7158.6486556090958</v>
      </c>
      <c r="D59" s="10">
        <f t="shared" si="0"/>
        <v>-0.33975306396965049</v>
      </c>
      <c r="E59" s="10">
        <f t="shared" si="1"/>
        <v>0</v>
      </c>
      <c r="F59" s="8">
        <f t="shared" si="2"/>
        <v>0</v>
      </c>
    </row>
    <row r="60" spans="1:6" ht="15" x14ac:dyDescent="0.25">
      <c r="A60">
        <v>278</v>
      </c>
      <c r="B60">
        <v>7124</v>
      </c>
      <c r="C60" s="10">
        <f t="shared" si="3"/>
        <v>7154.2318657774904</v>
      </c>
      <c r="D60" s="10">
        <f t="shared" si="0"/>
        <v>-3.324747276204107</v>
      </c>
      <c r="E60" s="10">
        <f t="shared" si="1"/>
        <v>0</v>
      </c>
      <c r="F60" s="8">
        <f t="shared" si="2"/>
        <v>0</v>
      </c>
    </row>
    <row r="61" spans="1:6" ht="15" x14ac:dyDescent="0.25">
      <c r="A61">
        <v>280</v>
      </c>
      <c r="B61">
        <v>7104</v>
      </c>
      <c r="C61" s="10">
        <f t="shared" si="3"/>
        <v>7147.5823712250822</v>
      </c>
      <c r="D61" s="10">
        <f t="shared" si="0"/>
        <v>0.17437700859980915</v>
      </c>
      <c r="E61" s="10">
        <f t="shared" si="1"/>
        <v>0</v>
      </c>
      <c r="F61" s="8">
        <f t="shared" si="2"/>
        <v>0</v>
      </c>
    </row>
    <row r="62" spans="1:6" ht="15" x14ac:dyDescent="0.25">
      <c r="A62">
        <v>287</v>
      </c>
      <c r="B62">
        <v>7160</v>
      </c>
      <c r="C62" s="10">
        <f t="shared" si="3"/>
        <v>7148.8030102852808</v>
      </c>
      <c r="D62" s="10">
        <f t="shared" si="0"/>
        <v>-2.449617629790191</v>
      </c>
      <c r="E62" s="10">
        <f t="shared" si="1"/>
        <v>0</v>
      </c>
      <c r="F62" s="8">
        <f t="shared" si="2"/>
        <v>0</v>
      </c>
    </row>
    <row r="63" spans="1:6" ht="15" x14ac:dyDescent="0.25">
      <c r="A63">
        <v>292</v>
      </c>
      <c r="B63">
        <v>7052</v>
      </c>
      <c r="C63" s="10">
        <f t="shared" si="3"/>
        <v>7136.5549221363299</v>
      </c>
      <c r="D63" s="10">
        <f t="shared" si="0"/>
        <v>-0.73877729595187702</v>
      </c>
      <c r="E63" s="10">
        <f t="shared" si="1"/>
        <v>0</v>
      </c>
      <c r="F63" s="8">
        <f t="shared" si="2"/>
        <v>0</v>
      </c>
    </row>
    <row r="64" spans="1:6" ht="15" x14ac:dyDescent="0.25">
      <c r="A64">
        <v>301</v>
      </c>
      <c r="B64">
        <v>7086</v>
      </c>
      <c r="C64" s="10">
        <f t="shared" si="3"/>
        <v>7129.905926472763</v>
      </c>
      <c r="D64" s="10">
        <f t="shared" si="0"/>
        <v>1.887228453476564</v>
      </c>
      <c r="E64" s="10">
        <f t="shared" si="1"/>
        <v>0</v>
      </c>
      <c r="F64" s="8">
        <f t="shared" si="2"/>
        <v>0</v>
      </c>
    </row>
    <row r="65" spans="1:6" ht="15" x14ac:dyDescent="0.25">
      <c r="A65">
        <v>306</v>
      </c>
      <c r="B65">
        <v>7210</v>
      </c>
      <c r="C65" s="10">
        <f t="shared" si="3"/>
        <v>7139.3420687401458</v>
      </c>
      <c r="D65" s="10">
        <f t="shared" si="0"/>
        <v>0.3853755310861483</v>
      </c>
      <c r="E65" s="10">
        <f t="shared" si="1"/>
        <v>0</v>
      </c>
      <c r="F65" s="8">
        <f t="shared" si="2"/>
        <v>0</v>
      </c>
    </row>
    <row r="66" spans="1:6" ht="15" x14ac:dyDescent="0.25">
      <c r="A66">
        <v>313</v>
      </c>
      <c r="B66">
        <v>7160</v>
      </c>
      <c r="C66" s="10">
        <f t="shared" si="3"/>
        <v>7142.0396974577488</v>
      </c>
      <c r="D66" s="10">
        <f t="shared" si="0"/>
        <v>-0.23019995193122408</v>
      </c>
      <c r="E66" s="10">
        <f t="shared" si="1"/>
        <v>0</v>
      </c>
      <c r="F66" s="8">
        <f t="shared" si="2"/>
        <v>0</v>
      </c>
    </row>
    <row r="67" spans="1:6" ht="15" x14ac:dyDescent="0.25">
      <c r="A67">
        <v>320</v>
      </c>
      <c r="B67">
        <v>7126</v>
      </c>
      <c r="C67" s="10">
        <f t="shared" si="3"/>
        <v>7140.4282977942303</v>
      </c>
      <c r="D67" s="10">
        <f t="shared" si="0"/>
        <v>-0.2193567497841806</v>
      </c>
      <c r="E67" s="10">
        <f t="shared" si="1"/>
        <v>0</v>
      </c>
      <c r="F67" s="8">
        <f t="shared" si="2"/>
        <v>0</v>
      </c>
    </row>
    <row r="68" spans="1:6" ht="15" x14ac:dyDescent="0.25">
      <c r="A68">
        <v>327</v>
      </c>
      <c r="B68">
        <v>7128</v>
      </c>
      <c r="C68" s="10">
        <f t="shared" si="3"/>
        <v>7138.892800545741</v>
      </c>
      <c r="D68" s="10">
        <f t="shared" si="0"/>
        <v>-0.46040045352440628</v>
      </c>
      <c r="E68" s="10">
        <f t="shared" si="1"/>
        <v>0</v>
      </c>
      <c r="F68" s="8">
        <f t="shared" si="2"/>
        <v>0</v>
      </c>
    </row>
    <row r="69" spans="1:6" ht="15" x14ac:dyDescent="0.25">
      <c r="A69">
        <v>334</v>
      </c>
      <c r="B69">
        <v>7114</v>
      </c>
      <c r="C69" s="10">
        <f t="shared" si="3"/>
        <v>7135.6699973710702</v>
      </c>
      <c r="D69" s="10">
        <f t="shared" si="0"/>
        <v>-0.12207645882491695</v>
      </c>
      <c r="E69" s="10">
        <f t="shared" si="1"/>
        <v>0</v>
      </c>
      <c r="F69" s="8">
        <f t="shared" si="2"/>
        <v>0</v>
      </c>
    </row>
    <row r="70" spans="1:6" ht="15" x14ac:dyDescent="0.25">
      <c r="A70">
        <v>341</v>
      </c>
      <c r="B70">
        <v>7130</v>
      </c>
      <c r="C70" s="10">
        <f t="shared" si="3"/>
        <v>7134.8154621592957</v>
      </c>
      <c r="D70" s="10">
        <f t="shared" si="0"/>
        <v>-0.21018838561069839</v>
      </c>
      <c r="E70" s="10">
        <f t="shared" si="1"/>
        <v>0</v>
      </c>
      <c r="F70" s="8">
        <f t="shared" si="2"/>
        <v>0</v>
      </c>
    </row>
    <row r="71" spans="1:6" ht="15" x14ac:dyDescent="0.25">
      <c r="A71">
        <v>348</v>
      </c>
      <c r="B71">
        <v>7124</v>
      </c>
      <c r="C71" s="10">
        <f t="shared" si="3"/>
        <v>7133.3441434600209</v>
      </c>
      <c r="D71" s="10">
        <f t="shared" si="0"/>
        <v>0.33626429020114301</v>
      </c>
      <c r="E71" s="10">
        <f t="shared" si="1"/>
        <v>0</v>
      </c>
      <c r="F71" s="8">
        <f t="shared" si="2"/>
        <v>0</v>
      </c>
    </row>
    <row r="72" spans="1:6" ht="15" x14ac:dyDescent="0.25">
      <c r="A72">
        <v>354</v>
      </c>
      <c r="B72">
        <v>7150</v>
      </c>
      <c r="C72" s="10">
        <f t="shared" si="3"/>
        <v>7135.3617292012277</v>
      </c>
      <c r="D72" s="10">
        <f t="shared" si="0"/>
        <v>0.48157473629953529</v>
      </c>
      <c r="E72" s="10">
        <f t="shared" si="1"/>
        <v>0</v>
      </c>
      <c r="F72" s="8">
        <f t="shared" si="2"/>
        <v>0</v>
      </c>
    </row>
    <row r="73" spans="1:6" ht="15" x14ac:dyDescent="0.25">
      <c r="A73">
        <v>362</v>
      </c>
      <c r="B73">
        <v>7166</v>
      </c>
      <c r="C73" s="10">
        <f t="shared" si="3"/>
        <v>7139.214327091624</v>
      </c>
      <c r="D73" s="10">
        <f t="shared" si="0"/>
        <v>0.75549196641062133</v>
      </c>
      <c r="E73" s="10">
        <f t="shared" si="1"/>
        <v>0</v>
      </c>
      <c r="F73" s="8">
        <f t="shared" si="2"/>
        <v>0</v>
      </c>
    </row>
    <row r="74" spans="1:6" ht="15" x14ac:dyDescent="0.25">
      <c r="A74">
        <v>368</v>
      </c>
      <c r="B74">
        <v>7174</v>
      </c>
      <c r="C74" s="10">
        <f t="shared" si="3"/>
        <v>7143.7472788900877</v>
      </c>
      <c r="D74" s="10">
        <f t="shared" si="0"/>
        <v>0.14816463126369075</v>
      </c>
      <c r="E74" s="10">
        <f t="shared" si="1"/>
        <v>0</v>
      </c>
      <c r="F74" s="8">
        <f t="shared" si="2"/>
        <v>0</v>
      </c>
    </row>
    <row r="75" spans="1:6" ht="15" x14ac:dyDescent="0.25">
      <c r="A75">
        <v>375</v>
      </c>
      <c r="B75">
        <v>7150</v>
      </c>
      <c r="C75" s="10">
        <f t="shared" si="3"/>
        <v>7144.7844313089336</v>
      </c>
      <c r="D75" s="10">
        <f t="shared" si="0"/>
        <v>-0.13396395528317434</v>
      </c>
      <c r="E75" s="10">
        <f t="shared" si="1"/>
        <v>0</v>
      </c>
      <c r="F75" s="8">
        <f t="shared" si="2"/>
        <v>0</v>
      </c>
    </row>
    <row r="76" spans="1:6" ht="15" x14ac:dyDescent="0.25">
      <c r="A76">
        <v>382</v>
      </c>
      <c r="B76">
        <v>7136</v>
      </c>
      <c r="C76" s="10">
        <f t="shared" si="3"/>
        <v>7143.8466836219513</v>
      </c>
      <c r="D76" s="10">
        <f t="shared" si="0"/>
        <v>6.3659381786351332E-2</v>
      </c>
      <c r="E76" s="10">
        <f t="shared" si="1"/>
        <v>0</v>
      </c>
      <c r="F76" s="8">
        <f t="shared" si="2"/>
        <v>0</v>
      </c>
    </row>
    <row r="77" spans="1:6" ht="15" x14ac:dyDescent="0.25">
      <c r="A77">
        <v>390</v>
      </c>
      <c r="B77">
        <v>7148</v>
      </c>
      <c r="C77" s="10">
        <f t="shared" si="3"/>
        <v>7144.3559586762422</v>
      </c>
      <c r="D77" s="10">
        <f t="shared" si="0"/>
        <v>-0.80209752120481426</v>
      </c>
      <c r="E77" s="10">
        <f t="shared" si="1"/>
        <v>0</v>
      </c>
      <c r="F77" s="8">
        <f t="shared" si="2"/>
        <v>0</v>
      </c>
    </row>
    <row r="78" spans="1:6" ht="15" x14ac:dyDescent="0.25">
      <c r="A78">
        <v>396</v>
      </c>
      <c r="B78">
        <v>7106</v>
      </c>
      <c r="C78" s="10">
        <f t="shared" si="3"/>
        <v>7139.5433735490133</v>
      </c>
      <c r="D78" s="10">
        <f t="shared" si="0"/>
        <v>-0.61807510930053211</v>
      </c>
      <c r="E78" s="10">
        <f t="shared" si="1"/>
        <v>0</v>
      </c>
      <c r="F78" s="8">
        <f t="shared" si="2"/>
        <v>0</v>
      </c>
    </row>
    <row r="79" spans="1:6" ht="15" x14ac:dyDescent="0.25">
      <c r="A79">
        <v>403</v>
      </c>
      <c r="B79">
        <v>7106</v>
      </c>
      <c r="C79" s="10">
        <f t="shared" si="3"/>
        <v>7135.2168477839095</v>
      </c>
      <c r="D79" s="10">
        <f t="shared" si="0"/>
        <v>1.6524338943580525</v>
      </c>
      <c r="E79" s="10">
        <f t="shared" si="1"/>
        <v>0</v>
      </c>
      <c r="F79" s="8">
        <f t="shared" si="2"/>
        <v>0</v>
      </c>
    </row>
    <row r="80" spans="1:6" ht="15" x14ac:dyDescent="0.25">
      <c r="A80">
        <v>410</v>
      </c>
      <c r="B80">
        <v>7230</v>
      </c>
      <c r="C80" s="10">
        <f t="shared" si="3"/>
        <v>7146.7838850444159</v>
      </c>
      <c r="D80" s="10">
        <f t="shared" si="0"/>
        <v>0.84160460783797519</v>
      </c>
      <c r="E80" s="10">
        <f t="shared" si="1"/>
        <v>0</v>
      </c>
      <c r="F80" s="8">
        <f t="shared" si="2"/>
        <v>0</v>
      </c>
    </row>
    <row r="81" spans="1:6" ht="15" x14ac:dyDescent="0.25">
      <c r="A81">
        <v>417</v>
      </c>
      <c r="B81">
        <v>7192</v>
      </c>
      <c r="C81" s="10">
        <f t="shared" si="3"/>
        <v>7152.6751172992817</v>
      </c>
      <c r="D81" s="10">
        <f t="shared" si="0"/>
        <v>-7.6788217860147209E-2</v>
      </c>
      <c r="E81" s="10">
        <f t="shared" si="1"/>
        <v>0</v>
      </c>
      <c r="F81" s="8">
        <f t="shared" si="2"/>
        <v>0</v>
      </c>
    </row>
    <row r="82" spans="1:6" ht="15" x14ac:dyDescent="0.25">
      <c r="A82">
        <v>424</v>
      </c>
      <c r="B82">
        <v>7144</v>
      </c>
      <c r="C82" s="10">
        <f t="shared" si="3"/>
        <v>7152.1375997742607</v>
      </c>
      <c r="D82" s="10">
        <f t="shared" si="0"/>
        <v>-3.5892088142410494</v>
      </c>
      <c r="E82" s="10">
        <f t="shared" si="1"/>
        <v>0</v>
      </c>
      <c r="F82" s="8">
        <f t="shared" si="2"/>
        <v>0</v>
      </c>
    </row>
    <row r="83" spans="1:6" ht="15" x14ac:dyDescent="0.25">
      <c r="A83">
        <v>431</v>
      </c>
      <c r="B83">
        <v>6950</v>
      </c>
      <c r="C83" s="10">
        <f t="shared" si="3"/>
        <v>7127.0131380745734</v>
      </c>
      <c r="D83" s="10">
        <f t="shared" si="0"/>
        <v>-1.9937661794236874</v>
      </c>
      <c r="E83" s="10">
        <f t="shared" si="1"/>
        <v>0</v>
      </c>
      <c r="F83" s="8">
        <f t="shared" si="2"/>
        <v>0</v>
      </c>
    </row>
    <row r="84" spans="1:6" ht="15" x14ac:dyDescent="0.25">
      <c r="A84">
        <v>439</v>
      </c>
      <c r="B84">
        <v>7006</v>
      </c>
      <c r="C84" s="10">
        <f t="shared" si="3"/>
        <v>7111.0630086391839</v>
      </c>
      <c r="D84" s="10">
        <f t="shared" si="0"/>
        <v>0.10080272506335557</v>
      </c>
      <c r="E84" s="10">
        <f t="shared" si="1"/>
        <v>0</v>
      </c>
      <c r="F84" s="8">
        <f t="shared" si="2"/>
        <v>0</v>
      </c>
    </row>
    <row r="85" spans="1:6" ht="15" x14ac:dyDescent="0.25">
      <c r="A85">
        <v>445</v>
      </c>
      <c r="B85">
        <v>7126</v>
      </c>
      <c r="C85" s="10">
        <f t="shared" si="3"/>
        <v>7111.667824989564</v>
      </c>
      <c r="D85" s="10">
        <f t="shared" si="0"/>
        <v>0.80388027545762142</v>
      </c>
      <c r="E85" s="10">
        <f t="shared" si="1"/>
        <v>0</v>
      </c>
      <c r="F85" s="8">
        <f t="shared" si="2"/>
        <v>0</v>
      </c>
    </row>
    <row r="86" spans="1:6" ht="15" x14ac:dyDescent="0.25">
      <c r="A86">
        <v>452</v>
      </c>
      <c r="B86">
        <v>7160</v>
      </c>
      <c r="C86" s="10">
        <f t="shared" si="3"/>
        <v>7117.2949869177673</v>
      </c>
      <c r="D86" s="10">
        <f t="shared" ref="D86:D149" si="4">((C87-C86)/(A87-A86))</f>
        <v>-1.0691213639306625</v>
      </c>
      <c r="E86" s="10">
        <f t="shared" ref="E86:E149" si="5">IF(D86&gt;I$35,D86,0)</f>
        <v>0</v>
      </c>
      <c r="F86" s="8">
        <f t="shared" ref="F86:F149" si="6">IF(E86=0,0,200)</f>
        <v>0</v>
      </c>
    </row>
    <row r="87" spans="1:6" ht="15" x14ac:dyDescent="0.25">
      <c r="A87">
        <v>458</v>
      </c>
      <c r="B87">
        <v>7064</v>
      </c>
      <c r="C87" s="10">
        <f t="shared" si="3"/>
        <v>7110.8802587341834</v>
      </c>
      <c r="D87" s="10">
        <f t="shared" si="4"/>
        <v>-8.9916903683842975E-2</v>
      </c>
      <c r="E87" s="10">
        <f t="shared" si="5"/>
        <v>0</v>
      </c>
      <c r="F87" s="8">
        <f t="shared" si="6"/>
        <v>0</v>
      </c>
    </row>
    <row r="88" spans="1:6" ht="15" x14ac:dyDescent="0.25">
      <c r="A88">
        <v>465</v>
      </c>
      <c r="B88">
        <v>7106</v>
      </c>
      <c r="C88" s="10">
        <f t="shared" si="3"/>
        <v>7110.2508404083965</v>
      </c>
      <c r="D88" s="10">
        <f t="shared" si="4"/>
        <v>0.10591398508898107</v>
      </c>
      <c r="E88" s="10">
        <f t="shared" si="5"/>
        <v>0</v>
      </c>
      <c r="F88" s="8">
        <f t="shared" si="6"/>
        <v>0</v>
      </c>
    </row>
    <row r="89" spans="1:6" ht="15" x14ac:dyDescent="0.25">
      <c r="A89">
        <v>472</v>
      </c>
      <c r="B89">
        <v>7118</v>
      </c>
      <c r="C89" s="10">
        <f t="shared" ref="C89:C152" si="7">C88+(B89-C88)*C$12+(B88-C87)*C$14+(B87-C86)*C$15</f>
        <v>7110.9922383040193</v>
      </c>
      <c r="D89" s="10">
        <f t="shared" si="4"/>
        <v>0.51959669371028994</v>
      </c>
      <c r="E89" s="10">
        <f t="shared" si="5"/>
        <v>0</v>
      </c>
      <c r="F89" s="8">
        <f t="shared" si="6"/>
        <v>0</v>
      </c>
    </row>
    <row r="90" spans="1:6" ht="15" x14ac:dyDescent="0.25">
      <c r="A90">
        <v>479</v>
      </c>
      <c r="B90">
        <v>7140</v>
      </c>
      <c r="C90" s="10">
        <f t="shared" si="7"/>
        <v>7114.6294151599914</v>
      </c>
      <c r="D90" s="10">
        <f t="shared" si="4"/>
        <v>3.1164149755399455</v>
      </c>
      <c r="E90" s="10">
        <f t="shared" si="5"/>
        <v>0</v>
      </c>
      <c r="F90" s="8">
        <f t="shared" si="6"/>
        <v>0</v>
      </c>
    </row>
    <row r="91" spans="1:6" ht="15" x14ac:dyDescent="0.25">
      <c r="A91">
        <v>486</v>
      </c>
      <c r="B91">
        <v>7288</v>
      </c>
      <c r="C91" s="10">
        <f t="shared" si="7"/>
        <v>7136.444319988771</v>
      </c>
      <c r="D91" s="10">
        <f t="shared" si="4"/>
        <v>2.1764286310799434</v>
      </c>
      <c r="E91" s="10">
        <f t="shared" si="5"/>
        <v>0</v>
      </c>
      <c r="F91" s="8">
        <f t="shared" si="6"/>
        <v>0</v>
      </c>
    </row>
    <row r="92" spans="1:6" ht="15" x14ac:dyDescent="0.25">
      <c r="A92">
        <v>493</v>
      </c>
      <c r="B92">
        <v>7252</v>
      </c>
      <c r="C92" s="10">
        <f t="shared" si="7"/>
        <v>7151.6793204063306</v>
      </c>
      <c r="D92" s="10">
        <f t="shared" si="4"/>
        <v>-1.011613832673772</v>
      </c>
      <c r="E92" s="10">
        <f t="shared" si="5"/>
        <v>0</v>
      </c>
      <c r="F92" s="8">
        <f t="shared" si="6"/>
        <v>0</v>
      </c>
    </row>
    <row r="93" spans="1:6" ht="15" x14ac:dyDescent="0.25">
      <c r="A93">
        <v>500</v>
      </c>
      <c r="B93">
        <v>7086</v>
      </c>
      <c r="C93" s="10">
        <f t="shared" si="7"/>
        <v>7144.5980235776142</v>
      </c>
      <c r="D93" s="10">
        <f t="shared" si="4"/>
        <v>-0.91141763107082496</v>
      </c>
      <c r="E93" s="10">
        <f t="shared" si="5"/>
        <v>0</v>
      </c>
      <c r="F93" s="8">
        <f t="shared" si="6"/>
        <v>0</v>
      </c>
    </row>
    <row r="94" spans="1:6" ht="15" x14ac:dyDescent="0.25">
      <c r="A94">
        <v>507</v>
      </c>
      <c r="B94">
        <v>7092</v>
      </c>
      <c r="C94" s="10">
        <f t="shared" si="7"/>
        <v>7138.2181001601184</v>
      </c>
      <c r="D94" s="10">
        <f t="shared" si="4"/>
        <v>-2.2484690564217868</v>
      </c>
      <c r="E94" s="10">
        <f t="shared" si="5"/>
        <v>0</v>
      </c>
      <c r="F94" s="8">
        <f t="shared" si="6"/>
        <v>0</v>
      </c>
    </row>
    <row r="95" spans="1:6" ht="15" x14ac:dyDescent="0.25">
      <c r="A95">
        <v>514</v>
      </c>
      <c r="B95">
        <v>7016</v>
      </c>
      <c r="C95" s="10">
        <f t="shared" si="7"/>
        <v>7122.4788167651659</v>
      </c>
      <c r="D95" s="10">
        <f t="shared" si="4"/>
        <v>1.2510389172862884</v>
      </c>
      <c r="E95" s="10">
        <f t="shared" si="5"/>
        <v>0</v>
      </c>
      <c r="F95" s="8">
        <f t="shared" si="6"/>
        <v>0</v>
      </c>
    </row>
    <row r="96" spans="1:6" ht="15" x14ac:dyDescent="0.25">
      <c r="A96">
        <v>521</v>
      </c>
      <c r="B96">
        <v>7198</v>
      </c>
      <c r="C96" s="10">
        <f t="shared" si="7"/>
        <v>7131.2360891861699</v>
      </c>
      <c r="D96" s="10">
        <f t="shared" si="4"/>
        <v>-0.65527442571575578</v>
      </c>
      <c r="E96" s="10">
        <f t="shared" si="5"/>
        <v>0</v>
      </c>
      <c r="F96" s="8">
        <f t="shared" si="6"/>
        <v>0</v>
      </c>
    </row>
    <row r="97" spans="1:6" ht="15" x14ac:dyDescent="0.25">
      <c r="A97">
        <v>528</v>
      </c>
      <c r="B97">
        <v>7096</v>
      </c>
      <c r="C97" s="10">
        <f t="shared" si="7"/>
        <v>7126.6491682061596</v>
      </c>
      <c r="D97" s="10">
        <f t="shared" si="4"/>
        <v>-3.8105403395918205</v>
      </c>
      <c r="E97" s="10">
        <f t="shared" si="5"/>
        <v>0</v>
      </c>
      <c r="F97" s="8">
        <f t="shared" si="6"/>
        <v>0</v>
      </c>
    </row>
    <row r="98" spans="1:6" ht="15" x14ac:dyDescent="0.25">
      <c r="A98">
        <v>535</v>
      </c>
      <c r="B98">
        <v>6912</v>
      </c>
      <c r="C98" s="10">
        <f t="shared" si="7"/>
        <v>7099.9753858290169</v>
      </c>
      <c r="D98" s="10">
        <f t="shared" si="4"/>
        <v>-0.42471964504524556</v>
      </c>
      <c r="E98" s="10">
        <f t="shared" si="5"/>
        <v>0</v>
      </c>
      <c r="F98" s="8">
        <f t="shared" si="6"/>
        <v>0</v>
      </c>
    </row>
    <row r="99" spans="1:6" ht="15" x14ac:dyDescent="0.25">
      <c r="A99">
        <v>542</v>
      </c>
      <c r="B99">
        <v>7084</v>
      </c>
      <c r="C99" s="10">
        <f t="shared" si="7"/>
        <v>7097.0023483137002</v>
      </c>
      <c r="D99" s="10">
        <f t="shared" si="4"/>
        <v>-0.64659581477319861</v>
      </c>
      <c r="E99" s="10">
        <f t="shared" si="5"/>
        <v>0</v>
      </c>
      <c r="F99" s="8">
        <f t="shared" si="6"/>
        <v>0</v>
      </c>
    </row>
    <row r="100" spans="1:6" ht="15" x14ac:dyDescent="0.25">
      <c r="A100">
        <v>549</v>
      </c>
      <c r="B100">
        <v>7068</v>
      </c>
      <c r="C100" s="10">
        <f t="shared" si="7"/>
        <v>7092.4761776102878</v>
      </c>
      <c r="D100" s="10">
        <f t="shared" si="4"/>
        <v>0.29413058745300685</v>
      </c>
      <c r="E100" s="10">
        <f t="shared" si="5"/>
        <v>0</v>
      </c>
      <c r="F100" s="8">
        <f t="shared" si="6"/>
        <v>0</v>
      </c>
    </row>
    <row r="101" spans="1:6" ht="15" x14ac:dyDescent="0.25">
      <c r="A101">
        <v>555</v>
      </c>
      <c r="B101">
        <v>7108</v>
      </c>
      <c r="C101" s="10">
        <f t="shared" si="7"/>
        <v>7094.2409611350058</v>
      </c>
      <c r="D101" s="10">
        <f t="shared" si="4"/>
        <v>-1.8689672333952589</v>
      </c>
      <c r="E101" s="10">
        <f t="shared" si="5"/>
        <v>0</v>
      </c>
      <c r="F101" s="8">
        <f t="shared" si="6"/>
        <v>0</v>
      </c>
    </row>
    <row r="102" spans="1:6" ht="15" x14ac:dyDescent="0.25">
      <c r="A102">
        <v>562</v>
      </c>
      <c r="B102">
        <v>6990</v>
      </c>
      <c r="C102" s="10">
        <f t="shared" si="7"/>
        <v>7081.158190501239</v>
      </c>
      <c r="D102" s="10">
        <f t="shared" si="4"/>
        <v>0.64409640916021871</v>
      </c>
      <c r="E102" s="10">
        <f t="shared" si="5"/>
        <v>0</v>
      </c>
      <c r="F102" s="8">
        <f t="shared" si="6"/>
        <v>0</v>
      </c>
    </row>
    <row r="103" spans="1:6" ht="15" x14ac:dyDescent="0.25">
      <c r="A103">
        <v>569</v>
      </c>
      <c r="B103">
        <v>7120</v>
      </c>
      <c r="C103" s="10">
        <f t="shared" si="7"/>
        <v>7085.6668653653605</v>
      </c>
      <c r="D103" s="10">
        <f t="shared" si="4"/>
        <v>2.0408823418930688</v>
      </c>
      <c r="E103" s="10">
        <f t="shared" si="5"/>
        <v>0</v>
      </c>
      <c r="F103" s="8">
        <f t="shared" si="6"/>
        <v>0</v>
      </c>
    </row>
    <row r="104" spans="1:6" ht="15" x14ac:dyDescent="0.25">
      <c r="A104">
        <v>576</v>
      </c>
      <c r="B104">
        <v>7202</v>
      </c>
      <c r="C104" s="10">
        <f t="shared" si="7"/>
        <v>7099.953041758612</v>
      </c>
      <c r="D104" s="10">
        <f t="shared" si="4"/>
        <v>3.7660031293849636</v>
      </c>
      <c r="E104" s="10">
        <f t="shared" si="5"/>
        <v>0</v>
      </c>
      <c r="F104" s="8">
        <f t="shared" si="6"/>
        <v>0</v>
      </c>
    </row>
    <row r="105" spans="1:6" ht="15" x14ac:dyDescent="0.25">
      <c r="A105">
        <v>583</v>
      </c>
      <c r="B105">
        <v>7306</v>
      </c>
      <c r="C105" s="10">
        <f t="shared" si="7"/>
        <v>7126.3150636643068</v>
      </c>
      <c r="D105" s="10">
        <f t="shared" si="4"/>
        <v>2.5314163256798565</v>
      </c>
      <c r="E105" s="10">
        <f t="shared" si="5"/>
        <v>0</v>
      </c>
      <c r="F105" s="8">
        <f t="shared" si="6"/>
        <v>0</v>
      </c>
    </row>
    <row r="106" spans="1:6" ht="15" x14ac:dyDescent="0.25">
      <c r="A106">
        <v>590</v>
      </c>
      <c r="B106">
        <v>7258</v>
      </c>
      <c r="C106" s="10">
        <f t="shared" si="7"/>
        <v>7144.0349779440658</v>
      </c>
      <c r="D106" s="10">
        <f t="shared" si="4"/>
        <v>0.11641328145482735</v>
      </c>
      <c r="E106" s="10">
        <f t="shared" si="5"/>
        <v>0</v>
      </c>
      <c r="F106" s="8">
        <f t="shared" si="6"/>
        <v>0</v>
      </c>
    </row>
    <row r="107" spans="1:6" ht="15" x14ac:dyDescent="0.25">
      <c r="A107">
        <v>597</v>
      </c>
      <c r="B107">
        <v>7140</v>
      </c>
      <c r="C107" s="10">
        <f t="shared" si="7"/>
        <v>7144.8498709142495</v>
      </c>
      <c r="D107" s="10">
        <f t="shared" si="4"/>
        <v>-1.8368001734734207</v>
      </c>
      <c r="E107" s="10">
        <f t="shared" si="5"/>
        <v>0</v>
      </c>
      <c r="F107" s="8">
        <f t="shared" si="6"/>
        <v>0</v>
      </c>
    </row>
    <row r="108" spans="1:6" ht="15" x14ac:dyDescent="0.25">
      <c r="A108">
        <v>604</v>
      </c>
      <c r="B108">
        <v>7038</v>
      </c>
      <c r="C108" s="10">
        <f t="shared" si="7"/>
        <v>7131.9922696999356</v>
      </c>
      <c r="D108" s="10">
        <f t="shared" si="4"/>
        <v>-3.0974539504778869</v>
      </c>
      <c r="E108" s="10">
        <f t="shared" si="5"/>
        <v>0</v>
      </c>
      <c r="F108" s="8">
        <f t="shared" si="6"/>
        <v>0</v>
      </c>
    </row>
    <row r="109" spans="1:6" ht="15" x14ac:dyDescent="0.25">
      <c r="A109">
        <v>611</v>
      </c>
      <c r="B109">
        <v>6962</v>
      </c>
      <c r="C109" s="10">
        <f t="shared" si="7"/>
        <v>7110.3100920465904</v>
      </c>
      <c r="D109" s="10">
        <f t="shared" si="4"/>
        <v>-1.4814537310854317</v>
      </c>
      <c r="E109" s="10">
        <f t="shared" si="5"/>
        <v>0</v>
      </c>
      <c r="F109" s="8">
        <f t="shared" si="6"/>
        <v>0</v>
      </c>
    </row>
    <row r="110" spans="1:6" ht="15" x14ac:dyDescent="0.25">
      <c r="A110">
        <v>618</v>
      </c>
      <c r="B110">
        <v>7036</v>
      </c>
      <c r="C110" s="10">
        <f t="shared" si="7"/>
        <v>7099.9399159289924</v>
      </c>
      <c r="D110" s="10">
        <f t="shared" si="4"/>
        <v>-1.5638279416708818</v>
      </c>
      <c r="E110" s="10">
        <f t="shared" si="5"/>
        <v>0</v>
      </c>
      <c r="F110" s="8">
        <f t="shared" si="6"/>
        <v>0</v>
      </c>
    </row>
    <row r="111" spans="1:6" ht="15" x14ac:dyDescent="0.25">
      <c r="A111">
        <v>625</v>
      </c>
      <c r="B111">
        <v>7020</v>
      </c>
      <c r="C111" s="10">
        <f t="shared" si="7"/>
        <v>7088.9931203372962</v>
      </c>
      <c r="D111" s="10">
        <f t="shared" si="4"/>
        <v>-0.92523987654528483</v>
      </c>
      <c r="E111" s="10">
        <f t="shared" si="5"/>
        <v>0</v>
      </c>
      <c r="F111" s="8">
        <f t="shared" si="6"/>
        <v>0</v>
      </c>
    </row>
    <row r="112" spans="1:6" ht="15" x14ac:dyDescent="0.25">
      <c r="A112">
        <v>632</v>
      </c>
      <c r="B112">
        <v>7042</v>
      </c>
      <c r="C112" s="10">
        <f t="shared" si="7"/>
        <v>7082.5164412014792</v>
      </c>
      <c r="D112" s="10">
        <f t="shared" si="4"/>
        <v>3.9066021128166235</v>
      </c>
      <c r="E112" s="10">
        <f t="shared" si="5"/>
        <v>0</v>
      </c>
      <c r="F112" s="8">
        <f t="shared" si="6"/>
        <v>0</v>
      </c>
    </row>
    <row r="113" spans="1:6" ht="15" x14ac:dyDescent="0.25">
      <c r="A113">
        <v>638</v>
      </c>
      <c r="B113">
        <v>7274</v>
      </c>
      <c r="C113" s="10">
        <f t="shared" si="7"/>
        <v>7105.956053878379</v>
      </c>
      <c r="D113" s="10">
        <f t="shared" si="4"/>
        <v>1.652844148634488</v>
      </c>
      <c r="E113" s="10">
        <f t="shared" si="5"/>
        <v>0</v>
      </c>
      <c r="F113" s="8">
        <f t="shared" si="6"/>
        <v>0</v>
      </c>
    </row>
    <row r="114" spans="1:6" ht="15" x14ac:dyDescent="0.25">
      <c r="A114">
        <v>645</v>
      </c>
      <c r="B114">
        <v>7194</v>
      </c>
      <c r="C114" s="10">
        <f t="shared" si="7"/>
        <v>7117.5259629188204</v>
      </c>
      <c r="D114" s="10">
        <f t="shared" si="4"/>
        <v>-0.62126300696555903</v>
      </c>
      <c r="E114" s="10">
        <f t="shared" si="5"/>
        <v>0</v>
      </c>
      <c r="F114" s="8">
        <f t="shared" si="6"/>
        <v>0</v>
      </c>
    </row>
    <row r="115" spans="1:6" ht="15" x14ac:dyDescent="0.25">
      <c r="A115">
        <v>652</v>
      </c>
      <c r="B115">
        <v>7074</v>
      </c>
      <c r="C115" s="10">
        <f t="shared" si="7"/>
        <v>7113.1771218700615</v>
      </c>
      <c r="D115" s="10">
        <f t="shared" si="4"/>
        <v>0.93239401973265301</v>
      </c>
      <c r="E115" s="10">
        <f t="shared" si="5"/>
        <v>0</v>
      </c>
      <c r="F115" s="8">
        <f t="shared" si="6"/>
        <v>0</v>
      </c>
    </row>
    <row r="116" spans="1:6" ht="15" x14ac:dyDescent="0.25">
      <c r="A116">
        <v>659</v>
      </c>
      <c r="B116">
        <v>7164</v>
      </c>
      <c r="C116" s="10">
        <f t="shared" si="7"/>
        <v>7119.70388000819</v>
      </c>
      <c r="D116" s="10">
        <f t="shared" si="4"/>
        <v>0.36650265343139055</v>
      </c>
      <c r="E116" s="10">
        <f t="shared" si="5"/>
        <v>0</v>
      </c>
      <c r="F116" s="8">
        <f t="shared" si="6"/>
        <v>0</v>
      </c>
    </row>
    <row r="117" spans="1:6" ht="15" x14ac:dyDescent="0.25">
      <c r="A117">
        <v>666</v>
      </c>
      <c r="B117">
        <v>7140</v>
      </c>
      <c r="C117" s="10">
        <f t="shared" si="7"/>
        <v>7122.2693985822098</v>
      </c>
      <c r="D117" s="10">
        <f t="shared" si="4"/>
        <v>-1.2508380337660907</v>
      </c>
      <c r="E117" s="10">
        <f t="shared" si="5"/>
        <v>0</v>
      </c>
      <c r="F117" s="8">
        <f t="shared" si="6"/>
        <v>0</v>
      </c>
    </row>
    <row r="118" spans="1:6" ht="15" x14ac:dyDescent="0.25">
      <c r="A118">
        <v>673</v>
      </c>
      <c r="B118">
        <v>7050</v>
      </c>
      <c r="C118" s="10">
        <f t="shared" si="7"/>
        <v>7113.5135323458471</v>
      </c>
      <c r="D118" s="10">
        <f t="shared" si="4"/>
        <v>-1.1631731661034013</v>
      </c>
      <c r="E118" s="10">
        <f t="shared" si="5"/>
        <v>0</v>
      </c>
      <c r="F118" s="8">
        <f t="shared" si="6"/>
        <v>0</v>
      </c>
    </row>
    <row r="119" spans="1:6" ht="15" x14ac:dyDescent="0.25">
      <c r="A119">
        <v>680</v>
      </c>
      <c r="B119">
        <v>7050</v>
      </c>
      <c r="C119" s="10">
        <f t="shared" si="7"/>
        <v>7105.3713201831233</v>
      </c>
      <c r="D119" s="10">
        <f t="shared" si="4"/>
        <v>-2.3859738709755089</v>
      </c>
      <c r="E119" s="10">
        <f t="shared" si="5"/>
        <v>0</v>
      </c>
      <c r="F119" s="8">
        <f t="shared" si="6"/>
        <v>0</v>
      </c>
    </row>
    <row r="120" spans="1:6" ht="15" x14ac:dyDescent="0.25">
      <c r="A120">
        <v>687</v>
      </c>
      <c r="B120">
        <v>6976</v>
      </c>
      <c r="C120" s="10">
        <f t="shared" si="7"/>
        <v>7088.6695030862948</v>
      </c>
      <c r="D120" s="10">
        <f t="shared" si="4"/>
        <v>-2.1195920487112483</v>
      </c>
      <c r="E120" s="10">
        <f t="shared" si="5"/>
        <v>0</v>
      </c>
      <c r="F120" s="8">
        <f t="shared" si="6"/>
        <v>0</v>
      </c>
    </row>
    <row r="121" spans="1:6" ht="15" x14ac:dyDescent="0.25">
      <c r="A121">
        <v>694</v>
      </c>
      <c r="B121">
        <v>6976</v>
      </c>
      <c r="C121" s="10">
        <f t="shared" si="7"/>
        <v>7073.832358745316</v>
      </c>
      <c r="D121" s="10">
        <f t="shared" si="4"/>
        <v>-2.2749309727230087</v>
      </c>
      <c r="E121" s="10">
        <f t="shared" si="5"/>
        <v>0</v>
      </c>
      <c r="F121" s="8">
        <f t="shared" si="6"/>
        <v>0</v>
      </c>
    </row>
    <row r="122" spans="1:6" ht="15" x14ac:dyDescent="0.25">
      <c r="A122">
        <v>701</v>
      </c>
      <c r="B122">
        <v>6954</v>
      </c>
      <c r="C122" s="10">
        <f t="shared" si="7"/>
        <v>7057.907841936255</v>
      </c>
      <c r="D122" s="10">
        <f t="shared" si="4"/>
        <v>-2.1280986628302605</v>
      </c>
      <c r="E122" s="10">
        <f t="shared" si="5"/>
        <v>0</v>
      </c>
      <c r="F122" s="8">
        <f t="shared" si="6"/>
        <v>0</v>
      </c>
    </row>
    <row r="123" spans="1:6" ht="15" x14ac:dyDescent="0.25">
      <c r="A123">
        <v>708</v>
      </c>
      <c r="B123">
        <v>6946</v>
      </c>
      <c r="C123" s="10">
        <f t="shared" si="7"/>
        <v>7043.0111512964431</v>
      </c>
      <c r="D123" s="10">
        <f t="shared" si="4"/>
        <v>0.17405298986172316</v>
      </c>
      <c r="E123" s="10">
        <f t="shared" si="5"/>
        <v>0</v>
      </c>
      <c r="F123" s="8">
        <f t="shared" si="6"/>
        <v>0</v>
      </c>
    </row>
    <row r="124" spans="1:6" ht="15" x14ac:dyDescent="0.25">
      <c r="A124">
        <v>715</v>
      </c>
      <c r="B124">
        <v>7060</v>
      </c>
      <c r="C124" s="10">
        <f t="shared" si="7"/>
        <v>7044.2295222254752</v>
      </c>
      <c r="D124" s="10">
        <f t="shared" si="4"/>
        <v>2.2286474863571391</v>
      </c>
      <c r="E124" s="10">
        <f t="shared" si="5"/>
        <v>0</v>
      </c>
      <c r="F124" s="8">
        <f t="shared" si="6"/>
        <v>0</v>
      </c>
    </row>
    <row r="125" spans="1:6" ht="15" x14ac:dyDescent="0.25">
      <c r="A125">
        <v>722</v>
      </c>
      <c r="B125">
        <v>7172</v>
      </c>
      <c r="C125" s="10">
        <f t="shared" si="7"/>
        <v>7059.8300546299752</v>
      </c>
      <c r="D125" s="10">
        <f t="shared" si="4"/>
        <v>3.6394515483846894</v>
      </c>
      <c r="E125" s="10">
        <f t="shared" si="5"/>
        <v>0</v>
      </c>
      <c r="F125" s="8">
        <f t="shared" si="6"/>
        <v>0</v>
      </c>
    </row>
    <row r="126" spans="1:6" ht="15" x14ac:dyDescent="0.25">
      <c r="A126">
        <v>728</v>
      </c>
      <c r="B126">
        <v>7230</v>
      </c>
      <c r="C126" s="10">
        <f t="shared" si="7"/>
        <v>7081.6667639202833</v>
      </c>
      <c r="D126" s="10">
        <f t="shared" si="4"/>
        <v>-0.18493081601822528</v>
      </c>
      <c r="E126" s="10">
        <f t="shared" si="5"/>
        <v>0</v>
      </c>
      <c r="F126" s="8">
        <f t="shared" si="6"/>
        <v>0</v>
      </c>
    </row>
    <row r="127" spans="1:6" ht="15" x14ac:dyDescent="0.25">
      <c r="A127">
        <v>735</v>
      </c>
      <c r="B127">
        <v>7062</v>
      </c>
      <c r="C127" s="10">
        <f t="shared" si="7"/>
        <v>7080.3722482081557</v>
      </c>
      <c r="D127" s="10">
        <f t="shared" si="4"/>
        <v>1.8273388609311172</v>
      </c>
      <c r="E127" s="10">
        <f t="shared" si="5"/>
        <v>0</v>
      </c>
      <c r="F127" s="8">
        <f t="shared" si="6"/>
        <v>0</v>
      </c>
    </row>
    <row r="128" spans="1:6" ht="15" x14ac:dyDescent="0.25">
      <c r="A128">
        <v>742</v>
      </c>
      <c r="B128">
        <v>7178</v>
      </c>
      <c r="C128" s="10">
        <f t="shared" si="7"/>
        <v>7093.1636202346735</v>
      </c>
      <c r="D128" s="10">
        <f t="shared" si="4"/>
        <v>1.2012975113627493</v>
      </c>
      <c r="E128" s="10">
        <f t="shared" si="5"/>
        <v>0</v>
      </c>
      <c r="F128" s="8">
        <f t="shared" si="6"/>
        <v>0</v>
      </c>
    </row>
    <row r="129" spans="1:6" ht="15" x14ac:dyDescent="0.25">
      <c r="A129">
        <v>749</v>
      </c>
      <c r="B129">
        <v>7158</v>
      </c>
      <c r="C129" s="10">
        <f t="shared" si="7"/>
        <v>7101.5727028142128</v>
      </c>
      <c r="D129" s="10">
        <f t="shared" si="4"/>
        <v>-1.7588517625545137</v>
      </c>
      <c r="E129" s="10">
        <f t="shared" si="5"/>
        <v>0</v>
      </c>
      <c r="F129" s="8">
        <f t="shared" si="6"/>
        <v>0</v>
      </c>
    </row>
    <row r="130" spans="1:6" ht="15" x14ac:dyDescent="0.25">
      <c r="A130">
        <v>756</v>
      </c>
      <c r="B130">
        <v>6998</v>
      </c>
      <c r="C130" s="10">
        <f t="shared" si="7"/>
        <v>7089.2607404763312</v>
      </c>
      <c r="D130" s="10">
        <f t="shared" si="4"/>
        <v>-0.75841518877872915</v>
      </c>
      <c r="E130" s="10">
        <f t="shared" si="5"/>
        <v>0</v>
      </c>
      <c r="F130" s="8">
        <f t="shared" si="6"/>
        <v>0</v>
      </c>
    </row>
    <row r="131" spans="1:6" ht="15" x14ac:dyDescent="0.25">
      <c r="A131">
        <v>763</v>
      </c>
      <c r="B131">
        <v>7048</v>
      </c>
      <c r="C131" s="10">
        <f t="shared" si="7"/>
        <v>7083.9518341548801</v>
      </c>
      <c r="D131" s="10">
        <f t="shared" si="4"/>
        <v>0.13432358468370303</v>
      </c>
      <c r="E131" s="10">
        <f t="shared" si="5"/>
        <v>0</v>
      </c>
      <c r="F131" s="8">
        <f t="shared" si="6"/>
        <v>0</v>
      </c>
    </row>
    <row r="132" spans="1:6" ht="15" x14ac:dyDescent="0.25">
      <c r="A132">
        <v>770</v>
      </c>
      <c r="B132">
        <v>7096</v>
      </c>
      <c r="C132" s="10">
        <f t="shared" si="7"/>
        <v>7084.892099247666</v>
      </c>
      <c r="D132" s="10">
        <f t="shared" si="4"/>
        <v>1.8606251391984188</v>
      </c>
      <c r="E132" s="10">
        <f t="shared" si="5"/>
        <v>0</v>
      </c>
      <c r="F132" s="8">
        <f t="shared" si="6"/>
        <v>0</v>
      </c>
    </row>
    <row r="133" spans="1:6" ht="15" x14ac:dyDescent="0.25">
      <c r="A133">
        <v>777</v>
      </c>
      <c r="B133">
        <v>7190</v>
      </c>
      <c r="C133" s="10">
        <f t="shared" si="7"/>
        <v>7097.9164752220549</v>
      </c>
      <c r="D133" s="10">
        <f t="shared" si="4"/>
        <v>1.1740116403413725</v>
      </c>
      <c r="E133" s="10">
        <f t="shared" si="5"/>
        <v>0</v>
      </c>
      <c r="F133" s="8">
        <f t="shared" si="6"/>
        <v>0</v>
      </c>
    </row>
    <row r="134" spans="1:6" ht="15" x14ac:dyDescent="0.25">
      <c r="A134">
        <v>784</v>
      </c>
      <c r="B134">
        <v>7160</v>
      </c>
      <c r="C134" s="10">
        <f t="shared" si="7"/>
        <v>7106.1345567044445</v>
      </c>
      <c r="D134" s="10">
        <f t="shared" si="4"/>
        <v>2.8766102739887822</v>
      </c>
      <c r="E134" s="10">
        <f t="shared" si="5"/>
        <v>0</v>
      </c>
      <c r="F134" s="8">
        <f t="shared" si="6"/>
        <v>0</v>
      </c>
    </row>
    <row r="135" spans="1:6" ht="15" x14ac:dyDescent="0.25">
      <c r="A135">
        <v>791</v>
      </c>
      <c r="B135">
        <v>7262</v>
      </c>
      <c r="C135" s="10">
        <f t="shared" si="7"/>
        <v>7126.270828622366</v>
      </c>
      <c r="D135" s="10">
        <f t="shared" si="4"/>
        <v>0.53968869734273994</v>
      </c>
      <c r="E135" s="10">
        <f t="shared" si="5"/>
        <v>0</v>
      </c>
      <c r="F135" s="8">
        <f t="shared" si="6"/>
        <v>0</v>
      </c>
    </row>
    <row r="136" spans="1:6" ht="15" x14ac:dyDescent="0.25">
      <c r="A136">
        <v>799</v>
      </c>
      <c r="B136">
        <v>7154</v>
      </c>
      <c r="C136" s="10">
        <f t="shared" si="7"/>
        <v>7130.5883382011079</v>
      </c>
      <c r="D136" s="10">
        <f t="shared" si="4"/>
        <v>-0.30939596859525409</v>
      </c>
      <c r="E136" s="10">
        <f t="shared" si="5"/>
        <v>0</v>
      </c>
      <c r="F136" s="8">
        <f t="shared" si="6"/>
        <v>0</v>
      </c>
    </row>
    <row r="137" spans="1:6" ht="15" x14ac:dyDescent="0.25">
      <c r="A137">
        <v>805</v>
      </c>
      <c r="B137">
        <v>7110</v>
      </c>
      <c r="C137" s="10">
        <f t="shared" si="7"/>
        <v>7128.7319623895364</v>
      </c>
      <c r="D137" s="10">
        <f t="shared" si="4"/>
        <v>1.312342654414741</v>
      </c>
      <c r="E137" s="10">
        <f t="shared" si="5"/>
        <v>0</v>
      </c>
      <c r="F137" s="8">
        <f t="shared" si="6"/>
        <v>0</v>
      </c>
    </row>
    <row r="138" spans="1:6" ht="15" x14ac:dyDescent="0.25">
      <c r="A138">
        <v>812</v>
      </c>
      <c r="B138">
        <v>7202</v>
      </c>
      <c r="C138" s="10">
        <f t="shared" si="7"/>
        <v>7137.9183609704396</v>
      </c>
      <c r="D138" s="10">
        <f t="shared" si="4"/>
        <v>2.8879978506446213</v>
      </c>
      <c r="E138" s="10">
        <f t="shared" si="5"/>
        <v>0</v>
      </c>
      <c r="F138" s="8">
        <f t="shared" si="6"/>
        <v>0</v>
      </c>
    </row>
    <row r="139" spans="1:6" ht="15" x14ac:dyDescent="0.25">
      <c r="A139">
        <v>819</v>
      </c>
      <c r="B139">
        <v>7298</v>
      </c>
      <c r="C139" s="10">
        <f t="shared" si="7"/>
        <v>7158.134345924952</v>
      </c>
      <c r="D139" s="10">
        <f t="shared" si="4"/>
        <v>3.1074548222926146</v>
      </c>
      <c r="E139" s="10">
        <f t="shared" si="5"/>
        <v>0</v>
      </c>
      <c r="F139" s="8">
        <f t="shared" si="6"/>
        <v>0</v>
      </c>
    </row>
    <row r="140" spans="1:6" ht="15" x14ac:dyDescent="0.25">
      <c r="A140">
        <v>825</v>
      </c>
      <c r="B140">
        <v>7300</v>
      </c>
      <c r="C140" s="10">
        <f t="shared" si="7"/>
        <v>7176.7790748587076</v>
      </c>
      <c r="D140" s="10">
        <f t="shared" si="4"/>
        <v>3.011728179478788</v>
      </c>
      <c r="E140" s="10">
        <f t="shared" si="5"/>
        <v>0</v>
      </c>
      <c r="F140" s="8">
        <f t="shared" si="6"/>
        <v>0</v>
      </c>
    </row>
    <row r="141" spans="1:6" ht="15" x14ac:dyDescent="0.25">
      <c r="A141">
        <v>832</v>
      </c>
      <c r="B141">
        <v>7336</v>
      </c>
      <c r="C141" s="10">
        <f t="shared" si="7"/>
        <v>7197.8611721150592</v>
      </c>
      <c r="D141" s="10">
        <f t="shared" si="4"/>
        <v>2.420496133668816</v>
      </c>
      <c r="E141" s="10">
        <f t="shared" si="5"/>
        <v>0</v>
      </c>
      <c r="F141" s="8">
        <f t="shared" si="6"/>
        <v>0</v>
      </c>
    </row>
    <row r="142" spans="1:6" ht="15" x14ac:dyDescent="0.25">
      <c r="A142">
        <v>839</v>
      </c>
      <c r="B142">
        <v>7324</v>
      </c>
      <c r="C142" s="10">
        <f t="shared" si="7"/>
        <v>7214.8046450507409</v>
      </c>
      <c r="D142" s="10">
        <f t="shared" si="4"/>
        <v>-0.53369915658328992</v>
      </c>
      <c r="E142" s="10">
        <f t="shared" si="5"/>
        <v>0</v>
      </c>
      <c r="F142" s="8">
        <f t="shared" si="6"/>
        <v>0</v>
      </c>
    </row>
    <row r="143" spans="1:6" ht="15" x14ac:dyDescent="0.25">
      <c r="A143">
        <v>846</v>
      </c>
      <c r="B143">
        <v>7176</v>
      </c>
      <c r="C143" s="10">
        <f t="shared" si="7"/>
        <v>7211.0687509546578</v>
      </c>
      <c r="D143" s="10">
        <f t="shared" si="4"/>
        <v>-3.184634959662227</v>
      </c>
      <c r="E143" s="10">
        <f t="shared" si="5"/>
        <v>0</v>
      </c>
      <c r="F143" s="8">
        <f t="shared" si="6"/>
        <v>0</v>
      </c>
    </row>
    <row r="144" spans="1:6" ht="15" x14ac:dyDescent="0.25">
      <c r="A144">
        <v>853</v>
      </c>
      <c r="B144">
        <v>7030</v>
      </c>
      <c r="C144" s="10">
        <f t="shared" si="7"/>
        <v>7188.7763062370223</v>
      </c>
      <c r="D144" s="10">
        <f t="shared" si="4"/>
        <v>-2.4222741046820113</v>
      </c>
      <c r="E144" s="10">
        <f t="shared" si="5"/>
        <v>0</v>
      </c>
      <c r="F144" s="8">
        <f t="shared" si="6"/>
        <v>0</v>
      </c>
    </row>
    <row r="145" spans="1:6" ht="15" x14ac:dyDescent="0.25">
      <c r="A145">
        <v>860</v>
      </c>
      <c r="B145">
        <v>7060</v>
      </c>
      <c r="C145" s="10">
        <f t="shared" si="7"/>
        <v>7171.8203875042482</v>
      </c>
      <c r="D145" s="10">
        <f t="shared" si="4"/>
        <v>-0.16969724181230308</v>
      </c>
      <c r="E145" s="10">
        <f t="shared" si="5"/>
        <v>0</v>
      </c>
      <c r="F145" s="8">
        <f t="shared" si="6"/>
        <v>0</v>
      </c>
    </row>
    <row r="146" spans="1:6" ht="15" x14ac:dyDescent="0.25">
      <c r="A146">
        <v>867</v>
      </c>
      <c r="B146">
        <v>7172</v>
      </c>
      <c r="C146" s="10">
        <f t="shared" si="7"/>
        <v>7170.6325068115621</v>
      </c>
      <c r="D146" s="10">
        <f t="shared" si="4"/>
        <v>-4.5116277409103658</v>
      </c>
      <c r="E146" s="10">
        <f t="shared" si="5"/>
        <v>0</v>
      </c>
      <c r="F146" s="8">
        <f t="shared" si="6"/>
        <v>0</v>
      </c>
    </row>
    <row r="147" spans="1:6" ht="15" x14ac:dyDescent="0.25">
      <c r="A147">
        <v>874</v>
      </c>
      <c r="B147">
        <v>6922</v>
      </c>
      <c r="C147" s="10">
        <f t="shared" si="7"/>
        <v>7139.0511126251895</v>
      </c>
      <c r="D147" s="10">
        <f t="shared" si="4"/>
        <v>-0.65741545665280554</v>
      </c>
      <c r="E147" s="10">
        <f t="shared" si="5"/>
        <v>0</v>
      </c>
      <c r="F147" s="8">
        <f t="shared" si="6"/>
        <v>0</v>
      </c>
    </row>
    <row r="148" spans="1:6" ht="15" x14ac:dyDescent="0.25">
      <c r="A148">
        <v>881</v>
      </c>
      <c r="B148">
        <v>7110</v>
      </c>
      <c r="C148" s="10">
        <f t="shared" si="7"/>
        <v>7134.4492044286199</v>
      </c>
      <c r="D148" s="10">
        <f t="shared" si="4"/>
        <v>-0.94014203200034296</v>
      </c>
      <c r="E148" s="10">
        <f t="shared" si="5"/>
        <v>0</v>
      </c>
      <c r="F148" s="8">
        <f t="shared" si="6"/>
        <v>0</v>
      </c>
    </row>
    <row r="149" spans="1:6" ht="15" x14ac:dyDescent="0.25">
      <c r="A149">
        <v>887</v>
      </c>
      <c r="B149">
        <v>7098</v>
      </c>
      <c r="C149" s="10">
        <f t="shared" si="7"/>
        <v>7128.8083522366178</v>
      </c>
      <c r="D149" s="10">
        <f t="shared" si="4"/>
        <v>-2.7321130803836695</v>
      </c>
      <c r="E149" s="10">
        <f t="shared" si="5"/>
        <v>0</v>
      </c>
      <c r="F149" s="8">
        <f t="shared" si="6"/>
        <v>0</v>
      </c>
    </row>
    <row r="150" spans="1:6" ht="15" x14ac:dyDescent="0.25">
      <c r="A150">
        <v>895</v>
      </c>
      <c r="B150">
        <v>6956</v>
      </c>
      <c r="C150" s="10">
        <f t="shared" si="7"/>
        <v>7106.9514475935484</v>
      </c>
      <c r="D150" s="10">
        <f t="shared" ref="D150:D213" si="8">((C151-C150)/(A151-A150))</f>
        <v>-1.2051918971310442</v>
      </c>
      <c r="E150" s="10">
        <f t="shared" ref="E150:E213" si="9">IF(D150&gt;I$35,D150,0)</f>
        <v>0</v>
      </c>
      <c r="F150" s="8">
        <f t="shared" ref="F150:F213" si="10">IF(E150=0,0,200)</f>
        <v>0</v>
      </c>
    </row>
    <row r="151" spans="1:6" ht="15" x14ac:dyDescent="0.25">
      <c r="A151">
        <v>902</v>
      </c>
      <c r="B151">
        <v>7046</v>
      </c>
      <c r="C151" s="10">
        <f t="shared" si="7"/>
        <v>7098.5151043136311</v>
      </c>
      <c r="D151" s="10">
        <f t="shared" si="8"/>
        <v>1.1460696775299897</v>
      </c>
      <c r="E151" s="10">
        <f t="shared" si="9"/>
        <v>0</v>
      </c>
      <c r="F151" s="8">
        <f t="shared" si="10"/>
        <v>0</v>
      </c>
    </row>
    <row r="152" spans="1:6" ht="15" x14ac:dyDescent="0.25">
      <c r="A152">
        <v>909</v>
      </c>
      <c r="B152">
        <v>7170</v>
      </c>
      <c r="C152" s="10">
        <f t="shared" si="7"/>
        <v>7106.5375920563411</v>
      </c>
      <c r="D152" s="10">
        <f t="shared" si="8"/>
        <v>0.74565787909508197</v>
      </c>
      <c r="E152" s="10">
        <f t="shared" si="9"/>
        <v>0</v>
      </c>
      <c r="F152" s="8">
        <f t="shared" si="10"/>
        <v>0</v>
      </c>
    </row>
    <row r="153" spans="1:6" ht="15" x14ac:dyDescent="0.25">
      <c r="A153">
        <v>915</v>
      </c>
      <c r="B153">
        <v>7142</v>
      </c>
      <c r="C153" s="10">
        <f t="shared" ref="C153:C216" si="11">C152+(B153-C152)*C$12+(B152-C151)*C$14+(B151-C150)*C$15</f>
        <v>7111.0115393309115</v>
      </c>
      <c r="D153" s="10">
        <f t="shared" si="8"/>
        <v>0.36304578406296578</v>
      </c>
      <c r="E153" s="10">
        <f t="shared" si="9"/>
        <v>0</v>
      </c>
      <c r="F153" s="8">
        <f t="shared" si="10"/>
        <v>0</v>
      </c>
    </row>
    <row r="154" spans="1:6" ht="15" x14ac:dyDescent="0.25">
      <c r="A154">
        <v>922</v>
      </c>
      <c r="B154">
        <v>7128</v>
      </c>
      <c r="C154" s="10">
        <f t="shared" si="11"/>
        <v>7113.5528598193523</v>
      </c>
      <c r="D154" s="10">
        <f t="shared" si="8"/>
        <v>0.71582553258563819</v>
      </c>
      <c r="E154" s="10">
        <f t="shared" si="9"/>
        <v>0</v>
      </c>
      <c r="F154" s="8">
        <f t="shared" si="10"/>
        <v>0</v>
      </c>
    </row>
    <row r="155" spans="1:6" ht="15" x14ac:dyDescent="0.25">
      <c r="A155">
        <v>929</v>
      </c>
      <c r="B155">
        <v>7152</v>
      </c>
      <c r="C155" s="10">
        <f t="shared" si="11"/>
        <v>7118.5636385474518</v>
      </c>
      <c r="D155" s="10">
        <f t="shared" si="8"/>
        <v>-0.58627278608738764</v>
      </c>
      <c r="E155" s="10">
        <f t="shared" si="9"/>
        <v>0</v>
      </c>
      <c r="F155" s="8">
        <f t="shared" si="10"/>
        <v>0</v>
      </c>
    </row>
    <row r="156" spans="1:6" ht="15" x14ac:dyDescent="0.25">
      <c r="A156">
        <v>936</v>
      </c>
      <c r="B156">
        <v>7084</v>
      </c>
      <c r="C156" s="10">
        <f t="shared" si="11"/>
        <v>7114.4597290448401</v>
      </c>
      <c r="D156" s="10">
        <f t="shared" si="8"/>
        <v>1.1368148282356612</v>
      </c>
      <c r="E156" s="10">
        <f t="shared" si="9"/>
        <v>0</v>
      </c>
      <c r="F156" s="8">
        <f t="shared" si="10"/>
        <v>0</v>
      </c>
    </row>
    <row r="157" spans="1:6" ht="15" x14ac:dyDescent="0.25">
      <c r="A157">
        <v>943</v>
      </c>
      <c r="B157">
        <v>7178</v>
      </c>
      <c r="C157" s="10">
        <f t="shared" si="11"/>
        <v>7122.4174328424897</v>
      </c>
      <c r="D157" s="10">
        <f t="shared" si="8"/>
        <v>-1.8361236418711542</v>
      </c>
      <c r="E157" s="10">
        <f t="shared" si="9"/>
        <v>0</v>
      </c>
      <c r="F157" s="8">
        <f t="shared" si="10"/>
        <v>0</v>
      </c>
    </row>
    <row r="158" spans="1:6" ht="15" x14ac:dyDescent="0.25">
      <c r="A158">
        <v>951</v>
      </c>
      <c r="B158">
        <v>7004</v>
      </c>
      <c r="C158" s="10">
        <f t="shared" si="11"/>
        <v>7107.7284437075205</v>
      </c>
      <c r="D158" s="10">
        <f t="shared" si="8"/>
        <v>-1.2384032295105196</v>
      </c>
      <c r="E158" s="10">
        <f t="shared" si="9"/>
        <v>0</v>
      </c>
      <c r="F158" s="8">
        <f t="shared" si="10"/>
        <v>0</v>
      </c>
    </row>
    <row r="159" spans="1:6" ht="15" x14ac:dyDescent="0.25">
      <c r="A159">
        <v>957</v>
      </c>
      <c r="B159">
        <v>7050</v>
      </c>
      <c r="C159" s="10">
        <f t="shared" si="11"/>
        <v>7100.2980243304573</v>
      </c>
      <c r="D159" s="10">
        <f t="shared" si="8"/>
        <v>0.5392395897741673</v>
      </c>
      <c r="E159" s="10">
        <f t="shared" si="9"/>
        <v>0</v>
      </c>
      <c r="F159" s="8">
        <f t="shared" si="10"/>
        <v>0</v>
      </c>
    </row>
    <row r="160" spans="1:6" ht="15" x14ac:dyDescent="0.25">
      <c r="A160">
        <v>964</v>
      </c>
      <c r="B160">
        <v>7136</v>
      </c>
      <c r="C160" s="10">
        <f t="shared" si="11"/>
        <v>7104.0727014588765</v>
      </c>
      <c r="D160" s="10">
        <f t="shared" si="8"/>
        <v>0.62926734669521722</v>
      </c>
      <c r="E160" s="10">
        <f t="shared" si="9"/>
        <v>0</v>
      </c>
      <c r="F160" s="8">
        <f t="shared" si="10"/>
        <v>0</v>
      </c>
    </row>
    <row r="161" spans="1:6" ht="15" x14ac:dyDescent="0.25">
      <c r="A161">
        <v>971</v>
      </c>
      <c r="B161">
        <v>7140</v>
      </c>
      <c r="C161" s="10">
        <f t="shared" si="11"/>
        <v>7108.477572885743</v>
      </c>
      <c r="D161" s="10">
        <f t="shared" si="8"/>
        <v>1.7814436059525178</v>
      </c>
      <c r="E161" s="10">
        <f t="shared" si="9"/>
        <v>0</v>
      </c>
      <c r="F161" s="8">
        <f t="shared" si="10"/>
        <v>0</v>
      </c>
    </row>
    <row r="162" spans="1:6" ht="15" x14ac:dyDescent="0.25">
      <c r="A162">
        <v>978</v>
      </c>
      <c r="B162">
        <v>7206</v>
      </c>
      <c r="C162" s="10">
        <f t="shared" si="11"/>
        <v>7120.9476781274107</v>
      </c>
      <c r="D162" s="10">
        <f t="shared" si="8"/>
        <v>1.7754713708191048</v>
      </c>
      <c r="E162" s="10">
        <f t="shared" si="9"/>
        <v>0</v>
      </c>
      <c r="F162" s="8">
        <f t="shared" si="10"/>
        <v>0</v>
      </c>
    </row>
    <row r="163" spans="1:6" ht="15" x14ac:dyDescent="0.25">
      <c r="A163">
        <v>984</v>
      </c>
      <c r="B163">
        <v>7202</v>
      </c>
      <c r="C163" s="10">
        <f t="shared" si="11"/>
        <v>7131.6005063523253</v>
      </c>
      <c r="D163" s="10">
        <f t="shared" si="8"/>
        <v>0.31218678989864657</v>
      </c>
      <c r="E163" s="10">
        <f t="shared" si="9"/>
        <v>0</v>
      </c>
      <c r="F163" s="8">
        <f t="shared" si="10"/>
        <v>0</v>
      </c>
    </row>
    <row r="164" spans="1:6" ht="15" x14ac:dyDescent="0.25">
      <c r="A164">
        <v>992</v>
      </c>
      <c r="B164">
        <v>7146</v>
      </c>
      <c r="C164" s="10">
        <f t="shared" si="11"/>
        <v>7134.0980006715145</v>
      </c>
      <c r="D164" s="10">
        <f t="shared" si="8"/>
        <v>-1.1984844899374625</v>
      </c>
      <c r="E164" s="10">
        <f t="shared" si="9"/>
        <v>0</v>
      </c>
      <c r="F164" s="8">
        <f t="shared" si="10"/>
        <v>0</v>
      </c>
    </row>
    <row r="165" spans="1:6" ht="15" x14ac:dyDescent="0.25">
      <c r="A165">
        <v>999</v>
      </c>
      <c r="B165">
        <v>7064</v>
      </c>
      <c r="C165" s="10">
        <f t="shared" si="11"/>
        <v>7125.7086092419522</v>
      </c>
      <c r="D165" s="10">
        <f t="shared" si="8"/>
        <v>-0.77587834975786663</v>
      </c>
      <c r="E165" s="10">
        <f t="shared" si="9"/>
        <v>0</v>
      </c>
      <c r="F165" s="8">
        <f t="shared" si="10"/>
        <v>0</v>
      </c>
    </row>
    <row r="166" spans="1:6" ht="15" x14ac:dyDescent="0.25">
      <c r="A166">
        <v>1006</v>
      </c>
      <c r="B166">
        <v>7084</v>
      </c>
      <c r="C166" s="10">
        <f t="shared" si="11"/>
        <v>7120.2774607936472</v>
      </c>
      <c r="D166" s="10">
        <f t="shared" si="8"/>
        <v>-0.53690452819667678</v>
      </c>
      <c r="E166" s="10">
        <f t="shared" si="9"/>
        <v>0</v>
      </c>
      <c r="F166" s="8">
        <f t="shared" si="10"/>
        <v>0</v>
      </c>
    </row>
    <row r="167" spans="1:6" ht="15" x14ac:dyDescent="0.25">
      <c r="A167">
        <v>1012</v>
      </c>
      <c r="B167">
        <v>7098</v>
      </c>
      <c r="C167" s="10">
        <f t="shared" si="11"/>
        <v>7117.0560336244671</v>
      </c>
      <c r="D167" s="10">
        <f t="shared" si="8"/>
        <v>1.4756276358070863E-2</v>
      </c>
      <c r="E167" s="10">
        <f t="shared" si="9"/>
        <v>0</v>
      </c>
      <c r="F167" s="8">
        <f t="shared" si="10"/>
        <v>0</v>
      </c>
    </row>
    <row r="168" spans="1:6" ht="15" x14ac:dyDescent="0.25">
      <c r="A168">
        <v>1020</v>
      </c>
      <c r="B168">
        <v>7120</v>
      </c>
      <c r="C168" s="10">
        <f t="shared" si="11"/>
        <v>7117.1740838353317</v>
      </c>
      <c r="D168" s="10">
        <f t="shared" si="8"/>
        <v>-0.24538032366460052</v>
      </c>
      <c r="E168" s="10">
        <f t="shared" si="9"/>
        <v>0</v>
      </c>
      <c r="F168" s="8">
        <f t="shared" si="10"/>
        <v>0</v>
      </c>
    </row>
    <row r="169" spans="1:6" ht="15" x14ac:dyDescent="0.25">
      <c r="A169">
        <v>1026</v>
      </c>
      <c r="B169">
        <v>7106</v>
      </c>
      <c r="C169" s="10">
        <f t="shared" si="11"/>
        <v>7115.7018018933441</v>
      </c>
      <c r="D169" s="10">
        <f t="shared" si="8"/>
        <v>-0.42783916185661447</v>
      </c>
      <c r="E169" s="10">
        <f t="shared" si="9"/>
        <v>0</v>
      </c>
      <c r="F169" s="8">
        <f t="shared" si="10"/>
        <v>0</v>
      </c>
    </row>
    <row r="170" spans="1:6" ht="15" x14ac:dyDescent="0.25">
      <c r="A170">
        <v>1033</v>
      </c>
      <c r="B170">
        <v>7092</v>
      </c>
      <c r="C170" s="10">
        <f t="shared" si="11"/>
        <v>7112.7069277603478</v>
      </c>
      <c r="D170" s="10">
        <f t="shared" si="8"/>
        <v>0.78934287161843841</v>
      </c>
      <c r="E170" s="10">
        <f t="shared" si="9"/>
        <v>0</v>
      </c>
      <c r="F170" s="8">
        <f t="shared" si="10"/>
        <v>0</v>
      </c>
    </row>
    <row r="171" spans="1:6" ht="15" x14ac:dyDescent="0.25">
      <c r="A171">
        <v>1040</v>
      </c>
      <c r="B171">
        <v>7158</v>
      </c>
      <c r="C171" s="10">
        <f t="shared" si="11"/>
        <v>7118.2323278616768</v>
      </c>
      <c r="D171" s="10">
        <f t="shared" si="8"/>
        <v>2.4721857024401936</v>
      </c>
      <c r="E171" s="10">
        <f t="shared" si="9"/>
        <v>0</v>
      </c>
      <c r="F171" s="8">
        <f t="shared" si="10"/>
        <v>0</v>
      </c>
    </row>
    <row r="172" spans="1:6" ht="15" x14ac:dyDescent="0.25">
      <c r="A172">
        <v>1047</v>
      </c>
      <c r="B172">
        <v>7256</v>
      </c>
      <c r="C172" s="10">
        <f t="shared" si="11"/>
        <v>7135.5376277787582</v>
      </c>
      <c r="D172" s="10">
        <f t="shared" si="8"/>
        <v>0.53898250862597963</v>
      </c>
      <c r="E172" s="10">
        <f t="shared" si="9"/>
        <v>0</v>
      </c>
      <c r="F172" s="8">
        <f t="shared" si="10"/>
        <v>0</v>
      </c>
    </row>
    <row r="173" spans="1:6" ht="15" x14ac:dyDescent="0.25">
      <c r="A173">
        <v>1054</v>
      </c>
      <c r="B173">
        <v>7160</v>
      </c>
      <c r="C173" s="10">
        <f t="shared" si="11"/>
        <v>7139.31050533914</v>
      </c>
      <c r="D173" s="10">
        <f t="shared" si="8"/>
        <v>0.4956997061981383</v>
      </c>
      <c r="E173" s="10">
        <f t="shared" si="9"/>
        <v>0</v>
      </c>
      <c r="F173" s="8">
        <f t="shared" si="10"/>
        <v>0</v>
      </c>
    </row>
    <row r="174" spans="1:6" ht="15" x14ac:dyDescent="0.25">
      <c r="A174">
        <v>1061</v>
      </c>
      <c r="B174">
        <v>7162</v>
      </c>
      <c r="C174" s="10">
        <f t="shared" si="11"/>
        <v>7142.780403282527</v>
      </c>
      <c r="D174" s="10">
        <f t="shared" si="8"/>
        <v>-3.0947662043297117</v>
      </c>
      <c r="E174" s="10">
        <f t="shared" si="9"/>
        <v>0</v>
      </c>
      <c r="F174" s="8">
        <f t="shared" si="10"/>
        <v>0</v>
      </c>
    </row>
    <row r="175" spans="1:6" ht="15" x14ac:dyDescent="0.25">
      <c r="A175">
        <v>1068</v>
      </c>
      <c r="B175">
        <v>6968</v>
      </c>
      <c r="C175" s="10">
        <f t="shared" si="11"/>
        <v>7121.117039852219</v>
      </c>
      <c r="D175" s="10">
        <f t="shared" si="8"/>
        <v>-0.81910501333303343</v>
      </c>
      <c r="E175" s="10">
        <f t="shared" si="9"/>
        <v>0</v>
      </c>
      <c r="F175" s="8">
        <f t="shared" si="10"/>
        <v>0</v>
      </c>
    </row>
    <row r="176" spans="1:6" ht="15" x14ac:dyDescent="0.25">
      <c r="A176">
        <v>1075</v>
      </c>
      <c r="B176">
        <v>7080</v>
      </c>
      <c r="C176" s="10">
        <f t="shared" si="11"/>
        <v>7115.3833047588878</v>
      </c>
      <c r="D176" s="10">
        <f t="shared" si="8"/>
        <v>-1.3951803545865655</v>
      </c>
      <c r="E176" s="10">
        <f t="shared" si="9"/>
        <v>0</v>
      </c>
      <c r="F176" s="8">
        <f t="shared" si="10"/>
        <v>0</v>
      </c>
    </row>
    <row r="177" spans="1:6" ht="15" x14ac:dyDescent="0.25">
      <c r="A177">
        <v>1082</v>
      </c>
      <c r="B177">
        <v>7044</v>
      </c>
      <c r="C177" s="10">
        <f t="shared" si="11"/>
        <v>7105.6170422767818</v>
      </c>
      <c r="D177" s="10">
        <f t="shared" si="8"/>
        <v>1.6940593206092152</v>
      </c>
      <c r="E177" s="10">
        <f t="shared" si="9"/>
        <v>0</v>
      </c>
      <c r="F177" s="8">
        <f t="shared" si="10"/>
        <v>0</v>
      </c>
    </row>
    <row r="178" spans="1:6" ht="15" x14ac:dyDescent="0.25">
      <c r="A178">
        <v>1089</v>
      </c>
      <c r="B178">
        <v>7204</v>
      </c>
      <c r="C178" s="10">
        <f t="shared" si="11"/>
        <v>7117.4754575210463</v>
      </c>
      <c r="D178" s="10">
        <f t="shared" si="8"/>
        <v>1.6672907434658555</v>
      </c>
      <c r="E178" s="10">
        <f t="shared" si="9"/>
        <v>0</v>
      </c>
      <c r="F178" s="8">
        <f t="shared" si="10"/>
        <v>0</v>
      </c>
    </row>
    <row r="179" spans="1:6" ht="15" x14ac:dyDescent="0.25">
      <c r="A179">
        <v>1096</v>
      </c>
      <c r="B179">
        <v>7210</v>
      </c>
      <c r="C179" s="10">
        <f t="shared" si="11"/>
        <v>7129.1464927253073</v>
      </c>
      <c r="D179" s="10">
        <f t="shared" si="8"/>
        <v>2.0146315474286376</v>
      </c>
      <c r="E179" s="10">
        <f t="shared" si="9"/>
        <v>0</v>
      </c>
      <c r="F179" s="8">
        <f t="shared" si="10"/>
        <v>0</v>
      </c>
    </row>
    <row r="180" spans="1:6" ht="15" x14ac:dyDescent="0.25">
      <c r="A180">
        <v>1103</v>
      </c>
      <c r="B180">
        <v>7236</v>
      </c>
      <c r="C180" s="10">
        <f t="shared" si="11"/>
        <v>7143.2489135573078</v>
      </c>
      <c r="D180" s="10">
        <f t="shared" si="8"/>
        <v>2.4461009017409845</v>
      </c>
      <c r="E180" s="10">
        <f t="shared" si="9"/>
        <v>0</v>
      </c>
      <c r="F180" s="8">
        <f t="shared" si="10"/>
        <v>0</v>
      </c>
    </row>
    <row r="181" spans="1:6" ht="15" x14ac:dyDescent="0.25">
      <c r="A181">
        <v>1110</v>
      </c>
      <c r="B181">
        <v>7274</v>
      </c>
      <c r="C181" s="10">
        <f t="shared" si="11"/>
        <v>7160.3716198694947</v>
      </c>
      <c r="D181" s="10">
        <f t="shared" si="8"/>
        <v>-0.64471825657968418</v>
      </c>
      <c r="E181" s="10">
        <f t="shared" si="9"/>
        <v>0</v>
      </c>
      <c r="F181" s="8">
        <f t="shared" si="10"/>
        <v>0</v>
      </c>
    </row>
    <row r="182" spans="1:6" ht="15" x14ac:dyDescent="0.25">
      <c r="A182">
        <v>1116</v>
      </c>
      <c r="B182">
        <v>7122</v>
      </c>
      <c r="C182" s="10">
        <f t="shared" si="11"/>
        <v>7156.5033103300166</v>
      </c>
      <c r="D182" s="10">
        <f t="shared" si="8"/>
        <v>0.47113478572139555</v>
      </c>
      <c r="E182" s="10">
        <f t="shared" si="9"/>
        <v>0</v>
      </c>
      <c r="F182" s="8">
        <f t="shared" si="10"/>
        <v>0</v>
      </c>
    </row>
    <row r="183" spans="1:6" ht="15" x14ac:dyDescent="0.25">
      <c r="A183">
        <v>1123</v>
      </c>
      <c r="B183">
        <v>7180</v>
      </c>
      <c r="C183" s="10">
        <f t="shared" si="11"/>
        <v>7159.8012538300663</v>
      </c>
      <c r="D183" s="10">
        <f t="shared" si="8"/>
        <v>0.60239115359282935</v>
      </c>
      <c r="E183" s="10">
        <f t="shared" si="9"/>
        <v>0</v>
      </c>
      <c r="F183" s="8">
        <f t="shared" si="10"/>
        <v>0</v>
      </c>
    </row>
    <row r="184" spans="1:6" ht="15" x14ac:dyDescent="0.25">
      <c r="A184">
        <v>1130</v>
      </c>
      <c r="B184">
        <v>7194</v>
      </c>
      <c r="C184" s="10">
        <f t="shared" si="11"/>
        <v>7164.0179919052161</v>
      </c>
      <c r="D184" s="10">
        <f t="shared" si="8"/>
        <v>0.74616054401394649</v>
      </c>
      <c r="E184" s="10">
        <f t="shared" si="9"/>
        <v>0</v>
      </c>
      <c r="F184" s="8">
        <f t="shared" si="10"/>
        <v>0</v>
      </c>
    </row>
    <row r="185" spans="1:6" ht="15" x14ac:dyDescent="0.25">
      <c r="A185">
        <v>1137</v>
      </c>
      <c r="B185">
        <v>7204</v>
      </c>
      <c r="C185" s="10">
        <f t="shared" si="11"/>
        <v>7169.2411157133138</v>
      </c>
      <c r="D185" s="10">
        <f t="shared" si="8"/>
        <v>1.6263755867403233</v>
      </c>
      <c r="E185" s="10">
        <f t="shared" si="9"/>
        <v>0</v>
      </c>
      <c r="F185" s="8">
        <f t="shared" si="10"/>
        <v>0</v>
      </c>
    </row>
    <row r="186" spans="1:6" ht="15" x14ac:dyDescent="0.25">
      <c r="A186">
        <v>1144</v>
      </c>
      <c r="B186">
        <v>7258</v>
      </c>
      <c r="C186" s="10">
        <f t="shared" si="11"/>
        <v>7180.625744820496</v>
      </c>
      <c r="D186" s="10">
        <f t="shared" si="8"/>
        <v>-1.7250462845280967</v>
      </c>
      <c r="E186" s="10">
        <f t="shared" si="9"/>
        <v>0</v>
      </c>
      <c r="F186" s="8">
        <f t="shared" si="10"/>
        <v>0</v>
      </c>
    </row>
    <row r="187" spans="1:6" ht="15" x14ac:dyDescent="0.25">
      <c r="A187">
        <v>1151</v>
      </c>
      <c r="B187">
        <v>7080</v>
      </c>
      <c r="C187" s="10">
        <f t="shared" si="11"/>
        <v>7168.5504208287994</v>
      </c>
      <c r="D187" s="10">
        <f t="shared" si="8"/>
        <v>-0.30216536107997982</v>
      </c>
      <c r="E187" s="10">
        <f t="shared" si="9"/>
        <v>0</v>
      </c>
      <c r="F187" s="8">
        <f t="shared" si="10"/>
        <v>0</v>
      </c>
    </row>
    <row r="188" spans="1:6" ht="15" x14ac:dyDescent="0.25">
      <c r="A188">
        <v>1158</v>
      </c>
      <c r="B188">
        <v>7152</v>
      </c>
      <c r="C188" s="10">
        <f t="shared" si="11"/>
        <v>7166.4352633012395</v>
      </c>
      <c r="D188" s="10">
        <f t="shared" si="8"/>
        <v>-1.3231610442461326</v>
      </c>
      <c r="E188" s="10">
        <f t="shared" si="9"/>
        <v>0</v>
      </c>
      <c r="F188" s="8">
        <f t="shared" si="10"/>
        <v>0</v>
      </c>
    </row>
    <row r="189" spans="1:6" ht="15" x14ac:dyDescent="0.25">
      <c r="A189">
        <v>1165</v>
      </c>
      <c r="B189">
        <v>7096</v>
      </c>
      <c r="C189" s="10">
        <f t="shared" si="11"/>
        <v>7157.1731359915166</v>
      </c>
      <c r="D189" s="10">
        <f t="shared" si="8"/>
        <v>-0.17663283251035214</v>
      </c>
      <c r="E189" s="10">
        <f t="shared" si="9"/>
        <v>0</v>
      </c>
      <c r="F189" s="8">
        <f t="shared" si="10"/>
        <v>0</v>
      </c>
    </row>
    <row r="190" spans="1:6" ht="15" x14ac:dyDescent="0.25">
      <c r="A190">
        <v>1172</v>
      </c>
      <c r="B190">
        <v>7150</v>
      </c>
      <c r="C190" s="10">
        <f t="shared" si="11"/>
        <v>7155.9367061639441</v>
      </c>
      <c r="D190" s="10">
        <f t="shared" si="8"/>
        <v>-1.9350351543185493</v>
      </c>
      <c r="E190" s="10">
        <f t="shared" si="9"/>
        <v>0</v>
      </c>
      <c r="F190" s="8">
        <f t="shared" si="10"/>
        <v>0</v>
      </c>
    </row>
    <row r="191" spans="1:6" ht="15" x14ac:dyDescent="0.25">
      <c r="A191">
        <v>1179</v>
      </c>
      <c r="B191">
        <v>7050</v>
      </c>
      <c r="C191" s="10">
        <f t="shared" si="11"/>
        <v>7142.3914600837143</v>
      </c>
      <c r="D191" s="10">
        <f t="shared" si="8"/>
        <v>-7.0109690197698776E-2</v>
      </c>
      <c r="E191" s="10">
        <f t="shared" si="9"/>
        <v>0</v>
      </c>
      <c r="F191" s="8">
        <f t="shared" si="10"/>
        <v>0</v>
      </c>
    </row>
    <row r="192" spans="1:6" ht="15" x14ac:dyDescent="0.25">
      <c r="A192">
        <v>1186</v>
      </c>
      <c r="B192">
        <v>7142</v>
      </c>
      <c r="C192" s="10">
        <f t="shared" si="11"/>
        <v>7141.9006922523304</v>
      </c>
      <c r="D192" s="10">
        <f t="shared" si="8"/>
        <v>0.22815272415053706</v>
      </c>
      <c r="E192" s="10">
        <f t="shared" si="9"/>
        <v>0</v>
      </c>
      <c r="F192" s="8">
        <f t="shared" si="10"/>
        <v>0</v>
      </c>
    </row>
    <row r="193" spans="1:6" ht="15" x14ac:dyDescent="0.25">
      <c r="A193">
        <v>1193</v>
      </c>
      <c r="B193">
        <v>7158</v>
      </c>
      <c r="C193" s="10">
        <f t="shared" si="11"/>
        <v>7143.4977613213841</v>
      </c>
      <c r="D193" s="10">
        <f t="shared" si="8"/>
        <v>0.39568976912732978</v>
      </c>
      <c r="E193" s="10">
        <f t="shared" si="9"/>
        <v>0</v>
      </c>
      <c r="F193" s="8">
        <f t="shared" si="10"/>
        <v>0</v>
      </c>
    </row>
    <row r="194" spans="1:6" ht="15" x14ac:dyDescent="0.25">
      <c r="A194">
        <v>1199</v>
      </c>
      <c r="B194">
        <v>7162</v>
      </c>
      <c r="C194" s="10">
        <f t="shared" si="11"/>
        <v>7145.8718999361481</v>
      </c>
      <c r="D194" s="10">
        <f t="shared" si="8"/>
        <v>-0.22840360018445999</v>
      </c>
      <c r="E194" s="10">
        <f t="shared" si="9"/>
        <v>0</v>
      </c>
      <c r="F194" s="8">
        <f t="shared" si="10"/>
        <v>0</v>
      </c>
    </row>
    <row r="195" spans="1:6" ht="15" x14ac:dyDescent="0.25">
      <c r="A195">
        <v>1206</v>
      </c>
      <c r="B195">
        <v>7132</v>
      </c>
      <c r="C195" s="10">
        <f t="shared" si="11"/>
        <v>7144.2730747348569</v>
      </c>
      <c r="D195" s="10">
        <f t="shared" si="8"/>
        <v>0.28342184555081723</v>
      </c>
      <c r="E195" s="10">
        <f t="shared" si="9"/>
        <v>0</v>
      </c>
      <c r="F195" s="8">
        <f t="shared" si="10"/>
        <v>0</v>
      </c>
    </row>
    <row r="196" spans="1:6" ht="15" x14ac:dyDescent="0.25">
      <c r="A196">
        <v>1213</v>
      </c>
      <c r="B196">
        <v>7160</v>
      </c>
      <c r="C196" s="10">
        <f t="shared" si="11"/>
        <v>7146.2570276537126</v>
      </c>
      <c r="D196" s="10">
        <f t="shared" si="8"/>
        <v>1.4964453908538158</v>
      </c>
      <c r="E196" s="10">
        <f t="shared" si="9"/>
        <v>0</v>
      </c>
      <c r="F196" s="8">
        <f t="shared" si="10"/>
        <v>0</v>
      </c>
    </row>
    <row r="197" spans="1:6" ht="15" x14ac:dyDescent="0.25">
      <c r="A197">
        <v>1220</v>
      </c>
      <c r="B197">
        <v>7230</v>
      </c>
      <c r="C197" s="10">
        <f t="shared" si="11"/>
        <v>7156.7321453896893</v>
      </c>
      <c r="D197" s="10">
        <f t="shared" si="8"/>
        <v>0.32814801626188583</v>
      </c>
      <c r="E197" s="10">
        <f t="shared" si="9"/>
        <v>0</v>
      </c>
      <c r="F197" s="8">
        <f t="shared" si="10"/>
        <v>0</v>
      </c>
    </row>
    <row r="198" spans="1:6" ht="15" x14ac:dyDescent="0.25">
      <c r="A198">
        <v>1227</v>
      </c>
      <c r="B198">
        <v>7172</v>
      </c>
      <c r="C198" s="10">
        <f t="shared" si="11"/>
        <v>7159.0291815035225</v>
      </c>
      <c r="D198" s="10">
        <f t="shared" si="8"/>
        <v>1.1797304792654748</v>
      </c>
      <c r="E198" s="10">
        <f t="shared" si="9"/>
        <v>0</v>
      </c>
      <c r="F198" s="8">
        <f t="shared" si="10"/>
        <v>0</v>
      </c>
    </row>
    <row r="199" spans="1:6" ht="15" x14ac:dyDescent="0.25">
      <c r="A199">
        <v>1234</v>
      </c>
      <c r="B199">
        <v>7222</v>
      </c>
      <c r="C199" s="10">
        <f t="shared" si="11"/>
        <v>7167.2872948583808</v>
      </c>
      <c r="D199" s="10">
        <f t="shared" si="8"/>
        <v>0.34210113707506806</v>
      </c>
      <c r="E199" s="10">
        <f t="shared" si="9"/>
        <v>0</v>
      </c>
      <c r="F199" s="8">
        <f t="shared" si="10"/>
        <v>0</v>
      </c>
    </row>
    <row r="200" spans="1:6" ht="15" x14ac:dyDescent="0.25">
      <c r="A200">
        <v>1241</v>
      </c>
      <c r="B200">
        <v>7184</v>
      </c>
      <c r="C200" s="10">
        <f t="shared" si="11"/>
        <v>7169.6820028179063</v>
      </c>
      <c r="D200" s="10">
        <f t="shared" si="8"/>
        <v>-1.1998552268609533</v>
      </c>
      <c r="E200" s="10">
        <f t="shared" si="9"/>
        <v>0</v>
      </c>
      <c r="F200" s="8">
        <f t="shared" si="10"/>
        <v>0</v>
      </c>
    </row>
    <row r="201" spans="1:6" ht="15" x14ac:dyDescent="0.25">
      <c r="A201">
        <v>1248</v>
      </c>
      <c r="B201">
        <v>7100</v>
      </c>
      <c r="C201" s="10">
        <f t="shared" si="11"/>
        <v>7161.2830162298796</v>
      </c>
      <c r="D201" s="10">
        <f t="shared" si="8"/>
        <v>-1.9810411925404228</v>
      </c>
      <c r="E201" s="10">
        <f t="shared" si="9"/>
        <v>0</v>
      </c>
      <c r="F201" s="8">
        <f t="shared" si="10"/>
        <v>0</v>
      </c>
    </row>
    <row r="202" spans="1:6" ht="15" x14ac:dyDescent="0.25">
      <c r="A202">
        <v>1255</v>
      </c>
      <c r="B202">
        <v>7052</v>
      </c>
      <c r="C202" s="10">
        <f t="shared" si="11"/>
        <v>7147.4157278820967</v>
      </c>
      <c r="D202" s="10">
        <f t="shared" si="8"/>
        <v>-0.58943544155967431</v>
      </c>
      <c r="E202" s="10">
        <f t="shared" si="9"/>
        <v>0</v>
      </c>
      <c r="F202" s="8">
        <f t="shared" si="10"/>
        <v>0</v>
      </c>
    </row>
    <row r="203" spans="1:6" ht="15" x14ac:dyDescent="0.25">
      <c r="A203">
        <v>1262</v>
      </c>
      <c r="B203">
        <v>7120</v>
      </c>
      <c r="C203" s="10">
        <f t="shared" si="11"/>
        <v>7143.289679791179</v>
      </c>
      <c r="D203" s="10">
        <f t="shared" si="8"/>
        <v>0.79354436527345185</v>
      </c>
      <c r="E203" s="10">
        <f t="shared" si="9"/>
        <v>0</v>
      </c>
      <c r="F203" s="8">
        <f t="shared" si="10"/>
        <v>0</v>
      </c>
    </row>
    <row r="204" spans="1:6" ht="15" x14ac:dyDescent="0.25">
      <c r="A204">
        <v>1269</v>
      </c>
      <c r="B204">
        <v>7192</v>
      </c>
      <c r="C204" s="10">
        <f t="shared" si="11"/>
        <v>7148.8444903480931</v>
      </c>
      <c r="D204" s="10">
        <f t="shared" si="8"/>
        <v>-0.18176847031931434</v>
      </c>
      <c r="E204" s="10">
        <f t="shared" si="9"/>
        <v>0</v>
      </c>
      <c r="F204" s="8">
        <f t="shared" si="10"/>
        <v>0</v>
      </c>
    </row>
    <row r="205" spans="1:6" ht="15" x14ac:dyDescent="0.25">
      <c r="A205">
        <v>1276</v>
      </c>
      <c r="B205">
        <v>7138</v>
      </c>
      <c r="C205" s="10">
        <f t="shared" si="11"/>
        <v>7147.5721110558579</v>
      </c>
      <c r="D205" s="10">
        <f t="shared" si="8"/>
        <v>-0.82837149772694829</v>
      </c>
      <c r="E205" s="10">
        <f t="shared" si="9"/>
        <v>0</v>
      </c>
      <c r="F205" s="8">
        <f t="shared" si="10"/>
        <v>0</v>
      </c>
    </row>
    <row r="206" spans="1:6" ht="15" x14ac:dyDescent="0.25">
      <c r="A206">
        <v>1283</v>
      </c>
      <c r="B206">
        <v>7100</v>
      </c>
      <c r="C206" s="10">
        <f t="shared" si="11"/>
        <v>7141.7735105717693</v>
      </c>
      <c r="D206" s="10">
        <f t="shared" si="8"/>
        <v>8.3535548822813634E-3</v>
      </c>
      <c r="E206" s="10">
        <f t="shared" si="9"/>
        <v>0</v>
      </c>
      <c r="F206" s="8">
        <f t="shared" si="10"/>
        <v>0</v>
      </c>
    </row>
    <row r="207" spans="1:6" ht="15" x14ac:dyDescent="0.25">
      <c r="A207">
        <v>1289</v>
      </c>
      <c r="B207">
        <v>7144</v>
      </c>
      <c r="C207" s="10">
        <f t="shared" si="11"/>
        <v>7141.823631901063</v>
      </c>
      <c r="D207" s="10">
        <f t="shared" si="8"/>
        <v>0.40641638255484785</v>
      </c>
      <c r="E207" s="10">
        <f t="shared" si="9"/>
        <v>0</v>
      </c>
      <c r="F207" s="8">
        <f t="shared" si="10"/>
        <v>0</v>
      </c>
    </row>
    <row r="208" spans="1:6" ht="15" x14ac:dyDescent="0.25">
      <c r="A208">
        <v>1296</v>
      </c>
      <c r="B208">
        <v>7166</v>
      </c>
      <c r="C208" s="10">
        <f t="shared" si="11"/>
        <v>7144.6685465789469</v>
      </c>
      <c r="D208" s="10">
        <f t="shared" si="8"/>
        <v>2.7954056923980325E-3</v>
      </c>
      <c r="E208" s="10">
        <f t="shared" si="9"/>
        <v>0</v>
      </c>
      <c r="F208" s="8">
        <f t="shared" si="10"/>
        <v>0</v>
      </c>
    </row>
    <row r="209" spans="1:6" ht="15" x14ac:dyDescent="0.25">
      <c r="A209">
        <v>1303</v>
      </c>
      <c r="B209">
        <v>7144</v>
      </c>
      <c r="C209" s="10">
        <f t="shared" si="11"/>
        <v>7144.6881144187937</v>
      </c>
      <c r="D209" s="10">
        <f t="shared" si="8"/>
        <v>-1.2180233593170442</v>
      </c>
      <c r="E209" s="10">
        <f t="shared" si="9"/>
        <v>0</v>
      </c>
      <c r="F209" s="8">
        <f t="shared" si="10"/>
        <v>0</v>
      </c>
    </row>
    <row r="210" spans="1:6" ht="15" x14ac:dyDescent="0.25">
      <c r="A210">
        <v>1311</v>
      </c>
      <c r="B210">
        <v>7066</v>
      </c>
      <c r="C210" s="10">
        <f t="shared" si="11"/>
        <v>7134.9439275442573</v>
      </c>
      <c r="D210" s="10">
        <f t="shared" si="8"/>
        <v>1.2003683324261752E-2</v>
      </c>
      <c r="E210" s="10">
        <f t="shared" si="9"/>
        <v>0</v>
      </c>
      <c r="F210" s="8">
        <f t="shared" si="10"/>
        <v>0</v>
      </c>
    </row>
    <row r="211" spans="1:6" ht="15" x14ac:dyDescent="0.25">
      <c r="A211">
        <v>1317</v>
      </c>
      <c r="B211">
        <v>7138</v>
      </c>
      <c r="C211" s="10">
        <f t="shared" si="11"/>
        <v>7135.0159496442029</v>
      </c>
      <c r="D211" s="10">
        <f t="shared" si="8"/>
        <v>-0.27463305277771205</v>
      </c>
      <c r="E211" s="10">
        <f t="shared" si="9"/>
        <v>0</v>
      </c>
      <c r="F211" s="8">
        <f t="shared" si="10"/>
        <v>0</v>
      </c>
    </row>
    <row r="212" spans="1:6" ht="15" x14ac:dyDescent="0.25">
      <c r="A212">
        <v>1324</v>
      </c>
      <c r="B212">
        <v>7122</v>
      </c>
      <c r="C212" s="10">
        <f t="shared" si="11"/>
        <v>7133.0935182747589</v>
      </c>
      <c r="D212" s="10">
        <f t="shared" si="8"/>
        <v>1.2606292064840869</v>
      </c>
      <c r="E212" s="10">
        <f t="shared" si="9"/>
        <v>0</v>
      </c>
      <c r="F212" s="8">
        <f t="shared" si="10"/>
        <v>0</v>
      </c>
    </row>
    <row r="213" spans="1:6" ht="15" x14ac:dyDescent="0.25">
      <c r="A213">
        <v>1331</v>
      </c>
      <c r="B213">
        <v>7204</v>
      </c>
      <c r="C213" s="10">
        <f t="shared" si="11"/>
        <v>7141.9179227201475</v>
      </c>
      <c r="D213" s="10">
        <f t="shared" si="8"/>
        <v>1.3551992215604645</v>
      </c>
      <c r="E213" s="10">
        <f t="shared" si="9"/>
        <v>0</v>
      </c>
      <c r="F213" s="8">
        <f t="shared" si="10"/>
        <v>0</v>
      </c>
    </row>
    <row r="214" spans="1:6" ht="15" x14ac:dyDescent="0.25">
      <c r="A214">
        <v>1338</v>
      </c>
      <c r="B214">
        <v>7216</v>
      </c>
      <c r="C214" s="10">
        <f t="shared" si="11"/>
        <v>7151.4043172710708</v>
      </c>
      <c r="D214" s="10">
        <f t="shared" ref="D214:D277" si="12">((C215-C214)/(A215-A214))</f>
        <v>-0.5513111571815118</v>
      </c>
      <c r="E214" s="10">
        <f t="shared" ref="E214:E277" si="13">IF(D214&gt;I$35,D214,0)</f>
        <v>0</v>
      </c>
      <c r="F214" s="8">
        <f t="shared" ref="F214:F277" si="14">IF(E214=0,0,200)</f>
        <v>0</v>
      </c>
    </row>
    <row r="215" spans="1:6" ht="15" x14ac:dyDescent="0.25">
      <c r="A215">
        <v>1345</v>
      </c>
      <c r="B215">
        <v>7116</v>
      </c>
      <c r="C215" s="10">
        <f t="shared" si="11"/>
        <v>7147.5451391708002</v>
      </c>
      <c r="D215" s="10">
        <f t="shared" si="12"/>
        <v>-0.86315105661638625</v>
      </c>
      <c r="E215" s="10">
        <f t="shared" si="13"/>
        <v>0</v>
      </c>
      <c r="F215" s="8">
        <f t="shared" si="14"/>
        <v>0</v>
      </c>
    </row>
    <row r="216" spans="1:6" ht="15" x14ac:dyDescent="0.25">
      <c r="A216">
        <v>1352</v>
      </c>
      <c r="B216">
        <v>7098</v>
      </c>
      <c r="C216" s="10">
        <f t="shared" si="11"/>
        <v>7141.5030817744855</v>
      </c>
      <c r="D216" s="10">
        <f t="shared" si="12"/>
        <v>1.140040137709158</v>
      </c>
      <c r="E216" s="10">
        <f t="shared" si="13"/>
        <v>0</v>
      </c>
      <c r="F216" s="8">
        <f t="shared" si="14"/>
        <v>0</v>
      </c>
    </row>
    <row r="217" spans="1:6" ht="15" x14ac:dyDescent="0.25">
      <c r="A217">
        <v>1359</v>
      </c>
      <c r="B217">
        <v>7208</v>
      </c>
      <c r="C217" s="10">
        <f t="shared" ref="C217:C280" si="15">C216+(B217-C216)*C$12+(B216-C215)*C$14+(B215-C214)*C$15</f>
        <v>7149.4833627384496</v>
      </c>
      <c r="D217" s="10">
        <f t="shared" si="12"/>
        <v>-0.51702892219626462</v>
      </c>
      <c r="E217" s="10">
        <f t="shared" si="13"/>
        <v>0</v>
      </c>
      <c r="F217" s="8">
        <f t="shared" si="14"/>
        <v>0</v>
      </c>
    </row>
    <row r="218" spans="1:6" ht="15" x14ac:dyDescent="0.25">
      <c r="A218">
        <v>1366</v>
      </c>
      <c r="B218">
        <v>7120</v>
      </c>
      <c r="C218" s="10">
        <f t="shared" si="15"/>
        <v>7145.8641602830758</v>
      </c>
      <c r="D218" s="10">
        <f t="shared" si="12"/>
        <v>0.4435940276227181</v>
      </c>
      <c r="E218" s="10">
        <f t="shared" si="13"/>
        <v>0</v>
      </c>
      <c r="F218" s="8">
        <f t="shared" si="14"/>
        <v>0</v>
      </c>
    </row>
    <row r="219" spans="1:6" ht="15" x14ac:dyDescent="0.25">
      <c r="A219">
        <v>1372</v>
      </c>
      <c r="B219">
        <v>7166</v>
      </c>
      <c r="C219" s="10">
        <f t="shared" si="15"/>
        <v>7148.5257244488121</v>
      </c>
      <c r="D219" s="10">
        <f t="shared" si="12"/>
        <v>-0.58603275970056401</v>
      </c>
      <c r="E219" s="10">
        <f t="shared" si="13"/>
        <v>0</v>
      </c>
      <c r="F219" s="8">
        <f t="shared" si="14"/>
        <v>0</v>
      </c>
    </row>
    <row r="220" spans="1:6" ht="15" x14ac:dyDescent="0.25">
      <c r="A220">
        <v>1379</v>
      </c>
      <c r="B220">
        <v>7116</v>
      </c>
      <c r="C220" s="10">
        <f t="shared" si="15"/>
        <v>7144.4234951309081</v>
      </c>
      <c r="D220" s="10">
        <f t="shared" si="12"/>
        <v>1.1283807316290873</v>
      </c>
      <c r="E220" s="10">
        <f t="shared" si="13"/>
        <v>0</v>
      </c>
      <c r="F220" s="8">
        <f t="shared" si="14"/>
        <v>0</v>
      </c>
    </row>
    <row r="221" spans="1:6" ht="15" x14ac:dyDescent="0.25">
      <c r="A221">
        <v>1386</v>
      </c>
      <c r="B221">
        <v>7208</v>
      </c>
      <c r="C221" s="10">
        <f t="shared" si="15"/>
        <v>7152.3221602523117</v>
      </c>
      <c r="D221" s="10">
        <f t="shared" si="12"/>
        <v>-0.55985398864595481</v>
      </c>
      <c r="E221" s="10">
        <f t="shared" si="13"/>
        <v>0</v>
      </c>
      <c r="F221" s="8">
        <f t="shared" si="14"/>
        <v>0</v>
      </c>
    </row>
    <row r="222" spans="1:6" ht="15" x14ac:dyDescent="0.25">
      <c r="A222">
        <v>1393</v>
      </c>
      <c r="B222">
        <v>7120</v>
      </c>
      <c r="C222" s="10">
        <f t="shared" si="15"/>
        <v>7148.40318233179</v>
      </c>
      <c r="D222" s="10">
        <f t="shared" si="12"/>
        <v>0.4745270703121735</v>
      </c>
      <c r="E222" s="10">
        <f t="shared" si="13"/>
        <v>0</v>
      </c>
      <c r="F222" s="8">
        <f t="shared" si="14"/>
        <v>0</v>
      </c>
    </row>
    <row r="223" spans="1:6" ht="15" x14ac:dyDescent="0.25">
      <c r="A223">
        <v>1400</v>
      </c>
      <c r="B223">
        <v>7174</v>
      </c>
      <c r="C223" s="10">
        <f t="shared" si="15"/>
        <v>7151.7248718239753</v>
      </c>
      <c r="D223" s="10">
        <f t="shared" si="12"/>
        <v>1.2154457360763575</v>
      </c>
      <c r="E223" s="10">
        <f t="shared" si="13"/>
        <v>0</v>
      </c>
      <c r="F223" s="8">
        <f t="shared" si="14"/>
        <v>0</v>
      </c>
    </row>
    <row r="224" spans="1:6" ht="15" x14ac:dyDescent="0.25">
      <c r="A224">
        <v>1407</v>
      </c>
      <c r="B224">
        <v>7220</v>
      </c>
      <c r="C224" s="10">
        <f t="shared" si="15"/>
        <v>7160.2329919765098</v>
      </c>
      <c r="D224" s="10">
        <f t="shared" si="12"/>
        <v>-2.3205244087096486E-2</v>
      </c>
      <c r="E224" s="10">
        <f t="shared" si="13"/>
        <v>0</v>
      </c>
      <c r="F224" s="8">
        <f t="shared" si="14"/>
        <v>0</v>
      </c>
    </row>
    <row r="225" spans="1:6" ht="15" x14ac:dyDescent="0.25">
      <c r="A225">
        <v>1414</v>
      </c>
      <c r="B225">
        <v>7156</v>
      </c>
      <c r="C225" s="10">
        <f t="shared" si="15"/>
        <v>7160.0705552679001</v>
      </c>
      <c r="D225" s="10">
        <f t="shared" si="12"/>
        <v>-2.8226649734225639</v>
      </c>
      <c r="E225" s="10">
        <f t="shared" si="13"/>
        <v>0</v>
      </c>
      <c r="F225" s="8">
        <f t="shared" si="14"/>
        <v>0</v>
      </c>
    </row>
    <row r="226" spans="1:6" ht="15" x14ac:dyDescent="0.25">
      <c r="A226">
        <v>1421</v>
      </c>
      <c r="B226">
        <v>7000</v>
      </c>
      <c r="C226" s="10">
        <f t="shared" si="15"/>
        <v>7140.3119004539421</v>
      </c>
      <c r="D226" s="10">
        <f t="shared" si="12"/>
        <v>8.1314530262066656E-2</v>
      </c>
      <c r="E226" s="10">
        <f t="shared" si="13"/>
        <v>0</v>
      </c>
      <c r="F226" s="8">
        <f t="shared" si="14"/>
        <v>0</v>
      </c>
    </row>
    <row r="227" spans="1:6" ht="15" x14ac:dyDescent="0.25">
      <c r="A227">
        <v>1428</v>
      </c>
      <c r="B227">
        <v>7150</v>
      </c>
      <c r="C227" s="10">
        <f t="shared" si="15"/>
        <v>7140.8811021657766</v>
      </c>
      <c r="D227" s="10">
        <f t="shared" si="12"/>
        <v>-0.42108131976926544</v>
      </c>
      <c r="E227" s="10">
        <f t="shared" si="13"/>
        <v>0</v>
      </c>
      <c r="F227" s="8">
        <f t="shared" si="14"/>
        <v>0</v>
      </c>
    </row>
    <row r="228" spans="1:6" ht="15" x14ac:dyDescent="0.25">
      <c r="A228">
        <v>1435</v>
      </c>
      <c r="B228">
        <v>7122</v>
      </c>
      <c r="C228" s="10">
        <f t="shared" si="15"/>
        <v>7137.9335329273918</v>
      </c>
      <c r="D228" s="10">
        <f t="shared" si="12"/>
        <v>0.17462831679910909</v>
      </c>
      <c r="E228" s="10">
        <f t="shared" si="13"/>
        <v>0</v>
      </c>
      <c r="F228" s="8">
        <f t="shared" si="14"/>
        <v>0</v>
      </c>
    </row>
    <row r="229" spans="1:6" ht="15" x14ac:dyDescent="0.25">
      <c r="A229">
        <v>1442</v>
      </c>
      <c r="B229">
        <v>7148</v>
      </c>
      <c r="C229" s="10">
        <f t="shared" si="15"/>
        <v>7139.1559311449855</v>
      </c>
      <c r="D229" s="10">
        <f t="shared" si="12"/>
        <v>0.15301091979212547</v>
      </c>
      <c r="E229" s="10">
        <f t="shared" si="13"/>
        <v>0</v>
      </c>
      <c r="F229" s="8">
        <f t="shared" si="14"/>
        <v>0</v>
      </c>
    </row>
    <row r="230" spans="1:6" ht="15" x14ac:dyDescent="0.25">
      <c r="A230">
        <v>1449</v>
      </c>
      <c r="B230">
        <v>7148</v>
      </c>
      <c r="C230" s="10">
        <f t="shared" si="15"/>
        <v>7140.2270075835304</v>
      </c>
      <c r="D230" s="10">
        <f t="shared" si="12"/>
        <v>0.29221333328938009</v>
      </c>
      <c r="E230" s="10">
        <f t="shared" si="13"/>
        <v>0</v>
      </c>
      <c r="F230" s="8">
        <f t="shared" si="14"/>
        <v>0</v>
      </c>
    </row>
    <row r="231" spans="1:6" ht="15" x14ac:dyDescent="0.25">
      <c r="A231">
        <v>1456</v>
      </c>
      <c r="B231">
        <v>7156</v>
      </c>
      <c r="C231" s="10">
        <f t="shared" si="15"/>
        <v>7142.2725009165561</v>
      </c>
      <c r="D231" s="10">
        <f t="shared" si="12"/>
        <v>0.58029968300317181</v>
      </c>
      <c r="E231" s="10">
        <f t="shared" si="13"/>
        <v>0</v>
      </c>
      <c r="F231" s="8">
        <f t="shared" si="14"/>
        <v>0</v>
      </c>
    </row>
    <row r="232" spans="1:6" ht="15" x14ac:dyDescent="0.25">
      <c r="A232">
        <v>1463</v>
      </c>
      <c r="B232">
        <v>7174</v>
      </c>
      <c r="C232" s="10">
        <f t="shared" si="15"/>
        <v>7146.3345986975783</v>
      </c>
      <c r="D232" s="10">
        <f t="shared" si="12"/>
        <v>0.98228732628740545</v>
      </c>
      <c r="E232" s="10">
        <f t="shared" si="13"/>
        <v>0</v>
      </c>
      <c r="F232" s="8">
        <f t="shared" si="14"/>
        <v>0</v>
      </c>
    </row>
    <row r="233" spans="1:6" ht="15" x14ac:dyDescent="0.25">
      <c r="A233">
        <v>1469</v>
      </c>
      <c r="B233">
        <v>7192</v>
      </c>
      <c r="C233" s="10">
        <f t="shared" si="15"/>
        <v>7152.2283226553027</v>
      </c>
      <c r="D233" s="10">
        <f t="shared" si="12"/>
        <v>-2.3180320449686667</v>
      </c>
      <c r="E233" s="10">
        <f t="shared" si="13"/>
        <v>0</v>
      </c>
      <c r="F233" s="8">
        <f t="shared" si="14"/>
        <v>0</v>
      </c>
    </row>
    <row r="234" spans="1:6" ht="15" x14ac:dyDescent="0.25">
      <c r="A234">
        <v>1476</v>
      </c>
      <c r="B234">
        <v>7020</v>
      </c>
      <c r="C234" s="10">
        <f t="shared" si="15"/>
        <v>7136.002098340522</v>
      </c>
      <c r="D234" s="10">
        <f t="shared" si="12"/>
        <v>0.2373716137001663</v>
      </c>
      <c r="E234" s="10">
        <f t="shared" si="13"/>
        <v>0</v>
      </c>
      <c r="F234" s="8">
        <f t="shared" si="14"/>
        <v>0</v>
      </c>
    </row>
    <row r="235" spans="1:6" ht="15" x14ac:dyDescent="0.25">
      <c r="A235">
        <v>1483</v>
      </c>
      <c r="B235">
        <v>7152</v>
      </c>
      <c r="C235" s="10">
        <f t="shared" si="15"/>
        <v>7137.6636996364232</v>
      </c>
      <c r="D235" s="10">
        <f t="shared" si="12"/>
        <v>-0.73742679093824592</v>
      </c>
      <c r="E235" s="10">
        <f t="shared" si="13"/>
        <v>0</v>
      </c>
      <c r="F235" s="8">
        <f t="shared" si="14"/>
        <v>0</v>
      </c>
    </row>
    <row r="236" spans="1:6" ht="15" x14ac:dyDescent="0.25">
      <c r="A236">
        <v>1490</v>
      </c>
      <c r="B236">
        <v>7100</v>
      </c>
      <c r="C236" s="10">
        <f t="shared" si="15"/>
        <v>7132.5017120998555</v>
      </c>
      <c r="D236" s="10">
        <f t="shared" si="12"/>
        <v>-0.44962086226132669</v>
      </c>
      <c r="E236" s="10">
        <f t="shared" si="13"/>
        <v>0</v>
      </c>
      <c r="F236" s="8">
        <f t="shared" si="14"/>
        <v>0</v>
      </c>
    </row>
    <row r="237" spans="1:6" ht="15" x14ac:dyDescent="0.25">
      <c r="A237">
        <v>1497</v>
      </c>
      <c r="B237">
        <v>7108</v>
      </c>
      <c r="C237" s="10">
        <f t="shared" si="15"/>
        <v>7129.3543660640262</v>
      </c>
      <c r="D237" s="10">
        <f t="shared" si="12"/>
        <v>0.61969580034305438</v>
      </c>
      <c r="E237" s="10">
        <f t="shared" si="13"/>
        <v>0</v>
      </c>
      <c r="F237" s="8">
        <f t="shared" si="14"/>
        <v>0</v>
      </c>
    </row>
    <row r="238" spans="1:6" ht="15" x14ac:dyDescent="0.25">
      <c r="A238">
        <v>1504</v>
      </c>
      <c r="B238">
        <v>7166</v>
      </c>
      <c r="C238" s="10">
        <f t="shared" si="15"/>
        <v>7133.6922366664276</v>
      </c>
      <c r="D238" s="10">
        <f t="shared" si="12"/>
        <v>-0.16629891266165941</v>
      </c>
      <c r="E238" s="10">
        <f t="shared" si="13"/>
        <v>0</v>
      </c>
      <c r="F238" s="8">
        <f t="shared" si="14"/>
        <v>0</v>
      </c>
    </row>
    <row r="239" spans="1:6" ht="15" x14ac:dyDescent="0.25">
      <c r="A239">
        <v>1511</v>
      </c>
      <c r="B239">
        <v>7124</v>
      </c>
      <c r="C239" s="10">
        <f t="shared" si="15"/>
        <v>7132.5281442777959</v>
      </c>
      <c r="D239" s="10">
        <f t="shared" si="12"/>
        <v>2.684181239051473</v>
      </c>
      <c r="E239" s="10">
        <f t="shared" si="13"/>
        <v>0</v>
      </c>
      <c r="F239" s="8">
        <f t="shared" si="14"/>
        <v>0</v>
      </c>
    </row>
    <row r="240" spans="1:6" ht="15" x14ac:dyDescent="0.25">
      <c r="A240">
        <v>1518</v>
      </c>
      <c r="B240">
        <v>7282</v>
      </c>
      <c r="C240" s="10">
        <f t="shared" si="15"/>
        <v>7151.3174129511563</v>
      </c>
      <c r="D240" s="10">
        <f t="shared" si="12"/>
        <v>4.0544767882917894</v>
      </c>
      <c r="E240" s="10">
        <f t="shared" si="13"/>
        <v>0</v>
      </c>
      <c r="F240" s="8">
        <f t="shared" si="14"/>
        <v>0</v>
      </c>
    </row>
    <row r="241" spans="1:6" ht="15" x14ac:dyDescent="0.25">
      <c r="A241">
        <v>1525</v>
      </c>
      <c r="B241">
        <v>7374</v>
      </c>
      <c r="C241" s="10">
        <f t="shared" si="15"/>
        <v>7179.6987504691988</v>
      </c>
      <c r="D241" s="10">
        <f t="shared" si="12"/>
        <v>3.5344834976319492</v>
      </c>
      <c r="E241" s="10">
        <f t="shared" si="13"/>
        <v>0</v>
      </c>
      <c r="F241" s="8">
        <f t="shared" si="14"/>
        <v>0</v>
      </c>
    </row>
    <row r="242" spans="1:6" ht="15" x14ac:dyDescent="0.25">
      <c r="A242">
        <v>1532</v>
      </c>
      <c r="B242">
        <v>7366</v>
      </c>
      <c r="C242" s="10">
        <f t="shared" si="15"/>
        <v>7204.4401349526224</v>
      </c>
      <c r="D242" s="10">
        <f t="shared" si="12"/>
        <v>3.9703680346515933</v>
      </c>
      <c r="E242" s="10">
        <f t="shared" si="13"/>
        <v>0</v>
      </c>
      <c r="F242" s="8">
        <f t="shared" si="14"/>
        <v>0</v>
      </c>
    </row>
    <row r="243" spans="1:6" ht="15" x14ac:dyDescent="0.25">
      <c r="A243">
        <v>1539</v>
      </c>
      <c r="B243">
        <v>7414</v>
      </c>
      <c r="C243" s="10">
        <f t="shared" si="15"/>
        <v>7232.2327111951836</v>
      </c>
      <c r="D243" s="10">
        <f t="shared" si="12"/>
        <v>1.5381776542034069</v>
      </c>
      <c r="E243" s="10">
        <f t="shared" si="13"/>
        <v>0</v>
      </c>
      <c r="F243" s="8">
        <f t="shared" si="14"/>
        <v>0</v>
      </c>
    </row>
    <row r="244" spans="1:6" ht="15" x14ac:dyDescent="0.25">
      <c r="A244">
        <v>1546</v>
      </c>
      <c r="B244">
        <v>7306</v>
      </c>
      <c r="C244" s="10">
        <f t="shared" si="15"/>
        <v>7242.9999547746074</v>
      </c>
      <c r="D244" s="10">
        <f t="shared" si="12"/>
        <v>0.53310747827280081</v>
      </c>
      <c r="E244" s="10">
        <f t="shared" si="13"/>
        <v>0</v>
      </c>
      <c r="F244" s="8">
        <f t="shared" si="14"/>
        <v>0</v>
      </c>
    </row>
    <row r="245" spans="1:6" ht="15" x14ac:dyDescent="0.25">
      <c r="A245">
        <v>1553</v>
      </c>
      <c r="B245">
        <v>7264</v>
      </c>
      <c r="C245" s="10">
        <f t="shared" si="15"/>
        <v>7246.731707122517</v>
      </c>
      <c r="D245" s="10">
        <f t="shared" si="12"/>
        <v>-1.2452130819598703</v>
      </c>
      <c r="E245" s="10">
        <f t="shared" si="13"/>
        <v>0</v>
      </c>
      <c r="F245" s="8">
        <f t="shared" si="14"/>
        <v>0</v>
      </c>
    </row>
    <row r="246" spans="1:6" ht="15" x14ac:dyDescent="0.25">
      <c r="A246">
        <v>1559</v>
      </c>
      <c r="B246">
        <v>7184</v>
      </c>
      <c r="C246" s="10">
        <f t="shared" si="15"/>
        <v>7239.2604286307578</v>
      </c>
      <c r="D246" s="10">
        <f t="shared" si="12"/>
        <v>-2.4386525547328608</v>
      </c>
      <c r="E246" s="10">
        <f t="shared" si="13"/>
        <v>0</v>
      </c>
      <c r="F246" s="8">
        <f t="shared" si="14"/>
        <v>0</v>
      </c>
    </row>
    <row r="247" spans="1:6" ht="15" x14ac:dyDescent="0.25">
      <c r="A247">
        <v>1566</v>
      </c>
      <c r="B247">
        <v>7104</v>
      </c>
      <c r="C247" s="10">
        <f t="shared" si="15"/>
        <v>7222.1898607476278</v>
      </c>
      <c r="D247" s="10">
        <f t="shared" si="12"/>
        <v>-1.935305624819843</v>
      </c>
      <c r="E247" s="10">
        <f t="shared" si="13"/>
        <v>0</v>
      </c>
      <c r="F247" s="8">
        <f t="shared" si="14"/>
        <v>0</v>
      </c>
    </row>
    <row r="248" spans="1:6" ht="15" x14ac:dyDescent="0.25">
      <c r="A248">
        <v>1573</v>
      </c>
      <c r="B248">
        <v>7120</v>
      </c>
      <c r="C248" s="10">
        <f t="shared" si="15"/>
        <v>7208.6427213738889</v>
      </c>
      <c r="D248" s="10">
        <f t="shared" si="12"/>
        <v>-4.0011257663743107</v>
      </c>
      <c r="E248" s="10">
        <f t="shared" si="13"/>
        <v>0</v>
      </c>
      <c r="F248" s="8">
        <f t="shared" si="14"/>
        <v>0</v>
      </c>
    </row>
    <row r="249" spans="1:6" ht="15" x14ac:dyDescent="0.25">
      <c r="A249">
        <v>1580</v>
      </c>
      <c r="B249">
        <v>6992</v>
      </c>
      <c r="C249" s="10">
        <f t="shared" si="15"/>
        <v>7180.6348410092687</v>
      </c>
      <c r="D249" s="10">
        <f t="shared" si="12"/>
        <v>-0.40354212858151833</v>
      </c>
      <c r="E249" s="10">
        <f t="shared" si="13"/>
        <v>0</v>
      </c>
      <c r="F249" s="8">
        <f t="shared" si="14"/>
        <v>0</v>
      </c>
    </row>
    <row r="250" spans="1:6" ht="15" x14ac:dyDescent="0.25">
      <c r="A250">
        <v>1587</v>
      </c>
      <c r="B250">
        <v>7168</v>
      </c>
      <c r="C250" s="10">
        <f t="shared" si="15"/>
        <v>7177.8100461091981</v>
      </c>
      <c r="D250" s="10">
        <f t="shared" si="12"/>
        <v>0.95351609478643695</v>
      </c>
      <c r="E250" s="10">
        <f t="shared" si="13"/>
        <v>0</v>
      </c>
      <c r="F250" s="8">
        <f t="shared" si="14"/>
        <v>0</v>
      </c>
    </row>
    <row r="251" spans="1:6" ht="15" x14ac:dyDescent="0.25">
      <c r="A251">
        <v>1595</v>
      </c>
      <c r="B251">
        <v>7246</v>
      </c>
      <c r="C251" s="10">
        <f t="shared" si="15"/>
        <v>7185.4381748674896</v>
      </c>
      <c r="D251" s="10">
        <f t="shared" si="12"/>
        <v>6.0895400502095072</v>
      </c>
      <c r="E251" s="10">
        <f t="shared" si="13"/>
        <v>0</v>
      </c>
      <c r="F251" s="8">
        <f t="shared" si="14"/>
        <v>0</v>
      </c>
    </row>
    <row r="252" spans="1:6" ht="15" x14ac:dyDescent="0.25">
      <c r="A252">
        <v>1601</v>
      </c>
      <c r="B252">
        <v>7476</v>
      </c>
      <c r="C252" s="10">
        <f t="shared" si="15"/>
        <v>7221.9754151687466</v>
      </c>
      <c r="D252" s="10">
        <f t="shared" si="12"/>
        <v>7.0577781772452521</v>
      </c>
      <c r="E252" s="10">
        <f t="shared" si="13"/>
        <v>0</v>
      </c>
      <c r="F252" s="8">
        <f t="shared" si="14"/>
        <v>0</v>
      </c>
    </row>
    <row r="253" spans="1:6" ht="15" x14ac:dyDescent="0.25">
      <c r="A253">
        <v>1608</v>
      </c>
      <c r="B253">
        <v>7606</v>
      </c>
      <c r="C253" s="10">
        <f t="shared" si="15"/>
        <v>7271.3798624094634</v>
      </c>
      <c r="D253" s="10">
        <f t="shared" si="12"/>
        <v>-0.57676851960890674</v>
      </c>
      <c r="E253" s="10">
        <f t="shared" si="13"/>
        <v>0</v>
      </c>
      <c r="F253" s="8">
        <f t="shared" si="14"/>
        <v>0</v>
      </c>
    </row>
    <row r="254" spans="1:6" ht="15" x14ac:dyDescent="0.25">
      <c r="A254">
        <v>1615</v>
      </c>
      <c r="B254">
        <v>7218</v>
      </c>
      <c r="C254" s="10">
        <f t="shared" si="15"/>
        <v>7267.342482772201</v>
      </c>
      <c r="D254" s="10">
        <f t="shared" si="12"/>
        <v>12.517681514347714</v>
      </c>
      <c r="E254" s="10">
        <f t="shared" si="13"/>
        <v>0</v>
      </c>
      <c r="F254" s="8">
        <f t="shared" si="14"/>
        <v>0</v>
      </c>
    </row>
    <row r="255" spans="1:6" ht="15" x14ac:dyDescent="0.25">
      <c r="A255">
        <v>1622</v>
      </c>
      <c r="B255">
        <v>7958</v>
      </c>
      <c r="C255" s="10">
        <f t="shared" si="15"/>
        <v>7354.966253372635</v>
      </c>
      <c r="D255" s="10">
        <f t="shared" si="12"/>
        <v>9.9812263096506033</v>
      </c>
      <c r="E255" s="10">
        <f t="shared" si="13"/>
        <v>0</v>
      </c>
      <c r="F255" s="8">
        <f t="shared" si="14"/>
        <v>0</v>
      </c>
    </row>
    <row r="256" spans="1:6" ht="15" x14ac:dyDescent="0.25">
      <c r="A256">
        <v>1629</v>
      </c>
      <c r="B256">
        <v>7894</v>
      </c>
      <c r="C256" s="10">
        <f t="shared" si="15"/>
        <v>7424.8348375401893</v>
      </c>
      <c r="D256" s="10">
        <f t="shared" si="12"/>
        <v>24.099875258130073</v>
      </c>
      <c r="E256" s="10">
        <f t="shared" si="13"/>
        <v>0</v>
      </c>
      <c r="F256" s="8">
        <f t="shared" si="14"/>
        <v>0</v>
      </c>
    </row>
    <row r="257" spans="1:6" ht="15" x14ac:dyDescent="0.25">
      <c r="A257">
        <v>1636</v>
      </c>
      <c r="B257">
        <v>8736</v>
      </c>
      <c r="C257" s="10">
        <f t="shared" si="15"/>
        <v>7593.5339643470998</v>
      </c>
      <c r="D257" s="10">
        <f t="shared" si="12"/>
        <v>12.397941992176259</v>
      </c>
      <c r="E257" s="10">
        <f t="shared" si="13"/>
        <v>0</v>
      </c>
      <c r="F257" s="8">
        <f t="shared" si="14"/>
        <v>0</v>
      </c>
    </row>
    <row r="258" spans="1:6" ht="15" x14ac:dyDescent="0.25">
      <c r="A258">
        <v>1643</v>
      </c>
      <c r="B258">
        <v>8230</v>
      </c>
      <c r="C258" s="10">
        <f t="shared" si="15"/>
        <v>7680.3195582923336</v>
      </c>
      <c r="D258" s="10">
        <f t="shared" si="12"/>
        <v>16.402569940155054</v>
      </c>
      <c r="E258" s="10">
        <f t="shared" si="13"/>
        <v>0</v>
      </c>
      <c r="F258" s="8">
        <f t="shared" si="14"/>
        <v>0</v>
      </c>
    </row>
    <row r="259" spans="1:6" ht="15" x14ac:dyDescent="0.25">
      <c r="A259">
        <v>1650</v>
      </c>
      <c r="B259">
        <v>8538</v>
      </c>
      <c r="C259" s="10">
        <f t="shared" si="15"/>
        <v>7795.137547873419</v>
      </c>
      <c r="D259" s="10">
        <f t="shared" si="12"/>
        <v>26.063473741858875</v>
      </c>
      <c r="E259" s="10">
        <f t="shared" si="13"/>
        <v>0</v>
      </c>
      <c r="F259" s="8">
        <f t="shared" si="14"/>
        <v>0</v>
      </c>
    </row>
    <row r="260" spans="1:6" ht="15" x14ac:dyDescent="0.25">
      <c r="A260">
        <v>1657</v>
      </c>
      <c r="B260">
        <v>9208</v>
      </c>
      <c r="C260" s="10">
        <f t="shared" si="15"/>
        <v>7977.5818640664311</v>
      </c>
      <c r="D260" s="10">
        <f t="shared" si="12"/>
        <v>24.417367881533728</v>
      </c>
      <c r="E260" s="10">
        <f t="shared" si="13"/>
        <v>0</v>
      </c>
      <c r="F260" s="8">
        <f t="shared" si="14"/>
        <v>0</v>
      </c>
    </row>
    <row r="261" spans="1:6" ht="15" x14ac:dyDescent="0.25">
      <c r="A261">
        <v>1664</v>
      </c>
      <c r="B261">
        <v>9274</v>
      </c>
      <c r="C261" s="10">
        <f t="shared" si="15"/>
        <v>8148.5034392371672</v>
      </c>
      <c r="D261" s="10">
        <f t="shared" si="12"/>
        <v>10.43145677035214</v>
      </c>
      <c r="E261" s="10">
        <f t="shared" si="13"/>
        <v>0</v>
      </c>
      <c r="F261" s="8">
        <f t="shared" si="14"/>
        <v>0</v>
      </c>
    </row>
    <row r="262" spans="1:6" ht="15" x14ac:dyDescent="0.25">
      <c r="A262">
        <v>1671</v>
      </c>
      <c r="B262">
        <v>8648</v>
      </c>
      <c r="C262" s="10">
        <f t="shared" si="15"/>
        <v>8221.5236366296322</v>
      </c>
      <c r="D262" s="10">
        <f t="shared" si="12"/>
        <v>0.61783388646654203</v>
      </c>
      <c r="E262" s="10">
        <f t="shared" si="13"/>
        <v>0</v>
      </c>
      <c r="F262" s="8">
        <f t="shared" si="14"/>
        <v>0</v>
      </c>
    </row>
    <row r="263" spans="1:6" ht="15" x14ac:dyDescent="0.25">
      <c r="A263">
        <v>1678</v>
      </c>
      <c r="B263">
        <v>8200</v>
      </c>
      <c r="C263" s="10">
        <f t="shared" si="15"/>
        <v>8225.848473834898</v>
      </c>
      <c r="D263" s="10">
        <f t="shared" si="12"/>
        <v>-7.6439962490777971</v>
      </c>
      <c r="E263" s="10">
        <f t="shared" si="13"/>
        <v>0</v>
      </c>
      <c r="F263" s="8">
        <f t="shared" si="14"/>
        <v>0</v>
      </c>
    </row>
    <row r="264" spans="1:6" ht="15" x14ac:dyDescent="0.25">
      <c r="A264">
        <v>1684</v>
      </c>
      <c r="B264">
        <v>7844</v>
      </c>
      <c r="C264" s="10">
        <f t="shared" si="15"/>
        <v>8179.9844963404312</v>
      </c>
      <c r="D264" s="10">
        <f t="shared" si="12"/>
        <v>-9.2962477641507828</v>
      </c>
      <c r="E264" s="10">
        <f t="shared" si="13"/>
        <v>0</v>
      </c>
      <c r="F264" s="8">
        <f t="shared" si="14"/>
        <v>0</v>
      </c>
    </row>
    <row r="265" spans="1:6" ht="15" x14ac:dyDescent="0.25">
      <c r="A265">
        <v>1691</v>
      </c>
      <c r="B265">
        <v>7672</v>
      </c>
      <c r="C265" s="10">
        <f t="shared" si="15"/>
        <v>8114.9107619913757</v>
      </c>
      <c r="D265" s="10">
        <f t="shared" si="12"/>
        <v>-8.6199650412384337</v>
      </c>
      <c r="E265" s="10">
        <f t="shared" si="13"/>
        <v>0</v>
      </c>
      <c r="F265" s="8">
        <f t="shared" si="14"/>
        <v>0</v>
      </c>
    </row>
    <row r="266" spans="1:6" ht="15" x14ac:dyDescent="0.25">
      <c r="A266">
        <v>1698</v>
      </c>
      <c r="B266">
        <v>7660</v>
      </c>
      <c r="C266" s="10">
        <f t="shared" si="15"/>
        <v>8054.5710067027067</v>
      </c>
      <c r="D266" s="10">
        <f t="shared" si="12"/>
        <v>-6.9760979200995541</v>
      </c>
      <c r="E266" s="10">
        <f t="shared" si="13"/>
        <v>0</v>
      </c>
      <c r="F266" s="8">
        <f t="shared" si="14"/>
        <v>0</v>
      </c>
    </row>
    <row r="267" spans="1:6" ht="15" x14ac:dyDescent="0.25">
      <c r="A267">
        <v>1705</v>
      </c>
      <c r="B267">
        <v>7694</v>
      </c>
      <c r="C267" s="10">
        <f t="shared" si="15"/>
        <v>8005.7383212620098</v>
      </c>
      <c r="D267" s="10">
        <f t="shared" si="12"/>
        <v>-4.5575379738160597</v>
      </c>
      <c r="E267" s="10">
        <f t="shared" si="13"/>
        <v>0</v>
      </c>
      <c r="F267" s="8">
        <f t="shared" si="14"/>
        <v>0</v>
      </c>
    </row>
    <row r="268" spans="1:6" ht="15" x14ac:dyDescent="0.25">
      <c r="A268">
        <v>1712</v>
      </c>
      <c r="B268">
        <v>7776</v>
      </c>
      <c r="C268" s="10">
        <f t="shared" si="15"/>
        <v>7973.8355554452974</v>
      </c>
      <c r="D268" s="10">
        <f t="shared" si="12"/>
        <v>-1.7539266936694022</v>
      </c>
      <c r="E268" s="10">
        <f t="shared" si="13"/>
        <v>0</v>
      </c>
      <c r="F268" s="8">
        <f t="shared" si="14"/>
        <v>0</v>
      </c>
    </row>
    <row r="269" spans="1:6" ht="15" x14ac:dyDescent="0.25">
      <c r="A269">
        <v>1721</v>
      </c>
      <c r="B269">
        <v>7866</v>
      </c>
      <c r="C269" s="10">
        <f t="shared" si="15"/>
        <v>7958.0502152022727</v>
      </c>
      <c r="D269" s="10">
        <f t="shared" si="12"/>
        <v>-5.8649849712344801</v>
      </c>
      <c r="E269" s="10">
        <f t="shared" si="13"/>
        <v>0</v>
      </c>
      <c r="F269" s="8">
        <f t="shared" si="14"/>
        <v>0</v>
      </c>
    </row>
    <row r="270" spans="1:6" ht="15" x14ac:dyDescent="0.25">
      <c r="A270">
        <v>1726</v>
      </c>
      <c r="B270">
        <v>7734</v>
      </c>
      <c r="C270" s="10">
        <f t="shared" si="15"/>
        <v>7928.7252903461003</v>
      </c>
      <c r="D270" s="10">
        <f t="shared" si="12"/>
        <v>-3.1733862606068897</v>
      </c>
      <c r="E270" s="10">
        <f t="shared" si="13"/>
        <v>0</v>
      </c>
      <c r="F270" s="8">
        <f t="shared" si="14"/>
        <v>0</v>
      </c>
    </row>
    <row r="271" spans="1:6" ht="15" x14ac:dyDescent="0.25">
      <c r="A271">
        <v>1734</v>
      </c>
      <c r="B271">
        <v>7736</v>
      </c>
      <c r="C271" s="10">
        <f t="shared" si="15"/>
        <v>7903.3382002612452</v>
      </c>
      <c r="D271" s="10">
        <f t="shared" si="12"/>
        <v>-3.9658840585342054</v>
      </c>
      <c r="E271" s="10">
        <f t="shared" si="13"/>
        <v>0</v>
      </c>
      <c r="F271" s="8">
        <f t="shared" si="14"/>
        <v>0</v>
      </c>
    </row>
    <row r="272" spans="1:6" ht="15" x14ac:dyDescent="0.25">
      <c r="A272">
        <v>1740</v>
      </c>
      <c r="B272">
        <v>7726</v>
      </c>
      <c r="C272" s="10">
        <f t="shared" si="15"/>
        <v>7879.54289591004</v>
      </c>
      <c r="D272" s="10">
        <f t="shared" si="12"/>
        <v>-4.3054889284200852</v>
      </c>
      <c r="E272" s="10">
        <f t="shared" si="13"/>
        <v>0</v>
      </c>
      <c r="F272" s="8">
        <f t="shared" si="14"/>
        <v>0</v>
      </c>
    </row>
    <row r="273" spans="1:6" ht="15" x14ac:dyDescent="0.25">
      <c r="A273">
        <v>1747</v>
      </c>
      <c r="B273">
        <v>7650</v>
      </c>
      <c r="C273" s="10">
        <f t="shared" si="15"/>
        <v>7849.4044734110994</v>
      </c>
      <c r="D273" s="10">
        <f t="shared" si="12"/>
        <v>-6.1807054940439103</v>
      </c>
      <c r="E273" s="10">
        <f t="shared" si="13"/>
        <v>0</v>
      </c>
      <c r="F273" s="8">
        <f t="shared" si="14"/>
        <v>0</v>
      </c>
    </row>
    <row r="274" spans="1:6" ht="15" x14ac:dyDescent="0.25">
      <c r="A274">
        <v>1754</v>
      </c>
      <c r="B274">
        <v>7516</v>
      </c>
      <c r="C274" s="10">
        <f t="shared" si="15"/>
        <v>7806.139534952792</v>
      </c>
      <c r="D274" s="10">
        <f t="shared" si="12"/>
        <v>-0.96455687881370977</v>
      </c>
      <c r="E274" s="10">
        <f t="shared" si="13"/>
        <v>0</v>
      </c>
      <c r="F274" s="8">
        <f t="shared" si="14"/>
        <v>0</v>
      </c>
    </row>
    <row r="275" spans="1:6" ht="15" x14ac:dyDescent="0.25">
      <c r="A275">
        <v>1762</v>
      </c>
      <c r="B275">
        <v>7762</v>
      </c>
      <c r="C275" s="10">
        <f t="shared" si="15"/>
        <v>7798.4230799222823</v>
      </c>
      <c r="D275" s="10">
        <f t="shared" si="12"/>
        <v>2.4537222878404159</v>
      </c>
      <c r="E275" s="10">
        <f t="shared" si="13"/>
        <v>0</v>
      </c>
      <c r="F275" s="8">
        <f t="shared" si="14"/>
        <v>0</v>
      </c>
    </row>
    <row r="276" spans="1:6" ht="15" x14ac:dyDescent="0.25">
      <c r="A276">
        <v>1768</v>
      </c>
      <c r="B276">
        <v>7928</v>
      </c>
      <c r="C276" s="10">
        <f t="shared" si="15"/>
        <v>7813.1454136493248</v>
      </c>
      <c r="D276" s="10">
        <f t="shared" si="12"/>
        <v>6.6343661542111603</v>
      </c>
      <c r="E276" s="10">
        <f t="shared" si="13"/>
        <v>0</v>
      </c>
      <c r="F276" s="8">
        <f t="shared" si="14"/>
        <v>0</v>
      </c>
    </row>
    <row r="277" spans="1:6" ht="15" x14ac:dyDescent="0.25">
      <c r="A277">
        <v>1775</v>
      </c>
      <c r="B277">
        <v>8182</v>
      </c>
      <c r="C277" s="10">
        <f t="shared" si="15"/>
        <v>7859.585976728803</v>
      </c>
      <c r="D277" s="10">
        <f t="shared" si="12"/>
        <v>7.8569644258407481</v>
      </c>
      <c r="E277" s="10">
        <f t="shared" si="13"/>
        <v>0</v>
      </c>
      <c r="F277" s="8">
        <f t="shared" si="14"/>
        <v>0</v>
      </c>
    </row>
    <row r="278" spans="1:6" ht="15" x14ac:dyDescent="0.25">
      <c r="A278">
        <v>1782</v>
      </c>
      <c r="B278">
        <v>8284</v>
      </c>
      <c r="C278" s="10">
        <f t="shared" si="15"/>
        <v>7914.5847277096882</v>
      </c>
      <c r="D278" s="10">
        <f t="shared" ref="D278:D299" si="16">((C279-C278)/(A279-A278))</f>
        <v>8.2893735060892393</v>
      </c>
      <c r="E278" s="10">
        <f t="shared" ref="E278:E299" si="17">IF(D278&gt;I$35,D278,0)</f>
        <v>0</v>
      </c>
      <c r="F278" s="8">
        <f t="shared" ref="F278:F341" si="18">IF(E278=0,0,200)</f>
        <v>0</v>
      </c>
    </row>
    <row r="279" spans="1:6" ht="15" x14ac:dyDescent="0.25">
      <c r="A279">
        <v>1789</v>
      </c>
      <c r="B279">
        <v>8354</v>
      </c>
      <c r="C279" s="10">
        <f t="shared" si="15"/>
        <v>7972.6103422523129</v>
      </c>
      <c r="D279" s="10">
        <f t="shared" si="16"/>
        <v>6.006862914892606</v>
      </c>
      <c r="E279" s="10">
        <f t="shared" si="17"/>
        <v>0</v>
      </c>
      <c r="F279" s="8">
        <f t="shared" si="18"/>
        <v>0</v>
      </c>
    </row>
    <row r="280" spans="1:6" ht="15" x14ac:dyDescent="0.25">
      <c r="A280">
        <v>1796</v>
      </c>
      <c r="B280">
        <v>8282</v>
      </c>
      <c r="C280" s="10">
        <f t="shared" si="15"/>
        <v>8014.6583826565611</v>
      </c>
      <c r="D280" s="10">
        <f t="shared" si="16"/>
        <v>3.048960203698698</v>
      </c>
      <c r="E280" s="10">
        <f t="shared" si="17"/>
        <v>0</v>
      </c>
      <c r="F280" s="8">
        <f t="shared" si="18"/>
        <v>0</v>
      </c>
    </row>
    <row r="281" spans="1:6" ht="15" x14ac:dyDescent="0.25">
      <c r="A281">
        <v>1803</v>
      </c>
      <c r="B281">
        <v>8162</v>
      </c>
      <c r="C281" s="10">
        <f t="shared" ref="C281:C299" si="19">C280+(B281-C280)*C$12+(B280-C279)*C$14+(B279-C278)*C$15</f>
        <v>8036.001104082452</v>
      </c>
      <c r="D281" s="10">
        <f t="shared" si="16"/>
        <v>-0.60229020956882906</v>
      </c>
      <c r="E281" s="10">
        <f t="shared" si="17"/>
        <v>0</v>
      </c>
      <c r="F281" s="8">
        <f t="shared" si="18"/>
        <v>0</v>
      </c>
    </row>
    <row r="282" spans="1:6" ht="15" x14ac:dyDescent="0.25">
      <c r="A282">
        <v>1810</v>
      </c>
      <c r="B282">
        <v>7988</v>
      </c>
      <c r="C282" s="10">
        <f t="shared" si="19"/>
        <v>8031.7850726154702</v>
      </c>
      <c r="D282" s="10">
        <f t="shared" si="16"/>
        <v>-4.047869313858298</v>
      </c>
      <c r="E282" s="10">
        <f t="shared" si="17"/>
        <v>0</v>
      </c>
      <c r="F282" s="8">
        <f t="shared" si="18"/>
        <v>0</v>
      </c>
    </row>
    <row r="283" spans="1:6" ht="15" x14ac:dyDescent="0.25">
      <c r="A283">
        <v>1817</v>
      </c>
      <c r="B283">
        <v>7802</v>
      </c>
      <c r="C283" s="10">
        <f t="shared" si="19"/>
        <v>8003.4499874184621</v>
      </c>
      <c r="D283" s="10">
        <f t="shared" si="16"/>
        <v>-4.6809072400048013</v>
      </c>
      <c r="E283" s="10">
        <f t="shared" si="17"/>
        <v>0</v>
      </c>
      <c r="F283" s="8">
        <f t="shared" si="18"/>
        <v>0</v>
      </c>
    </row>
    <row r="284" spans="1:6" ht="15" x14ac:dyDescent="0.25">
      <c r="A284">
        <v>1824</v>
      </c>
      <c r="B284">
        <v>7750</v>
      </c>
      <c r="C284" s="10">
        <f t="shared" si="19"/>
        <v>7970.6836367384285</v>
      </c>
      <c r="D284" s="10">
        <f t="shared" si="16"/>
        <v>-5.3175845065087355</v>
      </c>
      <c r="E284" s="10">
        <f t="shared" si="17"/>
        <v>0</v>
      </c>
      <c r="F284" s="8">
        <f t="shared" si="18"/>
        <v>0</v>
      </c>
    </row>
    <row r="285" spans="1:6" ht="15" x14ac:dyDescent="0.25">
      <c r="A285">
        <v>1831</v>
      </c>
      <c r="B285">
        <v>7688</v>
      </c>
      <c r="C285" s="10">
        <f t="shared" si="19"/>
        <v>7933.4605451928674</v>
      </c>
      <c r="D285" s="10">
        <f t="shared" si="16"/>
        <v>-4.4324057312101752</v>
      </c>
      <c r="E285" s="10">
        <f t="shared" si="17"/>
        <v>0</v>
      </c>
      <c r="F285" s="8">
        <f t="shared" si="18"/>
        <v>0</v>
      </c>
    </row>
    <row r="286" spans="1:6" ht="15" x14ac:dyDescent="0.25">
      <c r="A286">
        <v>1838</v>
      </c>
      <c r="B286">
        <v>7702</v>
      </c>
      <c r="C286" s="10">
        <f t="shared" si="19"/>
        <v>7902.4337050743961</v>
      </c>
      <c r="D286" s="10">
        <f t="shared" si="16"/>
        <v>-5.3854314741614262</v>
      </c>
      <c r="E286" s="10">
        <f t="shared" si="17"/>
        <v>0</v>
      </c>
      <c r="F286" s="8">
        <f t="shared" si="18"/>
        <v>0</v>
      </c>
    </row>
    <row r="287" spans="1:6" ht="15" x14ac:dyDescent="0.25">
      <c r="A287">
        <v>1844</v>
      </c>
      <c r="B287">
        <v>7660</v>
      </c>
      <c r="C287" s="10">
        <f t="shared" si="19"/>
        <v>7870.1211162294276</v>
      </c>
      <c r="D287" s="10">
        <f t="shared" si="16"/>
        <v>-7.2020361179731935</v>
      </c>
      <c r="E287" s="10">
        <f t="shared" si="17"/>
        <v>0</v>
      </c>
      <c r="F287" s="8">
        <f t="shared" si="18"/>
        <v>0</v>
      </c>
    </row>
    <row r="288" spans="1:6" ht="15" x14ac:dyDescent="0.25">
      <c r="A288">
        <v>1852</v>
      </c>
      <c r="B288">
        <v>7424</v>
      </c>
      <c r="C288" s="10">
        <f t="shared" si="19"/>
        <v>7812.504827285642</v>
      </c>
      <c r="D288" s="10">
        <f t="shared" si="16"/>
        <v>-12.00046178023725</v>
      </c>
      <c r="E288" s="10">
        <f t="shared" si="17"/>
        <v>0</v>
      </c>
      <c r="F288" s="8">
        <f t="shared" si="18"/>
        <v>0</v>
      </c>
    </row>
    <row r="289" spans="1:6" ht="15" x14ac:dyDescent="0.25">
      <c r="A289">
        <v>1858</v>
      </c>
      <c r="B289">
        <v>7258</v>
      </c>
      <c r="C289" s="10">
        <f t="shared" si="19"/>
        <v>7740.5020566042185</v>
      </c>
      <c r="D289" s="10">
        <f t="shared" si="16"/>
        <v>-11.817350309626168</v>
      </c>
      <c r="E289" s="10">
        <f t="shared" si="17"/>
        <v>0</v>
      </c>
      <c r="F289" s="8">
        <f t="shared" si="18"/>
        <v>0</v>
      </c>
    </row>
    <row r="290" spans="1:6" ht="15" x14ac:dyDescent="0.25">
      <c r="A290">
        <v>1865</v>
      </c>
      <c r="B290">
        <v>7110</v>
      </c>
      <c r="C290" s="10">
        <f t="shared" si="19"/>
        <v>7657.7806044368353</v>
      </c>
      <c r="D290" s="10">
        <f t="shared" si="16"/>
        <v>-14.335929813542732</v>
      </c>
      <c r="E290" s="10">
        <f t="shared" si="17"/>
        <v>0</v>
      </c>
      <c r="F290" s="8">
        <f t="shared" si="18"/>
        <v>0</v>
      </c>
    </row>
    <row r="291" spans="1:6" ht="15" x14ac:dyDescent="0.25">
      <c r="A291">
        <v>1872</v>
      </c>
      <c r="B291">
        <v>6892</v>
      </c>
      <c r="C291" s="10">
        <f t="shared" si="19"/>
        <v>7557.4290957420362</v>
      </c>
      <c r="D291" s="10">
        <f t="shared" si="16"/>
        <v>-15.554695158920888</v>
      </c>
      <c r="E291" s="10">
        <f t="shared" si="17"/>
        <v>0</v>
      </c>
      <c r="F291" s="8">
        <f t="shared" si="18"/>
        <v>0</v>
      </c>
    </row>
    <row r="292" spans="1:6" ht="15" x14ac:dyDescent="0.25">
      <c r="A292">
        <v>1879</v>
      </c>
      <c r="B292">
        <v>6730</v>
      </c>
      <c r="C292" s="10">
        <f t="shared" si="19"/>
        <v>7448.54622962959</v>
      </c>
      <c r="D292" s="10">
        <f t="shared" si="16"/>
        <v>-16.148822013574577</v>
      </c>
      <c r="E292" s="10">
        <f t="shared" si="17"/>
        <v>0</v>
      </c>
      <c r="F292" s="8">
        <f t="shared" si="18"/>
        <v>0</v>
      </c>
    </row>
    <row r="293" spans="1:6" ht="15" x14ac:dyDescent="0.25">
      <c r="A293">
        <v>1886</v>
      </c>
      <c r="B293">
        <v>6594</v>
      </c>
      <c r="C293" s="10">
        <f t="shared" si="19"/>
        <v>7335.504475534568</v>
      </c>
      <c r="D293" s="10">
        <f t="shared" si="16"/>
        <v>-10.179753650936229</v>
      </c>
      <c r="E293" s="10">
        <f t="shared" si="17"/>
        <v>0</v>
      </c>
      <c r="F293" s="8">
        <f t="shared" si="18"/>
        <v>0</v>
      </c>
    </row>
    <row r="294" spans="1:6" ht="15" x14ac:dyDescent="0.25">
      <c r="A294">
        <v>1893</v>
      </c>
      <c r="B294">
        <v>6818</v>
      </c>
      <c r="C294" s="10">
        <f t="shared" si="19"/>
        <v>7264.2461999780144</v>
      </c>
      <c r="D294" s="10">
        <f t="shared" si="16"/>
        <v>-5.1986211520427661</v>
      </c>
      <c r="E294" s="10">
        <f t="shared" si="17"/>
        <v>0</v>
      </c>
      <c r="F294" s="8">
        <f t="shared" si="18"/>
        <v>0</v>
      </c>
    </row>
    <row r="295" spans="1:6" ht="15" x14ac:dyDescent="0.25">
      <c r="A295">
        <v>1900</v>
      </c>
      <c r="B295">
        <v>7016</v>
      </c>
      <c r="C295" s="10">
        <f t="shared" si="19"/>
        <v>7227.855851913715</v>
      </c>
      <c r="D295" s="10">
        <f t="shared" si="16"/>
        <v>-0.20386584423931708</v>
      </c>
      <c r="E295" s="10">
        <f t="shared" si="17"/>
        <v>0</v>
      </c>
      <c r="F295" s="8">
        <f t="shared" si="18"/>
        <v>0</v>
      </c>
    </row>
    <row r="296" spans="1:6" ht="15" x14ac:dyDescent="0.25">
      <c r="A296">
        <v>1906</v>
      </c>
      <c r="B296">
        <v>7242</v>
      </c>
      <c r="C296" s="10">
        <f t="shared" si="19"/>
        <v>7226.6326568482791</v>
      </c>
      <c r="D296" s="10">
        <f t="shared" si="16"/>
        <v>0.59455709422036307</v>
      </c>
      <c r="E296" s="10">
        <f t="shared" si="17"/>
        <v>0</v>
      </c>
      <c r="F296" s="8">
        <f t="shared" si="18"/>
        <v>0</v>
      </c>
    </row>
    <row r="297" spans="1:6" ht="15" x14ac:dyDescent="0.25">
      <c r="A297">
        <v>1914</v>
      </c>
      <c r="B297">
        <v>7272</v>
      </c>
      <c r="C297" s="10">
        <f t="shared" si="19"/>
        <v>7231.389113602042</v>
      </c>
      <c r="D297" s="10">
        <f t="shared" si="16"/>
        <v>-1.3651954062678062</v>
      </c>
      <c r="E297" s="10">
        <f t="shared" si="17"/>
        <v>0</v>
      </c>
      <c r="F297" s="8">
        <f t="shared" si="18"/>
        <v>0</v>
      </c>
    </row>
    <row r="298" spans="1:6" ht="15" x14ac:dyDescent="0.25">
      <c r="A298">
        <v>1920</v>
      </c>
      <c r="B298">
        <v>7164</v>
      </c>
      <c r="C298" s="10">
        <f t="shared" si="19"/>
        <v>7223.1979411644352</v>
      </c>
      <c r="D298" s="10">
        <f t="shared" si="16"/>
        <v>-5.0336807409108326</v>
      </c>
      <c r="E298" s="10">
        <f t="shared" si="17"/>
        <v>0</v>
      </c>
      <c r="F298" s="8">
        <f t="shared" si="18"/>
        <v>0</v>
      </c>
    </row>
    <row r="299" spans="1:6" ht="15" x14ac:dyDescent="0.25">
      <c r="A299">
        <v>1927</v>
      </c>
      <c r="B299">
        <v>6942</v>
      </c>
      <c r="C299" s="10">
        <f t="shared" si="19"/>
        <v>7187.9621759780593</v>
      </c>
      <c r="D299" s="10">
        <f t="shared" si="16"/>
        <v>-9.4081343114198059</v>
      </c>
      <c r="E299" s="10">
        <f t="shared" si="17"/>
        <v>0</v>
      </c>
      <c r="F299" s="8">
        <f t="shared" si="18"/>
        <v>0</v>
      </c>
    </row>
    <row r="300" spans="1:6" ht="15" x14ac:dyDescent="0.25">
      <c r="A300">
        <v>1934</v>
      </c>
      <c r="B300">
        <v>6672</v>
      </c>
      <c r="C300" s="10">
        <f t="shared" ref="C300:C363" si="20">C299+(B300-C299)*C$12+(B299-C298)*C$14+(B298-C297)*C$15</f>
        <v>7122.1052357981207</v>
      </c>
      <c r="D300" s="10">
        <f t="shared" ref="D300:D363" si="21">((C301-C300)/(A301-A300))</f>
        <v>-14.911008740336261</v>
      </c>
      <c r="E300" s="10">
        <f t="shared" ref="E300:E363" si="22">IF(D300&gt;I$35,D300,0)</f>
        <v>0</v>
      </c>
      <c r="F300" s="8">
        <f t="shared" si="18"/>
        <v>0</v>
      </c>
    </row>
    <row r="301" spans="1:6" ht="15" x14ac:dyDescent="0.25">
      <c r="A301">
        <v>1941</v>
      </c>
      <c r="B301">
        <v>6312</v>
      </c>
      <c r="C301" s="10">
        <f t="shared" si="20"/>
        <v>7017.7281746157669</v>
      </c>
      <c r="D301" s="10">
        <f t="shared" si="21"/>
        <v>-17.163710379174518</v>
      </c>
      <c r="E301" s="10">
        <f t="shared" si="22"/>
        <v>0</v>
      </c>
      <c r="F301" s="8">
        <f t="shared" si="18"/>
        <v>0</v>
      </c>
    </row>
    <row r="302" spans="1:6" ht="15" x14ac:dyDescent="0.25">
      <c r="A302">
        <v>1948</v>
      </c>
      <c r="B302">
        <v>6098</v>
      </c>
      <c r="C302" s="10">
        <f t="shared" si="20"/>
        <v>6897.5822019615453</v>
      </c>
      <c r="D302" s="10">
        <f t="shared" si="21"/>
        <v>-16.52927671494594</v>
      </c>
      <c r="E302" s="10">
        <f t="shared" si="22"/>
        <v>0</v>
      </c>
      <c r="F302" s="8">
        <f t="shared" si="18"/>
        <v>0</v>
      </c>
    </row>
    <row r="303" spans="1:6" ht="15" x14ac:dyDescent="0.25">
      <c r="A303">
        <v>1955</v>
      </c>
      <c r="B303">
        <v>6026</v>
      </c>
      <c r="C303" s="10">
        <f t="shared" si="20"/>
        <v>6781.8772649569237</v>
      </c>
      <c r="D303" s="10">
        <f t="shared" si="21"/>
        <v>-11.783137754017194</v>
      </c>
      <c r="E303" s="10">
        <f t="shared" si="22"/>
        <v>0</v>
      </c>
      <c r="F303" s="8">
        <f t="shared" si="18"/>
        <v>0</v>
      </c>
    </row>
    <row r="304" spans="1:6" ht="15" x14ac:dyDescent="0.25">
      <c r="A304">
        <v>1962</v>
      </c>
      <c r="B304">
        <v>6178</v>
      </c>
      <c r="C304" s="10">
        <f t="shared" si="20"/>
        <v>6699.3953006788033</v>
      </c>
      <c r="D304" s="10">
        <f t="shared" si="21"/>
        <v>-9.8482751610716672</v>
      </c>
      <c r="E304" s="10">
        <f t="shared" si="22"/>
        <v>0</v>
      </c>
      <c r="F304" s="8">
        <f t="shared" si="18"/>
        <v>0</v>
      </c>
    </row>
    <row r="305" spans="1:6" ht="15" x14ac:dyDescent="0.25">
      <c r="A305">
        <v>1969</v>
      </c>
      <c r="B305">
        <v>6194</v>
      </c>
      <c r="C305" s="10">
        <f t="shared" si="20"/>
        <v>6630.4573745513017</v>
      </c>
      <c r="D305" s="10">
        <f t="shared" si="21"/>
        <v>-8.5200382540611574</v>
      </c>
      <c r="E305" s="10">
        <f t="shared" si="22"/>
        <v>0</v>
      </c>
      <c r="F305" s="8">
        <f t="shared" si="18"/>
        <v>0</v>
      </c>
    </row>
    <row r="306" spans="1:6" ht="15" x14ac:dyDescent="0.25">
      <c r="A306">
        <v>1976</v>
      </c>
      <c r="B306">
        <v>6188</v>
      </c>
      <c r="C306" s="10">
        <f t="shared" si="20"/>
        <v>6570.8171067728736</v>
      </c>
      <c r="D306" s="10">
        <f t="shared" si="21"/>
        <v>-8.0792411227468097</v>
      </c>
      <c r="E306" s="10">
        <f t="shared" si="22"/>
        <v>0</v>
      </c>
      <c r="F306" s="8">
        <f t="shared" si="18"/>
        <v>0</v>
      </c>
    </row>
    <row r="307" spans="1:6" ht="15" x14ac:dyDescent="0.25">
      <c r="A307">
        <v>1983</v>
      </c>
      <c r="B307">
        <v>6148</v>
      </c>
      <c r="C307" s="10">
        <f t="shared" si="20"/>
        <v>6514.2624189136459</v>
      </c>
      <c r="D307" s="10">
        <f t="shared" si="21"/>
        <v>-7.8803972581255426</v>
      </c>
      <c r="E307" s="10">
        <f t="shared" si="22"/>
        <v>0</v>
      </c>
      <c r="F307" s="8">
        <f t="shared" si="18"/>
        <v>0</v>
      </c>
    </row>
    <row r="308" spans="1:6" ht="15" x14ac:dyDescent="0.25">
      <c r="A308">
        <v>1990</v>
      </c>
      <c r="B308">
        <v>6100</v>
      </c>
      <c r="C308" s="10">
        <f t="shared" si="20"/>
        <v>6459.0996381067671</v>
      </c>
      <c r="D308" s="10">
        <f t="shared" si="21"/>
        <v>-11.201042380079864</v>
      </c>
      <c r="E308" s="10">
        <f t="shared" si="22"/>
        <v>0</v>
      </c>
      <c r="F308" s="8">
        <f t="shared" si="18"/>
        <v>0</v>
      </c>
    </row>
    <row r="309" spans="1:6" ht="15" x14ac:dyDescent="0.25">
      <c r="A309">
        <v>1997</v>
      </c>
      <c r="B309">
        <v>5858</v>
      </c>
      <c r="C309" s="10">
        <f t="shared" si="20"/>
        <v>6380.692341446208</v>
      </c>
      <c r="D309" s="10">
        <f t="shared" si="21"/>
        <v>-10.936114388001702</v>
      </c>
      <c r="E309" s="10">
        <f t="shared" si="22"/>
        <v>0</v>
      </c>
      <c r="F309" s="8">
        <f t="shared" si="18"/>
        <v>0</v>
      </c>
    </row>
    <row r="310" spans="1:6" ht="15" x14ac:dyDescent="0.25">
      <c r="A310">
        <v>2004</v>
      </c>
      <c r="B310">
        <v>5800</v>
      </c>
      <c r="C310" s="10">
        <f t="shared" si="20"/>
        <v>6304.1395407301961</v>
      </c>
      <c r="D310" s="10">
        <f t="shared" si="21"/>
        <v>-10.519116787343332</v>
      </c>
      <c r="E310" s="10">
        <f t="shared" si="22"/>
        <v>0</v>
      </c>
      <c r="F310" s="8">
        <f t="shared" si="18"/>
        <v>0</v>
      </c>
    </row>
    <row r="311" spans="1:6" ht="15" x14ac:dyDescent="0.25">
      <c r="A311">
        <v>2011</v>
      </c>
      <c r="B311">
        <v>5752</v>
      </c>
      <c r="C311" s="10">
        <f t="shared" si="20"/>
        <v>6230.5057232187928</v>
      </c>
      <c r="D311" s="10">
        <f t="shared" si="21"/>
        <v>-9.2840485631572189</v>
      </c>
      <c r="E311" s="10">
        <f t="shared" si="22"/>
        <v>0</v>
      </c>
      <c r="F311" s="8">
        <f t="shared" si="18"/>
        <v>0</v>
      </c>
    </row>
    <row r="312" spans="1:6" ht="15" x14ac:dyDescent="0.25">
      <c r="A312">
        <v>2018</v>
      </c>
      <c r="B312">
        <v>5746</v>
      </c>
      <c r="C312" s="10">
        <f t="shared" si="20"/>
        <v>6165.5173832766923</v>
      </c>
      <c r="D312" s="10">
        <f t="shared" si="21"/>
        <v>-5.7841526388410784</v>
      </c>
      <c r="E312" s="10">
        <f t="shared" si="22"/>
        <v>0</v>
      </c>
      <c r="F312" s="8">
        <f t="shared" si="18"/>
        <v>0</v>
      </c>
    </row>
    <row r="313" spans="1:6" ht="15" x14ac:dyDescent="0.25">
      <c r="A313">
        <v>2025</v>
      </c>
      <c r="B313">
        <v>5874</v>
      </c>
      <c r="C313" s="10">
        <f t="shared" si="20"/>
        <v>6125.0283148048047</v>
      </c>
      <c r="D313" s="10">
        <f t="shared" si="21"/>
        <v>-2.9514113729069971</v>
      </c>
      <c r="E313" s="10">
        <f t="shared" si="22"/>
        <v>0</v>
      </c>
      <c r="F313" s="8">
        <f t="shared" si="18"/>
        <v>0</v>
      </c>
    </row>
    <row r="314" spans="1:6" ht="15" x14ac:dyDescent="0.25">
      <c r="A314">
        <v>2032</v>
      </c>
      <c r="B314">
        <v>5984</v>
      </c>
      <c r="C314" s="10">
        <f t="shared" si="20"/>
        <v>6104.3684351944557</v>
      </c>
      <c r="D314" s="10">
        <f t="shared" si="21"/>
        <v>1.180616281080282</v>
      </c>
      <c r="E314" s="10">
        <f t="shared" si="22"/>
        <v>0</v>
      </c>
      <c r="F314" s="8">
        <f t="shared" si="18"/>
        <v>0</v>
      </c>
    </row>
    <row r="315" spans="1:6" ht="15" x14ac:dyDescent="0.25">
      <c r="A315">
        <v>2039</v>
      </c>
      <c r="B315">
        <v>6184</v>
      </c>
      <c r="C315" s="10">
        <f t="shared" si="20"/>
        <v>6112.6327491620177</v>
      </c>
      <c r="D315" s="10">
        <f t="shared" si="21"/>
        <v>2.988512550010455</v>
      </c>
      <c r="E315" s="10">
        <f t="shared" si="22"/>
        <v>0</v>
      </c>
      <c r="F315" s="8">
        <f t="shared" si="18"/>
        <v>0</v>
      </c>
    </row>
    <row r="316" spans="1:6" ht="15" x14ac:dyDescent="0.25">
      <c r="A316">
        <v>2045</v>
      </c>
      <c r="B316">
        <v>6258</v>
      </c>
      <c r="C316" s="10">
        <f t="shared" si="20"/>
        <v>6130.5638244620804</v>
      </c>
      <c r="D316" s="10">
        <f t="shared" si="21"/>
        <v>2.615489080835427</v>
      </c>
      <c r="E316" s="10">
        <f t="shared" si="22"/>
        <v>0</v>
      </c>
      <c r="F316" s="8">
        <f t="shared" si="18"/>
        <v>0</v>
      </c>
    </row>
    <row r="317" spans="1:6" ht="15" x14ac:dyDescent="0.25">
      <c r="A317">
        <v>2052</v>
      </c>
      <c r="B317">
        <v>6270</v>
      </c>
      <c r="C317" s="10">
        <f t="shared" si="20"/>
        <v>6148.8722480279284</v>
      </c>
      <c r="D317" s="10">
        <f t="shared" si="21"/>
        <v>3.3219260543987081</v>
      </c>
      <c r="E317" s="10">
        <f t="shared" si="22"/>
        <v>0</v>
      </c>
      <c r="F317" s="8">
        <f t="shared" si="18"/>
        <v>0</v>
      </c>
    </row>
    <row r="318" spans="1:6" ht="15" x14ac:dyDescent="0.25">
      <c r="A318">
        <v>2059</v>
      </c>
      <c r="B318">
        <v>6326</v>
      </c>
      <c r="C318" s="10">
        <f t="shared" si="20"/>
        <v>6172.1257304087194</v>
      </c>
      <c r="D318" s="10">
        <f t="shared" si="21"/>
        <v>7.9244087915351757</v>
      </c>
      <c r="E318" s="10">
        <f t="shared" si="22"/>
        <v>0</v>
      </c>
      <c r="F318" s="8">
        <f t="shared" si="18"/>
        <v>0</v>
      </c>
    </row>
    <row r="319" spans="1:6" ht="15" x14ac:dyDescent="0.25">
      <c r="A319">
        <v>2066</v>
      </c>
      <c r="B319">
        <v>6606</v>
      </c>
      <c r="C319" s="10">
        <f t="shared" si="20"/>
        <v>6227.5965919494656</v>
      </c>
      <c r="D319" s="10">
        <f t="shared" si="21"/>
        <v>8.5624503790069344</v>
      </c>
      <c r="E319" s="10">
        <f t="shared" si="22"/>
        <v>0</v>
      </c>
      <c r="F319" s="8">
        <f t="shared" si="18"/>
        <v>0</v>
      </c>
    </row>
    <row r="320" spans="1:6" ht="15" x14ac:dyDescent="0.25">
      <c r="A320">
        <v>2073</v>
      </c>
      <c r="B320">
        <v>6688</v>
      </c>
      <c r="C320" s="10">
        <f t="shared" si="20"/>
        <v>6287.5337446025142</v>
      </c>
      <c r="D320" s="10">
        <f t="shared" si="21"/>
        <v>6.864507728996224</v>
      </c>
      <c r="E320" s="10">
        <f t="shared" si="22"/>
        <v>0</v>
      </c>
      <c r="F320" s="8">
        <f t="shared" si="18"/>
        <v>0</v>
      </c>
    </row>
    <row r="321" spans="1:6" ht="15" x14ac:dyDescent="0.25">
      <c r="A321">
        <v>2080</v>
      </c>
      <c r="B321">
        <v>6644</v>
      </c>
      <c r="C321" s="10">
        <f t="shared" si="20"/>
        <v>6335.5852987054877</v>
      </c>
      <c r="D321" s="10">
        <f t="shared" si="21"/>
        <v>2.9275335406654057</v>
      </c>
      <c r="E321" s="10">
        <f t="shared" si="22"/>
        <v>0</v>
      </c>
      <c r="F321" s="8">
        <f t="shared" si="18"/>
        <v>0</v>
      </c>
    </row>
    <row r="322" spans="1:6" ht="15" x14ac:dyDescent="0.25">
      <c r="A322">
        <v>2087</v>
      </c>
      <c r="B322">
        <v>6474</v>
      </c>
      <c r="C322" s="10">
        <f t="shared" si="20"/>
        <v>6356.0780334901456</v>
      </c>
      <c r="D322" s="10">
        <f t="shared" si="21"/>
        <v>-6.046660778455589</v>
      </c>
      <c r="E322" s="10">
        <f t="shared" si="22"/>
        <v>0</v>
      </c>
      <c r="F322" s="8">
        <f t="shared" si="18"/>
        <v>0</v>
      </c>
    </row>
    <row r="323" spans="1:6" ht="15" x14ac:dyDescent="0.25">
      <c r="A323">
        <v>2094</v>
      </c>
      <c r="B323">
        <v>6002</v>
      </c>
      <c r="C323" s="10">
        <f t="shared" si="20"/>
        <v>6313.7514080409564</v>
      </c>
      <c r="D323" s="10">
        <f t="shared" si="21"/>
        <v>-9.2587658423583754</v>
      </c>
      <c r="E323" s="10">
        <f t="shared" si="22"/>
        <v>0</v>
      </c>
      <c r="F323" s="8">
        <f t="shared" si="18"/>
        <v>0</v>
      </c>
    </row>
    <row r="324" spans="1:6" ht="15" x14ac:dyDescent="0.25">
      <c r="A324">
        <v>2101</v>
      </c>
      <c r="B324">
        <v>5802</v>
      </c>
      <c r="C324" s="10">
        <f t="shared" si="20"/>
        <v>6248.9400471444478</v>
      </c>
      <c r="D324" s="10">
        <f t="shared" si="21"/>
        <v>-13.0713788784338</v>
      </c>
      <c r="E324" s="10">
        <f t="shared" si="22"/>
        <v>0</v>
      </c>
      <c r="F324" s="8">
        <f t="shared" si="18"/>
        <v>0</v>
      </c>
    </row>
    <row r="325" spans="1:6" ht="15" x14ac:dyDescent="0.25">
      <c r="A325">
        <v>2108</v>
      </c>
      <c r="B325">
        <v>5544</v>
      </c>
      <c r="C325" s="10">
        <f t="shared" si="20"/>
        <v>6157.4403949954112</v>
      </c>
      <c r="D325" s="10">
        <f t="shared" si="21"/>
        <v>-12.633250053034967</v>
      </c>
      <c r="E325" s="10">
        <f t="shared" si="22"/>
        <v>0</v>
      </c>
      <c r="F325" s="8">
        <f t="shared" si="18"/>
        <v>0</v>
      </c>
    </row>
    <row r="326" spans="1:6" ht="15" x14ac:dyDescent="0.25">
      <c r="A326">
        <v>2115</v>
      </c>
      <c r="B326">
        <v>5488</v>
      </c>
      <c r="C326" s="10">
        <f t="shared" si="20"/>
        <v>6069.0076446241665</v>
      </c>
      <c r="D326" s="10">
        <f t="shared" si="21"/>
        <v>-11.642089882875682</v>
      </c>
      <c r="E326" s="10">
        <f t="shared" si="22"/>
        <v>0</v>
      </c>
      <c r="F326" s="8">
        <f t="shared" si="18"/>
        <v>0</v>
      </c>
    </row>
    <row r="327" spans="1:6" ht="15" x14ac:dyDescent="0.25">
      <c r="A327">
        <v>2122</v>
      </c>
      <c r="B327">
        <v>5460</v>
      </c>
      <c r="C327" s="10">
        <f t="shared" si="20"/>
        <v>5987.5130154440367</v>
      </c>
      <c r="D327" s="10">
        <f t="shared" si="21"/>
        <v>-7.8978830731585958</v>
      </c>
      <c r="E327" s="10">
        <f t="shared" si="22"/>
        <v>0</v>
      </c>
      <c r="F327" s="8">
        <f t="shared" si="18"/>
        <v>0</v>
      </c>
    </row>
    <row r="328" spans="1:6" ht="15" x14ac:dyDescent="0.25">
      <c r="A328">
        <v>2130</v>
      </c>
      <c r="B328">
        <v>5522</v>
      </c>
      <c r="C328" s="10">
        <f t="shared" si="20"/>
        <v>5924.3299508587679</v>
      </c>
      <c r="D328" s="10">
        <f t="shared" si="21"/>
        <v>-6.9147650309561568</v>
      </c>
      <c r="E328" s="10">
        <f t="shared" si="22"/>
        <v>0</v>
      </c>
      <c r="F328" s="8">
        <f t="shared" si="18"/>
        <v>0</v>
      </c>
    </row>
    <row r="329" spans="1:6" ht="15" x14ac:dyDescent="0.25">
      <c r="A329">
        <v>2136</v>
      </c>
      <c r="B329">
        <v>5626</v>
      </c>
      <c r="C329" s="10">
        <f t="shared" si="20"/>
        <v>5882.841360673031</v>
      </c>
      <c r="D329" s="10">
        <f t="shared" si="21"/>
        <v>-1.4769902387498794</v>
      </c>
      <c r="E329" s="10">
        <f t="shared" si="22"/>
        <v>0</v>
      </c>
      <c r="F329" s="8">
        <f t="shared" si="18"/>
        <v>0</v>
      </c>
    </row>
    <row r="330" spans="1:6" ht="15" x14ac:dyDescent="0.25">
      <c r="A330">
        <v>2143</v>
      </c>
      <c r="B330">
        <v>5824</v>
      </c>
      <c r="C330" s="10">
        <f t="shared" si="20"/>
        <v>5872.5024290017818</v>
      </c>
      <c r="D330" s="10">
        <f t="shared" si="21"/>
        <v>2.4702851341579453</v>
      </c>
      <c r="E330" s="10">
        <f t="shared" si="22"/>
        <v>0</v>
      </c>
      <c r="F330" s="8">
        <f t="shared" si="18"/>
        <v>0</v>
      </c>
    </row>
    <row r="331" spans="1:6" ht="15" x14ac:dyDescent="0.25">
      <c r="A331">
        <v>2150</v>
      </c>
      <c r="B331">
        <v>6022</v>
      </c>
      <c r="C331" s="10">
        <f t="shared" si="20"/>
        <v>5889.7944249408874</v>
      </c>
      <c r="D331" s="10">
        <f t="shared" si="21"/>
        <v>4.4471175291387874</v>
      </c>
      <c r="E331" s="10">
        <f t="shared" si="22"/>
        <v>0</v>
      </c>
      <c r="F331" s="8">
        <f t="shared" si="18"/>
        <v>0</v>
      </c>
    </row>
    <row r="332" spans="1:6" ht="15" x14ac:dyDescent="0.25">
      <c r="A332">
        <v>2157</v>
      </c>
      <c r="B332">
        <v>6136</v>
      </c>
      <c r="C332" s="10">
        <f t="shared" si="20"/>
        <v>5920.924247644859</v>
      </c>
      <c r="D332" s="10">
        <f t="shared" si="21"/>
        <v>3.7400263512399761</v>
      </c>
      <c r="E332" s="10">
        <f t="shared" si="22"/>
        <v>0</v>
      </c>
      <c r="F332" s="8">
        <f t="shared" si="18"/>
        <v>0</v>
      </c>
    </row>
    <row r="333" spans="1:6" ht="15" x14ac:dyDescent="0.25">
      <c r="A333">
        <v>2164</v>
      </c>
      <c r="B333">
        <v>6118</v>
      </c>
      <c r="C333" s="10">
        <f t="shared" si="20"/>
        <v>5947.1044321035388</v>
      </c>
      <c r="D333" s="10">
        <f t="shared" si="21"/>
        <v>5.7239189453783483</v>
      </c>
      <c r="E333" s="10">
        <f t="shared" si="22"/>
        <v>0</v>
      </c>
      <c r="F333" s="8">
        <f t="shared" si="18"/>
        <v>0</v>
      </c>
    </row>
    <row r="334" spans="1:6" ht="15" x14ac:dyDescent="0.25">
      <c r="A334">
        <v>2170</v>
      </c>
      <c r="B334">
        <v>6208</v>
      </c>
      <c r="C334" s="10">
        <f t="shared" si="20"/>
        <v>5981.4479457758089</v>
      </c>
      <c r="D334" s="10">
        <f t="shared" si="21"/>
        <v>4.41974465596968</v>
      </c>
      <c r="E334" s="10">
        <f t="shared" si="22"/>
        <v>0</v>
      </c>
      <c r="F334" s="8">
        <f t="shared" si="18"/>
        <v>0</v>
      </c>
    </row>
    <row r="335" spans="1:6" ht="15" x14ac:dyDescent="0.25">
      <c r="A335">
        <v>2178</v>
      </c>
      <c r="B335">
        <v>6250</v>
      </c>
      <c r="C335" s="10">
        <f t="shared" si="20"/>
        <v>6016.8059030235663</v>
      </c>
      <c r="D335" s="10">
        <f t="shared" si="21"/>
        <v>5.6612361493272756</v>
      </c>
      <c r="E335" s="10">
        <f t="shared" si="22"/>
        <v>0</v>
      </c>
      <c r="F335" s="8">
        <f t="shared" si="18"/>
        <v>0</v>
      </c>
    </row>
    <row r="336" spans="1:6" ht="15" x14ac:dyDescent="0.25">
      <c r="A336">
        <v>2184</v>
      </c>
      <c r="B336">
        <v>6272</v>
      </c>
      <c r="C336" s="10">
        <f t="shared" si="20"/>
        <v>6050.77331991953</v>
      </c>
      <c r="D336" s="10">
        <f t="shared" si="21"/>
        <v>-8.3643973695447382</v>
      </c>
      <c r="E336" s="10">
        <f t="shared" si="22"/>
        <v>0</v>
      </c>
      <c r="F336" s="8">
        <f t="shared" si="18"/>
        <v>0</v>
      </c>
    </row>
    <row r="337" spans="1:6" ht="15" x14ac:dyDescent="0.25">
      <c r="A337">
        <v>2191</v>
      </c>
      <c r="B337">
        <v>5566</v>
      </c>
      <c r="C337" s="10">
        <f t="shared" si="20"/>
        <v>5992.2225383327168</v>
      </c>
      <c r="D337" s="10">
        <f t="shared" si="21"/>
        <v>64.939341266969805</v>
      </c>
      <c r="E337" s="10">
        <f t="shared" si="22"/>
        <v>0</v>
      </c>
      <c r="F337" s="8">
        <f t="shared" si="18"/>
        <v>0</v>
      </c>
    </row>
    <row r="338" spans="1:6" ht="15" x14ac:dyDescent="0.25">
      <c r="A338">
        <v>2198</v>
      </c>
      <c r="B338">
        <v>9636</v>
      </c>
      <c r="C338" s="10">
        <f t="shared" si="20"/>
        <v>6446.7979272015054</v>
      </c>
      <c r="D338" s="10">
        <f t="shared" si="21"/>
        <v>-31.179982995926625</v>
      </c>
      <c r="E338" s="10">
        <f t="shared" si="22"/>
        <v>0</v>
      </c>
      <c r="F338" s="8">
        <f t="shared" si="18"/>
        <v>0</v>
      </c>
    </row>
    <row r="339" spans="1:6" ht="15" x14ac:dyDescent="0.25">
      <c r="A339">
        <v>2205</v>
      </c>
      <c r="B339">
        <v>4602</v>
      </c>
      <c r="C339" s="10">
        <f t="shared" si="20"/>
        <v>6228.5380462300191</v>
      </c>
      <c r="D339" s="10">
        <f t="shared" si="21"/>
        <v>10.137144003965009</v>
      </c>
      <c r="E339" s="10">
        <f t="shared" si="22"/>
        <v>0</v>
      </c>
      <c r="F339" s="8">
        <f t="shared" si="18"/>
        <v>0</v>
      </c>
    </row>
    <row r="340" spans="1:6" ht="15" x14ac:dyDescent="0.25">
      <c r="A340">
        <v>2212</v>
      </c>
      <c r="B340">
        <v>6740</v>
      </c>
      <c r="C340" s="10">
        <f t="shared" si="20"/>
        <v>6299.4980542577741</v>
      </c>
      <c r="D340" s="10">
        <f t="shared" si="21"/>
        <v>17.014914224508694</v>
      </c>
      <c r="E340" s="10">
        <f t="shared" si="22"/>
        <v>0</v>
      </c>
      <c r="F340" s="8">
        <f t="shared" si="18"/>
        <v>0</v>
      </c>
    </row>
    <row r="341" spans="1:6" ht="15" x14ac:dyDescent="0.25">
      <c r="A341">
        <v>2219</v>
      </c>
      <c r="B341">
        <v>7294</v>
      </c>
      <c r="C341" s="10">
        <f t="shared" si="20"/>
        <v>6418.602453829335</v>
      </c>
      <c r="D341" s="10">
        <f t="shared" si="21"/>
        <v>13.008194964828883</v>
      </c>
      <c r="E341" s="10">
        <f t="shared" si="22"/>
        <v>0</v>
      </c>
      <c r="F341" s="8">
        <f t="shared" si="18"/>
        <v>0</v>
      </c>
    </row>
    <row r="342" spans="1:6" ht="15" x14ac:dyDescent="0.25">
      <c r="A342">
        <v>2226</v>
      </c>
      <c r="B342">
        <v>7100</v>
      </c>
      <c r="C342" s="10">
        <f t="shared" si="20"/>
        <v>6509.6598185831372</v>
      </c>
      <c r="D342" s="10">
        <f t="shared" si="21"/>
        <v>-2.4576243665759421</v>
      </c>
      <c r="E342" s="10">
        <f t="shared" si="22"/>
        <v>0</v>
      </c>
      <c r="F342" s="8">
        <f t="shared" ref="F342:F405" si="23">IF(E342=0,0,200)</f>
        <v>0</v>
      </c>
    </row>
    <row r="343" spans="1:6" ht="15" x14ac:dyDescent="0.25">
      <c r="A343">
        <v>2234</v>
      </c>
      <c r="B343">
        <v>6300</v>
      </c>
      <c r="C343" s="10">
        <f t="shared" si="20"/>
        <v>6489.9988236505296</v>
      </c>
      <c r="D343" s="10">
        <f t="shared" si="21"/>
        <v>-13.48452124298789</v>
      </c>
      <c r="E343" s="10">
        <f t="shared" si="22"/>
        <v>0</v>
      </c>
      <c r="F343" s="8">
        <f t="shared" si="23"/>
        <v>0</v>
      </c>
    </row>
    <row r="344" spans="1:6" ht="15" x14ac:dyDescent="0.25">
      <c r="A344">
        <v>2240</v>
      </c>
      <c r="B344">
        <v>5828</v>
      </c>
      <c r="C344" s="10">
        <f t="shared" si="20"/>
        <v>6409.0916961926023</v>
      </c>
      <c r="D344" s="10">
        <f t="shared" si="21"/>
        <v>10.958374486385635</v>
      </c>
      <c r="E344" s="10">
        <f t="shared" si="22"/>
        <v>0</v>
      </c>
      <c r="F344" s="8">
        <f t="shared" si="23"/>
        <v>0</v>
      </c>
    </row>
    <row r="345" spans="1:6" ht="15" x14ac:dyDescent="0.25">
      <c r="A345">
        <v>2247</v>
      </c>
      <c r="B345">
        <v>7050</v>
      </c>
      <c r="C345" s="10">
        <f t="shared" si="20"/>
        <v>6485.8003175973017</v>
      </c>
      <c r="D345" s="10">
        <f t="shared" si="21"/>
        <v>60.241796493885886</v>
      </c>
      <c r="E345" s="10">
        <f t="shared" si="22"/>
        <v>0</v>
      </c>
      <c r="F345" s="8">
        <f t="shared" si="23"/>
        <v>0</v>
      </c>
    </row>
    <row r="346" spans="1:6" ht="15" x14ac:dyDescent="0.25">
      <c r="A346">
        <v>2254</v>
      </c>
      <c r="B346">
        <v>9860</v>
      </c>
      <c r="C346" s="10">
        <f t="shared" si="20"/>
        <v>6907.4928930545029</v>
      </c>
      <c r="D346" s="10">
        <f t="shared" si="21"/>
        <v>150.785343419903</v>
      </c>
      <c r="E346" s="10">
        <f t="shared" si="22"/>
        <v>150.785343419903</v>
      </c>
      <c r="F346" s="8">
        <f t="shared" si="23"/>
        <v>200</v>
      </c>
    </row>
    <row r="347" spans="1:6" ht="15" x14ac:dyDescent="0.25">
      <c r="A347">
        <v>2261</v>
      </c>
      <c r="B347">
        <v>15226</v>
      </c>
      <c r="C347" s="10">
        <f t="shared" si="20"/>
        <v>7962.9902969938239</v>
      </c>
      <c r="D347" s="10">
        <f t="shared" si="21"/>
        <v>81.257264110237756</v>
      </c>
      <c r="E347" s="10">
        <f t="shared" si="22"/>
        <v>0</v>
      </c>
      <c r="F347" s="8">
        <f t="shared" si="23"/>
        <v>0</v>
      </c>
    </row>
    <row r="348" spans="1:6" ht="15" x14ac:dyDescent="0.25">
      <c r="A348">
        <v>2268</v>
      </c>
      <c r="B348">
        <v>12148</v>
      </c>
      <c r="C348" s="10">
        <f t="shared" si="20"/>
        <v>8531.7911457654882</v>
      </c>
      <c r="D348" s="10">
        <f t="shared" si="21"/>
        <v>12.766852759741075</v>
      </c>
      <c r="E348" s="10">
        <f t="shared" si="22"/>
        <v>0</v>
      </c>
      <c r="F348" s="8">
        <f t="shared" si="23"/>
        <v>0</v>
      </c>
    </row>
    <row r="349" spans="1:6" ht="15" x14ac:dyDescent="0.25">
      <c r="A349">
        <v>2275</v>
      </c>
      <c r="B349">
        <v>8856</v>
      </c>
      <c r="C349" s="10">
        <f t="shared" si="20"/>
        <v>8621.1591150836757</v>
      </c>
      <c r="D349" s="10">
        <f t="shared" si="21"/>
        <v>-67.325822056605446</v>
      </c>
      <c r="E349" s="10">
        <f t="shared" si="22"/>
        <v>0</v>
      </c>
      <c r="F349" s="8">
        <f t="shared" si="23"/>
        <v>0</v>
      </c>
    </row>
    <row r="350" spans="1:6" ht="15" x14ac:dyDescent="0.25">
      <c r="A350">
        <v>2282</v>
      </c>
      <c r="B350">
        <v>4710</v>
      </c>
      <c r="C350" s="10">
        <f t="shared" si="20"/>
        <v>8149.8783606874376</v>
      </c>
      <c r="D350" s="10">
        <f t="shared" si="21"/>
        <v>-49.356617077481651</v>
      </c>
      <c r="E350" s="10">
        <f t="shared" si="22"/>
        <v>0</v>
      </c>
      <c r="F350" s="8">
        <f t="shared" si="23"/>
        <v>0</v>
      </c>
    </row>
    <row r="351" spans="1:6" ht="15" x14ac:dyDescent="0.25">
      <c r="A351">
        <v>2289</v>
      </c>
      <c r="B351">
        <v>5498</v>
      </c>
      <c r="C351" s="10">
        <f t="shared" si="20"/>
        <v>7804.3820411450661</v>
      </c>
      <c r="D351" s="10">
        <f t="shared" si="21"/>
        <v>12.723625673876475</v>
      </c>
      <c r="E351" s="10">
        <f t="shared" si="22"/>
        <v>0</v>
      </c>
      <c r="F351" s="8">
        <f t="shared" si="23"/>
        <v>0</v>
      </c>
    </row>
    <row r="352" spans="1:6" ht="15" x14ac:dyDescent="0.25">
      <c r="A352">
        <v>2296</v>
      </c>
      <c r="B352">
        <v>8722</v>
      </c>
      <c r="C352" s="10">
        <f t="shared" si="20"/>
        <v>7893.4474208622014</v>
      </c>
      <c r="D352" s="10">
        <f t="shared" si="21"/>
        <v>14.434945385366648</v>
      </c>
      <c r="E352" s="10">
        <f t="shared" si="22"/>
        <v>0</v>
      </c>
      <c r="F352" s="8">
        <f t="shared" si="23"/>
        <v>0</v>
      </c>
    </row>
    <row r="353" spans="1:6" ht="15" x14ac:dyDescent="0.25">
      <c r="A353">
        <v>2303</v>
      </c>
      <c r="B353">
        <v>8756</v>
      </c>
      <c r="C353" s="10">
        <f t="shared" si="20"/>
        <v>7994.4920385597679</v>
      </c>
      <c r="D353" s="10">
        <f t="shared" si="21"/>
        <v>2.7737143906771657</v>
      </c>
      <c r="E353" s="10">
        <f t="shared" si="22"/>
        <v>0</v>
      </c>
      <c r="F353" s="8">
        <f t="shared" si="23"/>
        <v>0</v>
      </c>
    </row>
    <row r="354" spans="1:6" ht="15" x14ac:dyDescent="0.25">
      <c r="A354">
        <v>2309</v>
      </c>
      <c r="B354">
        <v>8072</v>
      </c>
      <c r="C354" s="10">
        <f t="shared" si="20"/>
        <v>8011.1343249038309</v>
      </c>
      <c r="D354" s="10">
        <f t="shared" si="21"/>
        <v>-13.78138273233526</v>
      </c>
      <c r="E354" s="10">
        <f t="shared" si="22"/>
        <v>0</v>
      </c>
      <c r="F354" s="8">
        <f t="shared" si="23"/>
        <v>0</v>
      </c>
    </row>
    <row r="355" spans="1:6" ht="15" x14ac:dyDescent="0.25">
      <c r="A355">
        <v>2316</v>
      </c>
      <c r="B355">
        <v>7210</v>
      </c>
      <c r="C355" s="10">
        <f t="shared" si="20"/>
        <v>7914.6646457774841</v>
      </c>
      <c r="D355" s="10">
        <f t="shared" si="21"/>
        <v>-11.201392314923655</v>
      </c>
      <c r="E355" s="10">
        <f t="shared" si="22"/>
        <v>0</v>
      </c>
      <c r="F355" s="8">
        <f t="shared" si="23"/>
        <v>0</v>
      </c>
    </row>
    <row r="356" spans="1:6" ht="15" x14ac:dyDescent="0.25">
      <c r="A356">
        <v>2323</v>
      </c>
      <c r="B356">
        <v>7310</v>
      </c>
      <c r="C356" s="10">
        <f t="shared" si="20"/>
        <v>7836.2548995730185</v>
      </c>
      <c r="D356" s="10">
        <f t="shared" si="21"/>
        <v>-1.2533235251216215</v>
      </c>
      <c r="E356" s="10">
        <f t="shared" si="22"/>
        <v>0</v>
      </c>
      <c r="F356" s="8">
        <f t="shared" si="23"/>
        <v>0</v>
      </c>
    </row>
    <row r="357" spans="1:6" ht="15" x14ac:dyDescent="0.25">
      <c r="A357">
        <v>2330</v>
      </c>
      <c r="B357">
        <v>7810</v>
      </c>
      <c r="C357" s="10">
        <f t="shared" si="20"/>
        <v>7827.4816348971672</v>
      </c>
      <c r="D357" s="10">
        <f t="shared" si="21"/>
        <v>-8.8785334051673477</v>
      </c>
      <c r="E357" s="10">
        <f t="shared" si="22"/>
        <v>0</v>
      </c>
      <c r="F357" s="8">
        <f t="shared" si="23"/>
        <v>0</v>
      </c>
    </row>
    <row r="358" spans="1:6" ht="15" x14ac:dyDescent="0.25">
      <c r="A358">
        <v>2337</v>
      </c>
      <c r="B358">
        <v>7350</v>
      </c>
      <c r="C358" s="10">
        <f t="shared" si="20"/>
        <v>7765.3319010609957</v>
      </c>
      <c r="D358" s="10">
        <f t="shared" si="21"/>
        <v>-10.126315495771321</v>
      </c>
      <c r="E358" s="10">
        <f t="shared" si="22"/>
        <v>0</v>
      </c>
      <c r="F358" s="8">
        <f t="shared" si="23"/>
        <v>0</v>
      </c>
    </row>
    <row r="359" spans="1:6" ht="15" x14ac:dyDescent="0.25">
      <c r="A359">
        <v>2344</v>
      </c>
      <c r="B359">
        <v>7214</v>
      </c>
      <c r="C359" s="10">
        <f t="shared" si="20"/>
        <v>7694.4476925905965</v>
      </c>
      <c r="D359" s="10">
        <f t="shared" si="21"/>
        <v>-5.4392520640944246</v>
      </c>
      <c r="E359" s="10">
        <f t="shared" si="22"/>
        <v>0</v>
      </c>
      <c r="F359" s="8">
        <f t="shared" si="23"/>
        <v>0</v>
      </c>
    </row>
    <row r="360" spans="1:6" ht="15" x14ac:dyDescent="0.25">
      <c r="A360">
        <v>2351</v>
      </c>
      <c r="B360">
        <v>7422</v>
      </c>
      <c r="C360" s="10">
        <f t="shared" si="20"/>
        <v>7656.3729281419355</v>
      </c>
      <c r="D360" s="10">
        <f t="shared" si="21"/>
        <v>1.998186868069638</v>
      </c>
      <c r="E360" s="10">
        <f t="shared" si="22"/>
        <v>0</v>
      </c>
      <c r="F360" s="8">
        <f t="shared" si="23"/>
        <v>0</v>
      </c>
    </row>
    <row r="361" spans="1:6" ht="15" x14ac:dyDescent="0.25">
      <c r="A361">
        <v>2359</v>
      </c>
      <c r="B361">
        <v>7810</v>
      </c>
      <c r="C361" s="10">
        <f t="shared" si="20"/>
        <v>7672.3584230864926</v>
      </c>
      <c r="D361" s="10">
        <f t="shared" si="21"/>
        <v>-4.5848243225912784</v>
      </c>
      <c r="E361" s="10">
        <f t="shared" si="22"/>
        <v>0</v>
      </c>
      <c r="F361" s="8">
        <f t="shared" si="23"/>
        <v>0</v>
      </c>
    </row>
    <row r="362" spans="1:6" ht="15" x14ac:dyDescent="0.25">
      <c r="A362">
        <v>2365</v>
      </c>
      <c r="B362">
        <v>7456</v>
      </c>
      <c r="C362" s="10">
        <f t="shared" si="20"/>
        <v>7644.8494771509449</v>
      </c>
      <c r="D362" s="10">
        <f t="shared" si="21"/>
        <v>-5.6216041406577073</v>
      </c>
      <c r="E362" s="10">
        <f t="shared" si="22"/>
        <v>0</v>
      </c>
      <c r="F362" s="8">
        <f t="shared" si="23"/>
        <v>0</v>
      </c>
    </row>
    <row r="363" spans="1:6" ht="15" x14ac:dyDescent="0.25">
      <c r="A363">
        <v>2372</v>
      </c>
      <c r="B363">
        <v>7332</v>
      </c>
      <c r="C363" s="10">
        <f t="shared" si="20"/>
        <v>7605.498248166341</v>
      </c>
      <c r="D363" s="10">
        <f t="shared" si="21"/>
        <v>-6.107785625870747</v>
      </c>
      <c r="E363" s="10">
        <f t="shared" si="22"/>
        <v>0</v>
      </c>
      <c r="F363" s="8">
        <f t="shared" si="23"/>
        <v>0</v>
      </c>
    </row>
    <row r="364" spans="1:6" ht="15" x14ac:dyDescent="0.25">
      <c r="A364">
        <v>2379</v>
      </c>
      <c r="B364">
        <v>7280</v>
      </c>
      <c r="C364" s="10">
        <f t="shared" ref="C364:C427" si="24">C363+(B364-C363)*C$12+(B363-C362)*C$14+(B362-C361)*C$15</f>
        <v>7562.7437487852458</v>
      </c>
      <c r="D364" s="10">
        <f t="shared" ref="D364:D427" si="25">((C365-C364)/(A365-A364))</f>
        <v>-3.2980734857394833</v>
      </c>
      <c r="E364" s="10">
        <f t="shared" ref="E364:E427" si="26">IF(D364&gt;I$35,D364,0)</f>
        <v>0</v>
      </c>
      <c r="F364" s="8">
        <f t="shared" si="23"/>
        <v>0</v>
      </c>
    </row>
    <row r="365" spans="1:6" ht="15" x14ac:dyDescent="0.25">
      <c r="A365">
        <v>2386</v>
      </c>
      <c r="B365">
        <v>7398</v>
      </c>
      <c r="C365" s="10">
        <f t="shared" si="24"/>
        <v>7539.6572343850694</v>
      </c>
      <c r="D365" s="10">
        <f t="shared" si="25"/>
        <v>-3.910308871246603</v>
      </c>
      <c r="E365" s="10">
        <f t="shared" si="26"/>
        <v>0</v>
      </c>
      <c r="F365" s="8">
        <f t="shared" si="23"/>
        <v>0</v>
      </c>
    </row>
    <row r="366" spans="1:6" ht="15" x14ac:dyDescent="0.25">
      <c r="A366">
        <v>2393</v>
      </c>
      <c r="B366">
        <v>7336</v>
      </c>
      <c r="C366" s="10">
        <f t="shared" si="24"/>
        <v>7512.2850722863432</v>
      </c>
      <c r="D366" s="10">
        <f t="shared" si="25"/>
        <v>-3.8178143394717545</v>
      </c>
      <c r="E366" s="10">
        <f t="shared" si="26"/>
        <v>0</v>
      </c>
      <c r="F366" s="8">
        <f t="shared" si="23"/>
        <v>0</v>
      </c>
    </row>
    <row r="367" spans="1:6" ht="15" x14ac:dyDescent="0.25">
      <c r="A367">
        <v>2400</v>
      </c>
      <c r="B367">
        <v>7310</v>
      </c>
      <c r="C367" s="10">
        <f t="shared" si="24"/>
        <v>7485.5603719100409</v>
      </c>
      <c r="D367" s="10">
        <f t="shared" si="25"/>
        <v>-3.5758226605986629</v>
      </c>
      <c r="E367" s="10">
        <f t="shared" si="26"/>
        <v>0</v>
      </c>
      <c r="F367" s="8">
        <f t="shared" si="23"/>
        <v>0</v>
      </c>
    </row>
    <row r="368" spans="1:6" ht="15" x14ac:dyDescent="0.25">
      <c r="A368">
        <v>2407</v>
      </c>
      <c r="B368">
        <v>7298</v>
      </c>
      <c r="C368" s="10">
        <f t="shared" si="24"/>
        <v>7460.5296132858502</v>
      </c>
      <c r="D368" s="10">
        <f t="shared" si="25"/>
        <v>-4.0841479181604621</v>
      </c>
      <c r="E368" s="10">
        <f t="shared" si="26"/>
        <v>0</v>
      </c>
      <c r="F368" s="8">
        <f t="shared" si="23"/>
        <v>0</v>
      </c>
    </row>
    <row r="369" spans="1:6" ht="15" x14ac:dyDescent="0.25">
      <c r="A369">
        <v>2414</v>
      </c>
      <c r="B369">
        <v>7244</v>
      </c>
      <c r="C369" s="10">
        <f t="shared" si="24"/>
        <v>7431.940577858727</v>
      </c>
      <c r="D369" s="10">
        <f t="shared" si="25"/>
        <v>-1.5815783910016503</v>
      </c>
      <c r="E369" s="10">
        <f t="shared" si="26"/>
        <v>0</v>
      </c>
      <c r="F369" s="8">
        <f t="shared" si="23"/>
        <v>0</v>
      </c>
    </row>
    <row r="370" spans="1:6" ht="15" x14ac:dyDescent="0.25">
      <c r="A370">
        <v>2421</v>
      </c>
      <c r="B370">
        <v>7356</v>
      </c>
      <c r="C370" s="10">
        <f t="shared" si="24"/>
        <v>7420.8695291217155</v>
      </c>
      <c r="D370" s="10">
        <f t="shared" si="25"/>
        <v>-2.8930218320532992</v>
      </c>
      <c r="E370" s="10">
        <f t="shared" si="26"/>
        <v>0</v>
      </c>
      <c r="F370" s="8">
        <f t="shared" si="23"/>
        <v>0</v>
      </c>
    </row>
    <row r="371" spans="1:6" ht="15" x14ac:dyDescent="0.25">
      <c r="A371">
        <v>2428</v>
      </c>
      <c r="B371">
        <v>7268</v>
      </c>
      <c r="C371" s="10">
        <f t="shared" si="24"/>
        <v>7400.6183762973424</v>
      </c>
      <c r="D371" s="10">
        <f t="shared" si="25"/>
        <v>-5.0672980739373088</v>
      </c>
      <c r="E371" s="10">
        <f t="shared" si="26"/>
        <v>0</v>
      </c>
      <c r="F371" s="8">
        <f t="shared" si="23"/>
        <v>0</v>
      </c>
    </row>
    <row r="372" spans="1:6" ht="15" x14ac:dyDescent="0.25">
      <c r="A372">
        <v>2435</v>
      </c>
      <c r="B372">
        <v>7124</v>
      </c>
      <c r="C372" s="10">
        <f t="shared" si="24"/>
        <v>7365.1472897797812</v>
      </c>
      <c r="D372" s="10">
        <f t="shared" si="25"/>
        <v>-4.886849725502695</v>
      </c>
      <c r="E372" s="10">
        <f t="shared" si="26"/>
        <v>0</v>
      </c>
      <c r="F372" s="8">
        <f t="shared" si="23"/>
        <v>0</v>
      </c>
    </row>
    <row r="373" spans="1:6" ht="15" x14ac:dyDescent="0.25">
      <c r="A373">
        <v>2441</v>
      </c>
      <c r="B373">
        <v>7144</v>
      </c>
      <c r="C373" s="10">
        <f t="shared" si="24"/>
        <v>7335.826191426765</v>
      </c>
      <c r="D373" s="10">
        <f t="shared" si="25"/>
        <v>-0.56038158020848117</v>
      </c>
      <c r="E373" s="10">
        <f t="shared" si="26"/>
        <v>0</v>
      </c>
      <c r="F373" s="8">
        <f t="shared" si="23"/>
        <v>0</v>
      </c>
    </row>
    <row r="374" spans="1:6" ht="15" x14ac:dyDescent="0.25">
      <c r="A374">
        <v>2448</v>
      </c>
      <c r="B374">
        <v>7320</v>
      </c>
      <c r="C374" s="10">
        <f t="shared" si="24"/>
        <v>7331.9035203653057</v>
      </c>
      <c r="D374" s="10">
        <f t="shared" si="25"/>
        <v>1.0480546133391857</v>
      </c>
      <c r="E374" s="10">
        <f t="shared" si="26"/>
        <v>0</v>
      </c>
      <c r="F374" s="8">
        <f t="shared" si="23"/>
        <v>0</v>
      </c>
    </row>
    <row r="375" spans="1:6" ht="15" x14ac:dyDescent="0.25">
      <c r="A375">
        <v>2455</v>
      </c>
      <c r="B375">
        <v>7398</v>
      </c>
      <c r="C375" s="10">
        <f t="shared" si="24"/>
        <v>7339.23990265868</v>
      </c>
      <c r="D375" s="10">
        <f t="shared" si="25"/>
        <v>0.69267256012221878</v>
      </c>
      <c r="E375" s="10">
        <f t="shared" si="26"/>
        <v>0</v>
      </c>
      <c r="F375" s="8">
        <f t="shared" si="23"/>
        <v>0</v>
      </c>
    </row>
    <row r="376" spans="1:6" ht="15" x14ac:dyDescent="0.25">
      <c r="A376">
        <v>2463</v>
      </c>
      <c r="B376">
        <v>7382</v>
      </c>
      <c r="C376" s="10">
        <f t="shared" si="24"/>
        <v>7344.7812831396577</v>
      </c>
      <c r="D376" s="10">
        <f t="shared" si="25"/>
        <v>-0.52873989810738442</v>
      </c>
      <c r="E376" s="10">
        <f t="shared" si="26"/>
        <v>0</v>
      </c>
      <c r="F376" s="8">
        <f t="shared" si="23"/>
        <v>0</v>
      </c>
    </row>
    <row r="377" spans="1:6" ht="15" x14ac:dyDescent="0.25">
      <c r="A377">
        <v>2469</v>
      </c>
      <c r="B377">
        <v>7316</v>
      </c>
      <c r="C377" s="10">
        <f t="shared" si="24"/>
        <v>7341.6088437510134</v>
      </c>
      <c r="D377" s="10">
        <f t="shared" si="25"/>
        <v>-2.3780715322716008</v>
      </c>
      <c r="E377" s="10">
        <f t="shared" si="26"/>
        <v>0</v>
      </c>
      <c r="F377" s="8">
        <f t="shared" si="23"/>
        <v>0</v>
      </c>
    </row>
    <row r="378" spans="1:6" ht="15" x14ac:dyDescent="0.25">
      <c r="A378">
        <v>2476</v>
      </c>
      <c r="B378">
        <v>7208</v>
      </c>
      <c r="C378" s="10">
        <f t="shared" si="24"/>
        <v>7324.9623430251122</v>
      </c>
      <c r="D378" s="10">
        <f t="shared" si="25"/>
        <v>-2.357804187329358</v>
      </c>
      <c r="E378" s="10">
        <f t="shared" si="26"/>
        <v>0</v>
      </c>
      <c r="F378" s="8">
        <f t="shared" si="23"/>
        <v>0</v>
      </c>
    </row>
    <row r="379" spans="1:6" ht="15" x14ac:dyDescent="0.25">
      <c r="A379">
        <v>2483</v>
      </c>
      <c r="B379">
        <v>7198</v>
      </c>
      <c r="C379" s="10">
        <f t="shared" si="24"/>
        <v>7308.4577137138067</v>
      </c>
      <c r="D379" s="10">
        <f t="shared" si="25"/>
        <v>-0.86786720179562893</v>
      </c>
      <c r="E379" s="10">
        <f t="shared" si="26"/>
        <v>0</v>
      </c>
      <c r="F379" s="8">
        <f t="shared" si="23"/>
        <v>0</v>
      </c>
    </row>
    <row r="380" spans="1:6" ht="15" x14ac:dyDescent="0.25">
      <c r="A380">
        <v>2490</v>
      </c>
      <c r="B380">
        <v>7268</v>
      </c>
      <c r="C380" s="10">
        <f t="shared" si="24"/>
        <v>7302.3826433012373</v>
      </c>
      <c r="D380" s="10">
        <f t="shared" si="25"/>
        <v>-5.3145450013272626</v>
      </c>
      <c r="E380" s="10">
        <f t="shared" si="26"/>
        <v>0</v>
      </c>
      <c r="F380" s="8">
        <f t="shared" si="23"/>
        <v>0</v>
      </c>
    </row>
    <row r="381" spans="1:6" ht="15" x14ac:dyDescent="0.25">
      <c r="A381">
        <v>2497</v>
      </c>
      <c r="B381">
        <v>7010</v>
      </c>
      <c r="C381" s="10">
        <f t="shared" si="24"/>
        <v>7265.1808282919465</v>
      </c>
      <c r="D381" s="10">
        <f t="shared" si="25"/>
        <v>-4.2425373115833542</v>
      </c>
      <c r="E381" s="10">
        <f t="shared" si="26"/>
        <v>0</v>
      </c>
      <c r="F381" s="8">
        <f t="shared" si="23"/>
        <v>0</v>
      </c>
    </row>
    <row r="382" spans="1:6" ht="15" x14ac:dyDescent="0.25">
      <c r="A382">
        <v>2504</v>
      </c>
      <c r="B382">
        <v>7038</v>
      </c>
      <c r="C382" s="10">
        <f t="shared" si="24"/>
        <v>7235.483067110863</v>
      </c>
      <c r="D382" s="10">
        <f t="shared" si="25"/>
        <v>-1.2449897428241457</v>
      </c>
      <c r="E382" s="10">
        <f t="shared" si="26"/>
        <v>0</v>
      </c>
      <c r="F382" s="8">
        <f t="shared" si="23"/>
        <v>0</v>
      </c>
    </row>
    <row r="383" spans="1:6" ht="15" x14ac:dyDescent="0.25">
      <c r="A383">
        <v>2511</v>
      </c>
      <c r="B383">
        <v>7182</v>
      </c>
      <c r="C383" s="10">
        <f t="shared" si="24"/>
        <v>7226.768138911094</v>
      </c>
      <c r="D383" s="10">
        <f t="shared" si="25"/>
        <v>4.3948470670849407E-2</v>
      </c>
      <c r="E383" s="10">
        <f t="shared" si="26"/>
        <v>0</v>
      </c>
      <c r="F383" s="8">
        <f t="shared" si="23"/>
        <v>0</v>
      </c>
    </row>
    <row r="384" spans="1:6" ht="15" x14ac:dyDescent="0.25">
      <c r="A384">
        <v>2518</v>
      </c>
      <c r="B384">
        <v>7238</v>
      </c>
      <c r="C384" s="10">
        <f t="shared" si="24"/>
        <v>7227.0757782057899</v>
      </c>
      <c r="D384" s="10">
        <f t="shared" si="25"/>
        <v>-3.542788007035337</v>
      </c>
      <c r="E384" s="10">
        <f t="shared" si="26"/>
        <v>0</v>
      </c>
      <c r="F384" s="8">
        <f t="shared" si="23"/>
        <v>0</v>
      </c>
    </row>
    <row r="385" spans="1:6" ht="15" x14ac:dyDescent="0.25">
      <c r="A385">
        <v>2525</v>
      </c>
      <c r="B385">
        <v>7030</v>
      </c>
      <c r="C385" s="10">
        <f t="shared" si="24"/>
        <v>7202.2762621565425</v>
      </c>
      <c r="D385" s="10">
        <f t="shared" si="25"/>
        <v>-1.1267475951343233</v>
      </c>
      <c r="E385" s="10">
        <f t="shared" si="26"/>
        <v>0</v>
      </c>
      <c r="F385" s="8">
        <f t="shared" si="23"/>
        <v>0</v>
      </c>
    </row>
    <row r="386" spans="1:6" ht="15" x14ac:dyDescent="0.25">
      <c r="A386">
        <v>2531</v>
      </c>
      <c r="B386">
        <v>7154</v>
      </c>
      <c r="C386" s="10">
        <f t="shared" si="24"/>
        <v>7195.5157765857366</v>
      </c>
      <c r="D386" s="10">
        <f t="shared" si="25"/>
        <v>-1.7942087200980394</v>
      </c>
      <c r="E386" s="10">
        <f t="shared" si="26"/>
        <v>0</v>
      </c>
      <c r="F386" s="8">
        <f t="shared" si="23"/>
        <v>0</v>
      </c>
    </row>
    <row r="387" spans="1:6" ht="15" x14ac:dyDescent="0.25">
      <c r="A387">
        <v>2540</v>
      </c>
      <c r="B387">
        <v>7074</v>
      </c>
      <c r="C387" s="10">
        <f t="shared" si="24"/>
        <v>7179.3678981048542</v>
      </c>
      <c r="D387" s="10">
        <f t="shared" si="25"/>
        <v>-2.7168474828888067</v>
      </c>
      <c r="E387" s="10">
        <f t="shared" si="26"/>
        <v>0</v>
      </c>
      <c r="F387" s="8">
        <f t="shared" si="23"/>
        <v>0</v>
      </c>
    </row>
    <row r="388" spans="1:6" ht="15" x14ac:dyDescent="0.25">
      <c r="A388">
        <v>2545</v>
      </c>
      <c r="B388">
        <v>7076</v>
      </c>
      <c r="C388" s="10">
        <f t="shared" si="24"/>
        <v>7165.7836606904102</v>
      </c>
      <c r="D388" s="10">
        <f t="shared" si="25"/>
        <v>-0.193058491508834</v>
      </c>
      <c r="E388" s="10">
        <f t="shared" si="26"/>
        <v>0</v>
      </c>
      <c r="F388" s="8">
        <f t="shared" si="23"/>
        <v>0</v>
      </c>
    </row>
    <row r="389" spans="1:6" ht="15" x14ac:dyDescent="0.25">
      <c r="A389">
        <v>2552</v>
      </c>
      <c r="B389">
        <v>7162</v>
      </c>
      <c r="C389" s="10">
        <f t="shared" si="24"/>
        <v>7164.4322512498484</v>
      </c>
      <c r="D389" s="10">
        <f t="shared" si="25"/>
        <v>-1.603227454682123</v>
      </c>
      <c r="E389" s="10">
        <f t="shared" si="26"/>
        <v>0</v>
      </c>
      <c r="F389" s="8">
        <f t="shared" si="23"/>
        <v>0</v>
      </c>
    </row>
    <row r="390" spans="1:6" ht="15" x14ac:dyDescent="0.25">
      <c r="A390">
        <v>2559</v>
      </c>
      <c r="B390">
        <v>7078</v>
      </c>
      <c r="C390" s="10">
        <f t="shared" si="24"/>
        <v>7153.2096590670735</v>
      </c>
      <c r="D390" s="10">
        <f t="shared" si="25"/>
        <v>1.8923409586571194</v>
      </c>
      <c r="E390" s="10">
        <f t="shared" si="26"/>
        <v>0</v>
      </c>
      <c r="F390" s="8">
        <f t="shared" si="23"/>
        <v>0</v>
      </c>
    </row>
    <row r="391" spans="1:6" ht="15" x14ac:dyDescent="0.25">
      <c r="A391">
        <v>2566</v>
      </c>
      <c r="B391">
        <v>7262</v>
      </c>
      <c r="C391" s="10">
        <f t="shared" si="24"/>
        <v>7166.4560457776734</v>
      </c>
      <c r="D391" s="10">
        <f t="shared" si="25"/>
        <v>2.5400472236593226</v>
      </c>
      <c r="E391" s="10">
        <f t="shared" si="26"/>
        <v>0</v>
      </c>
      <c r="F391" s="8">
        <f t="shared" si="23"/>
        <v>0</v>
      </c>
    </row>
    <row r="392" spans="1:6" ht="15" x14ac:dyDescent="0.25">
      <c r="A392">
        <v>2573</v>
      </c>
      <c r="B392">
        <v>7308</v>
      </c>
      <c r="C392" s="10">
        <f t="shared" si="24"/>
        <v>7184.2363763432886</v>
      </c>
      <c r="D392" s="10">
        <f t="shared" si="25"/>
        <v>0.42118875679131762</v>
      </c>
      <c r="E392" s="10">
        <f t="shared" si="26"/>
        <v>0</v>
      </c>
      <c r="F392" s="8">
        <f t="shared" si="23"/>
        <v>0</v>
      </c>
    </row>
    <row r="393" spans="1:6" ht="15" x14ac:dyDescent="0.25">
      <c r="A393">
        <v>2580</v>
      </c>
      <c r="B393">
        <v>7200</v>
      </c>
      <c r="C393" s="10">
        <f t="shared" si="24"/>
        <v>7187.1846976408278</v>
      </c>
      <c r="D393" s="10">
        <f t="shared" si="25"/>
        <v>-0.47295055987672185</v>
      </c>
      <c r="E393" s="10">
        <f t="shared" si="26"/>
        <v>0</v>
      </c>
      <c r="F393" s="8">
        <f t="shared" si="23"/>
        <v>0</v>
      </c>
    </row>
    <row r="394" spans="1:6" ht="15" x14ac:dyDescent="0.25">
      <c r="A394">
        <v>2588</v>
      </c>
      <c r="B394">
        <v>7152</v>
      </c>
      <c r="C394" s="10">
        <f t="shared" si="24"/>
        <v>7183.4010931618141</v>
      </c>
      <c r="D394" s="10">
        <f t="shared" si="25"/>
        <v>-9.4585000359127971</v>
      </c>
      <c r="E394" s="10">
        <f t="shared" si="26"/>
        <v>0</v>
      </c>
      <c r="F394" s="8">
        <f t="shared" si="23"/>
        <v>0</v>
      </c>
    </row>
    <row r="395" spans="1:6" ht="15" x14ac:dyDescent="0.25">
      <c r="A395">
        <v>2594</v>
      </c>
      <c r="B395">
        <v>6730</v>
      </c>
      <c r="C395" s="10">
        <f t="shared" si="24"/>
        <v>7126.6500929463373</v>
      </c>
      <c r="D395" s="10">
        <f t="shared" si="25"/>
        <v>-4.177114266230741</v>
      </c>
      <c r="E395" s="10">
        <f t="shared" si="26"/>
        <v>0</v>
      </c>
      <c r="F395" s="8">
        <f t="shared" si="23"/>
        <v>0</v>
      </c>
    </row>
    <row r="396" spans="1:6" ht="15" x14ac:dyDescent="0.25">
      <c r="A396">
        <v>2601</v>
      </c>
      <c r="B396">
        <v>6908</v>
      </c>
      <c r="C396" s="10">
        <f t="shared" si="24"/>
        <v>7097.4102930827221</v>
      </c>
      <c r="D396" s="10">
        <f t="shared" si="25"/>
        <v>-0.47164094015365016</v>
      </c>
      <c r="E396" s="10">
        <f t="shared" si="26"/>
        <v>0</v>
      </c>
      <c r="F396" s="8">
        <f t="shared" si="23"/>
        <v>0</v>
      </c>
    </row>
    <row r="397" spans="1:6" ht="15" x14ac:dyDescent="0.25">
      <c r="A397">
        <v>2608</v>
      </c>
      <c r="B397">
        <v>7092</v>
      </c>
      <c r="C397" s="10">
        <f t="shared" si="24"/>
        <v>7094.1088065016465</v>
      </c>
      <c r="D397" s="10">
        <f t="shared" si="25"/>
        <v>0.6944519006240496</v>
      </c>
      <c r="E397" s="10">
        <f t="shared" si="26"/>
        <v>0</v>
      </c>
      <c r="F397" s="8">
        <f t="shared" si="23"/>
        <v>0</v>
      </c>
    </row>
    <row r="398" spans="1:6" ht="15" x14ac:dyDescent="0.25">
      <c r="A398">
        <v>2615</v>
      </c>
      <c r="B398">
        <v>7140</v>
      </c>
      <c r="C398" s="10">
        <f t="shared" si="24"/>
        <v>7098.9699698060149</v>
      </c>
      <c r="D398" s="10">
        <f t="shared" si="25"/>
        <v>0.96955461307100321</v>
      </c>
      <c r="E398" s="10">
        <f t="shared" si="26"/>
        <v>0</v>
      </c>
      <c r="F398" s="8">
        <f t="shared" si="23"/>
        <v>0</v>
      </c>
    </row>
    <row r="399" spans="1:6" ht="15" x14ac:dyDescent="0.25">
      <c r="A399">
        <v>2622</v>
      </c>
      <c r="B399">
        <v>7152</v>
      </c>
      <c r="C399" s="10">
        <f t="shared" si="24"/>
        <v>7105.7568520975119</v>
      </c>
      <c r="D399" s="10">
        <f t="shared" si="25"/>
        <v>0.73811493112277404</v>
      </c>
      <c r="E399" s="10">
        <f t="shared" si="26"/>
        <v>0</v>
      </c>
      <c r="F399" s="8">
        <f t="shared" si="23"/>
        <v>0</v>
      </c>
    </row>
    <row r="400" spans="1:6" ht="15" x14ac:dyDescent="0.25">
      <c r="A400">
        <v>2629</v>
      </c>
      <c r="B400">
        <v>7144</v>
      </c>
      <c r="C400" s="10">
        <f t="shared" si="24"/>
        <v>7110.9236566153713</v>
      </c>
      <c r="D400" s="10">
        <f t="shared" si="25"/>
        <v>-0.82270303214032281</v>
      </c>
      <c r="E400" s="10">
        <f t="shared" si="26"/>
        <v>0</v>
      </c>
      <c r="F400" s="8">
        <f t="shared" si="23"/>
        <v>0</v>
      </c>
    </row>
    <row r="401" spans="1:6" ht="15" x14ac:dyDescent="0.25">
      <c r="A401">
        <v>2636</v>
      </c>
      <c r="B401">
        <v>7062</v>
      </c>
      <c r="C401" s="10">
        <f t="shared" si="24"/>
        <v>7105.1647353903891</v>
      </c>
      <c r="D401" s="10">
        <f t="shared" si="25"/>
        <v>-2.1696160944227034</v>
      </c>
      <c r="E401" s="10">
        <f t="shared" si="26"/>
        <v>0</v>
      </c>
      <c r="F401" s="8">
        <f t="shared" si="23"/>
        <v>0</v>
      </c>
    </row>
    <row r="402" spans="1:6" ht="15" x14ac:dyDescent="0.25">
      <c r="A402">
        <v>2643</v>
      </c>
      <c r="B402">
        <v>6984</v>
      </c>
      <c r="C402" s="10">
        <f t="shared" si="24"/>
        <v>7089.9774227294301</v>
      </c>
      <c r="D402" s="10">
        <f t="shared" si="25"/>
        <v>-0.77308366035023413</v>
      </c>
      <c r="E402" s="10">
        <f t="shared" si="26"/>
        <v>0</v>
      </c>
      <c r="F402" s="8">
        <f t="shared" si="23"/>
        <v>0</v>
      </c>
    </row>
    <row r="403" spans="1:6" ht="15" x14ac:dyDescent="0.25">
      <c r="A403">
        <v>2650</v>
      </c>
      <c r="B403">
        <v>7052</v>
      </c>
      <c r="C403" s="10">
        <f t="shared" si="24"/>
        <v>7084.5658371069785</v>
      </c>
      <c r="D403" s="10">
        <f t="shared" si="25"/>
        <v>2.5929368844120595</v>
      </c>
      <c r="E403" s="10">
        <f t="shared" si="26"/>
        <v>0</v>
      </c>
      <c r="F403" s="8">
        <f t="shared" si="23"/>
        <v>0</v>
      </c>
    </row>
    <row r="404" spans="1:6" ht="15" x14ac:dyDescent="0.25">
      <c r="A404">
        <v>2656</v>
      </c>
      <c r="B404">
        <v>7214</v>
      </c>
      <c r="C404" s="10">
        <f t="shared" si="24"/>
        <v>7100.1234584134509</v>
      </c>
      <c r="D404" s="10">
        <f t="shared" si="25"/>
        <v>0.40597436994046021</v>
      </c>
      <c r="E404" s="10">
        <f t="shared" si="26"/>
        <v>0</v>
      </c>
      <c r="F404" s="8">
        <f t="shared" si="23"/>
        <v>0</v>
      </c>
    </row>
    <row r="405" spans="1:6" ht="15" x14ac:dyDescent="0.25">
      <c r="A405">
        <v>2663</v>
      </c>
      <c r="B405">
        <v>7120</v>
      </c>
      <c r="C405" s="10">
        <f t="shared" si="24"/>
        <v>7102.9652790030341</v>
      </c>
      <c r="D405" s="10">
        <f t="shared" si="25"/>
        <v>1.5660835805705833</v>
      </c>
      <c r="E405" s="10">
        <f t="shared" si="26"/>
        <v>0</v>
      </c>
      <c r="F405" s="8">
        <f t="shared" si="23"/>
        <v>0</v>
      </c>
    </row>
    <row r="406" spans="1:6" ht="15" x14ac:dyDescent="0.25">
      <c r="A406">
        <v>2670</v>
      </c>
      <c r="B406">
        <v>7186</v>
      </c>
      <c r="C406" s="10">
        <f t="shared" si="24"/>
        <v>7113.9278640670282</v>
      </c>
      <c r="D406" s="10">
        <f t="shared" si="25"/>
        <v>1.9158591587268217</v>
      </c>
      <c r="E406" s="10">
        <f t="shared" si="26"/>
        <v>0</v>
      </c>
      <c r="F406" s="8">
        <f t="shared" ref="F406:F469" si="27">IF(E406=0,0,200)</f>
        <v>0</v>
      </c>
    </row>
    <row r="407" spans="1:6" ht="15" x14ac:dyDescent="0.25">
      <c r="A407">
        <v>2677</v>
      </c>
      <c r="B407">
        <v>7218</v>
      </c>
      <c r="C407" s="10">
        <f t="shared" si="24"/>
        <v>7127.3388781781159</v>
      </c>
      <c r="D407" s="10">
        <f t="shared" si="25"/>
        <v>0.937646626802494</v>
      </c>
      <c r="E407" s="10">
        <f t="shared" si="26"/>
        <v>0</v>
      </c>
      <c r="F407" s="8">
        <f t="shared" si="27"/>
        <v>0</v>
      </c>
    </row>
    <row r="408" spans="1:6" ht="15" x14ac:dyDescent="0.25">
      <c r="A408">
        <v>2684</v>
      </c>
      <c r="B408">
        <v>7174</v>
      </c>
      <c r="C408" s="10">
        <f t="shared" si="24"/>
        <v>7133.9024045657334</v>
      </c>
      <c r="D408" s="10">
        <f t="shared" si="25"/>
        <v>2.3251251521735412</v>
      </c>
      <c r="E408" s="10">
        <f t="shared" si="26"/>
        <v>0</v>
      </c>
      <c r="F408" s="8">
        <f t="shared" si="27"/>
        <v>0</v>
      </c>
    </row>
    <row r="409" spans="1:6" ht="15" x14ac:dyDescent="0.25">
      <c r="A409">
        <v>2692</v>
      </c>
      <c r="B409">
        <v>7278</v>
      </c>
      <c r="C409" s="10">
        <f t="shared" si="24"/>
        <v>7152.5034057831217</v>
      </c>
      <c r="D409" s="10">
        <f t="shared" si="25"/>
        <v>2.6137042527319259</v>
      </c>
      <c r="E409" s="10">
        <f t="shared" si="26"/>
        <v>0</v>
      </c>
      <c r="F409" s="8">
        <f t="shared" si="27"/>
        <v>0</v>
      </c>
    </row>
    <row r="410" spans="1:6" ht="15" x14ac:dyDescent="0.25">
      <c r="A410">
        <v>2698</v>
      </c>
      <c r="B410">
        <v>7272</v>
      </c>
      <c r="C410" s="10">
        <f t="shared" si="24"/>
        <v>7168.1856312995133</v>
      </c>
      <c r="D410" s="10">
        <f t="shared" si="25"/>
        <v>-0.99907701558783757</v>
      </c>
      <c r="E410" s="10">
        <f t="shared" si="26"/>
        <v>0</v>
      </c>
      <c r="F410" s="8">
        <f t="shared" si="27"/>
        <v>0</v>
      </c>
    </row>
    <row r="411" spans="1:6" ht="15" x14ac:dyDescent="0.25">
      <c r="A411">
        <v>2705</v>
      </c>
      <c r="B411">
        <v>7104</v>
      </c>
      <c r="C411" s="10">
        <f t="shared" si="24"/>
        <v>7161.1920921903984</v>
      </c>
      <c r="D411" s="10">
        <f t="shared" si="25"/>
        <v>0.22386384644232749</v>
      </c>
      <c r="E411" s="10">
        <f t="shared" si="26"/>
        <v>0</v>
      </c>
      <c r="F411" s="8">
        <f t="shared" si="27"/>
        <v>0</v>
      </c>
    </row>
    <row r="412" spans="1:6" ht="15" x14ac:dyDescent="0.25">
      <c r="A412">
        <v>2712</v>
      </c>
      <c r="B412">
        <v>7172</v>
      </c>
      <c r="C412" s="10">
        <f t="shared" si="24"/>
        <v>7162.7591391154947</v>
      </c>
      <c r="D412" s="10">
        <f t="shared" si="25"/>
        <v>-0.61477130311712769</v>
      </c>
      <c r="E412" s="10">
        <f t="shared" si="26"/>
        <v>0</v>
      </c>
      <c r="F412" s="8">
        <f t="shared" si="27"/>
        <v>0</v>
      </c>
    </row>
    <row r="413" spans="1:6" ht="15" x14ac:dyDescent="0.25">
      <c r="A413">
        <v>2719</v>
      </c>
      <c r="B413">
        <v>7130</v>
      </c>
      <c r="C413" s="10">
        <f t="shared" si="24"/>
        <v>7158.4557399936748</v>
      </c>
      <c r="D413" s="10">
        <f t="shared" si="25"/>
        <v>-0.48467349949974697</v>
      </c>
      <c r="E413" s="10">
        <f t="shared" si="26"/>
        <v>0</v>
      </c>
      <c r="F413" s="8">
        <f t="shared" si="27"/>
        <v>0</v>
      </c>
    </row>
    <row r="414" spans="1:6" ht="15" x14ac:dyDescent="0.25">
      <c r="A414">
        <v>2726</v>
      </c>
      <c r="B414">
        <v>7132</v>
      </c>
      <c r="C414" s="10">
        <f t="shared" si="24"/>
        <v>7155.0630254971766</v>
      </c>
      <c r="D414" s="10">
        <f t="shared" si="25"/>
        <v>1.0908305273333099</v>
      </c>
      <c r="E414" s="10">
        <f t="shared" si="26"/>
        <v>0</v>
      </c>
      <c r="F414" s="8">
        <f t="shared" si="27"/>
        <v>0</v>
      </c>
    </row>
    <row r="415" spans="1:6" ht="15" x14ac:dyDescent="0.25">
      <c r="A415">
        <v>2733</v>
      </c>
      <c r="B415">
        <v>7218</v>
      </c>
      <c r="C415" s="10">
        <f t="shared" si="24"/>
        <v>7162.6988391885097</v>
      </c>
      <c r="D415" s="10">
        <f t="shared" si="25"/>
        <v>-1.8849785823231286</v>
      </c>
      <c r="E415" s="10">
        <f t="shared" si="26"/>
        <v>0</v>
      </c>
      <c r="F415" s="8">
        <f t="shared" si="27"/>
        <v>0</v>
      </c>
    </row>
    <row r="416" spans="1:6" ht="15" x14ac:dyDescent="0.25">
      <c r="A416">
        <v>2740</v>
      </c>
      <c r="B416">
        <v>7056</v>
      </c>
      <c r="C416" s="10">
        <f t="shared" si="24"/>
        <v>7149.5039891122478</v>
      </c>
      <c r="D416" s="10">
        <f t="shared" si="25"/>
        <v>-0.87270620327996895</v>
      </c>
      <c r="E416" s="10">
        <f t="shared" si="26"/>
        <v>0</v>
      </c>
      <c r="F416" s="8">
        <f t="shared" si="27"/>
        <v>0</v>
      </c>
    </row>
    <row r="417" spans="1:6" ht="15" x14ac:dyDescent="0.25">
      <c r="A417">
        <v>2747</v>
      </c>
      <c r="B417">
        <v>7102</v>
      </c>
      <c r="C417" s="10">
        <f t="shared" si="24"/>
        <v>7143.3950456892881</v>
      </c>
      <c r="D417" s="10">
        <f t="shared" si="25"/>
        <v>-0.53953364417299909</v>
      </c>
      <c r="E417" s="10">
        <f t="shared" si="26"/>
        <v>0</v>
      </c>
      <c r="F417" s="8">
        <f t="shared" si="27"/>
        <v>0</v>
      </c>
    </row>
    <row r="418" spans="1:6" ht="15" x14ac:dyDescent="0.25">
      <c r="A418">
        <v>2754</v>
      </c>
      <c r="B418">
        <v>7118</v>
      </c>
      <c r="C418" s="10">
        <f t="shared" si="24"/>
        <v>7139.6183101800771</v>
      </c>
      <c r="D418" s="10">
        <f t="shared" si="25"/>
        <v>-1.9981500896005204</v>
      </c>
      <c r="E418" s="10">
        <f t="shared" si="26"/>
        <v>0</v>
      </c>
      <c r="F418" s="8">
        <f t="shared" si="27"/>
        <v>0</v>
      </c>
    </row>
    <row r="419" spans="1:6" ht="15" x14ac:dyDescent="0.25">
      <c r="A419">
        <v>2761</v>
      </c>
      <c r="B419">
        <v>7030</v>
      </c>
      <c r="C419" s="10">
        <f t="shared" si="24"/>
        <v>7125.6312595528734</v>
      </c>
      <c r="D419" s="10">
        <f t="shared" si="25"/>
        <v>-2.4973290522105214</v>
      </c>
      <c r="E419" s="10">
        <f t="shared" si="26"/>
        <v>0</v>
      </c>
      <c r="F419" s="8">
        <f t="shared" si="27"/>
        <v>0</v>
      </c>
    </row>
    <row r="420" spans="1:6" ht="15" x14ac:dyDescent="0.25">
      <c r="A420">
        <v>2768</v>
      </c>
      <c r="B420">
        <v>6990</v>
      </c>
      <c r="C420" s="10">
        <f t="shared" si="24"/>
        <v>7108.1499561873998</v>
      </c>
      <c r="D420" s="10">
        <f t="shared" si="25"/>
        <v>-0.56810723645633388</v>
      </c>
      <c r="E420" s="10">
        <f t="shared" si="26"/>
        <v>0</v>
      </c>
      <c r="F420" s="8">
        <f t="shared" si="27"/>
        <v>0</v>
      </c>
    </row>
    <row r="421" spans="1:6" ht="15" x14ac:dyDescent="0.25">
      <c r="A421">
        <v>2775</v>
      </c>
      <c r="B421">
        <v>7084</v>
      </c>
      <c r="C421" s="10">
        <f t="shared" si="24"/>
        <v>7104.1732055322054</v>
      </c>
      <c r="D421" s="10">
        <f t="shared" si="25"/>
        <v>1.3363148477840565</v>
      </c>
      <c r="E421" s="10">
        <f t="shared" si="26"/>
        <v>0</v>
      </c>
      <c r="F421" s="8">
        <f t="shared" si="27"/>
        <v>0</v>
      </c>
    </row>
    <row r="422" spans="1:6" ht="15" x14ac:dyDescent="0.25">
      <c r="A422">
        <v>2782</v>
      </c>
      <c r="B422">
        <v>7184</v>
      </c>
      <c r="C422" s="10">
        <f t="shared" si="24"/>
        <v>7113.5274094666938</v>
      </c>
      <c r="D422" s="10">
        <f t="shared" si="25"/>
        <v>0.46808020945653489</v>
      </c>
      <c r="E422" s="10">
        <f t="shared" si="26"/>
        <v>0</v>
      </c>
      <c r="F422" s="8">
        <f t="shared" si="27"/>
        <v>0</v>
      </c>
    </row>
    <row r="423" spans="1:6" ht="15" x14ac:dyDescent="0.25">
      <c r="A423">
        <v>2789</v>
      </c>
      <c r="B423">
        <v>7138</v>
      </c>
      <c r="C423" s="10">
        <f t="shared" si="24"/>
        <v>7116.8039709328896</v>
      </c>
      <c r="D423" s="10">
        <f t="shared" si="25"/>
        <v>-0.49186812770715604</v>
      </c>
      <c r="E423" s="10">
        <f t="shared" si="26"/>
        <v>0</v>
      </c>
      <c r="F423" s="8">
        <f t="shared" si="27"/>
        <v>0</v>
      </c>
    </row>
    <row r="424" spans="1:6" ht="15" x14ac:dyDescent="0.25">
      <c r="A424">
        <v>2796</v>
      </c>
      <c r="B424">
        <v>7086</v>
      </c>
      <c r="C424" s="10">
        <f t="shared" si="24"/>
        <v>7113.3608940389395</v>
      </c>
      <c r="D424" s="10">
        <f t="shared" si="25"/>
        <v>0.71752604840776257</v>
      </c>
      <c r="E424" s="10">
        <f t="shared" si="26"/>
        <v>0</v>
      </c>
      <c r="F424" s="8">
        <f t="shared" si="27"/>
        <v>0</v>
      </c>
    </row>
    <row r="425" spans="1:6" ht="15" x14ac:dyDescent="0.25">
      <c r="A425">
        <v>2802</v>
      </c>
      <c r="B425">
        <v>7148</v>
      </c>
      <c r="C425" s="10">
        <f t="shared" si="24"/>
        <v>7117.6660503293861</v>
      </c>
      <c r="D425" s="10">
        <f t="shared" si="25"/>
        <v>0.79381781500433135</v>
      </c>
      <c r="E425" s="10">
        <f t="shared" si="26"/>
        <v>0</v>
      </c>
      <c r="F425" s="8">
        <f t="shared" si="27"/>
        <v>0</v>
      </c>
    </row>
    <row r="426" spans="1:6" ht="15" x14ac:dyDescent="0.25">
      <c r="A426">
        <v>2809</v>
      </c>
      <c r="B426">
        <v>7162</v>
      </c>
      <c r="C426" s="10">
        <f t="shared" si="24"/>
        <v>7123.2227750344164</v>
      </c>
      <c r="D426" s="10">
        <f t="shared" si="25"/>
        <v>1.7069552024073573</v>
      </c>
      <c r="E426" s="10">
        <f t="shared" si="26"/>
        <v>0</v>
      </c>
      <c r="F426" s="8">
        <f t="shared" si="27"/>
        <v>0</v>
      </c>
    </row>
    <row r="427" spans="1:6" ht="15" x14ac:dyDescent="0.25">
      <c r="A427">
        <v>2817</v>
      </c>
      <c r="B427">
        <v>7230</v>
      </c>
      <c r="C427" s="10">
        <f t="shared" si="24"/>
        <v>7136.8784166536752</v>
      </c>
      <c r="D427" s="10">
        <f t="shared" si="25"/>
        <v>-1.7532540092978099</v>
      </c>
      <c r="E427" s="10">
        <f t="shared" si="26"/>
        <v>0</v>
      </c>
      <c r="F427" s="8">
        <f t="shared" si="27"/>
        <v>0</v>
      </c>
    </row>
    <row r="428" spans="1:6" ht="15" x14ac:dyDescent="0.25">
      <c r="A428">
        <v>2823</v>
      </c>
      <c r="B428">
        <v>7048</v>
      </c>
      <c r="C428" s="10">
        <f t="shared" ref="C428:C491" si="28">C427+(B428-C427)*C$12+(B427-C426)*C$14+(B426-C425)*C$15</f>
        <v>7126.3588925978884</v>
      </c>
      <c r="D428" s="10">
        <f t="shared" ref="D428:D491" si="29">((C429-C428)/(A429-A428))</f>
        <v>-1.1035634792525733</v>
      </c>
      <c r="E428" s="10">
        <f t="shared" ref="E428:E491" si="30">IF(D428&gt;I$35,D428,0)</f>
        <v>0</v>
      </c>
      <c r="F428" s="8">
        <f t="shared" si="27"/>
        <v>0</v>
      </c>
    </row>
    <row r="429" spans="1:6" ht="15" x14ac:dyDescent="0.25">
      <c r="A429">
        <v>2830</v>
      </c>
      <c r="B429">
        <v>7064</v>
      </c>
      <c r="C429" s="10">
        <f t="shared" si="28"/>
        <v>7118.6339482431204</v>
      </c>
      <c r="D429" s="10">
        <f t="shared" si="29"/>
        <v>-3.3814306099506473</v>
      </c>
      <c r="E429" s="10">
        <f t="shared" si="30"/>
        <v>0</v>
      </c>
      <c r="F429" s="8">
        <f t="shared" si="27"/>
        <v>0</v>
      </c>
    </row>
    <row r="430" spans="1:6" ht="15" x14ac:dyDescent="0.25">
      <c r="A430">
        <v>2837</v>
      </c>
      <c r="B430">
        <v>6934</v>
      </c>
      <c r="C430" s="10">
        <f t="shared" si="28"/>
        <v>7094.9639339734658</v>
      </c>
      <c r="D430" s="10">
        <f t="shared" si="29"/>
        <v>-0.79790107588840853</v>
      </c>
      <c r="E430" s="10">
        <f t="shared" si="30"/>
        <v>0</v>
      </c>
      <c r="F430" s="8">
        <f t="shared" si="27"/>
        <v>0</v>
      </c>
    </row>
    <row r="431" spans="1:6" ht="15" x14ac:dyDescent="0.25">
      <c r="A431">
        <v>2844</v>
      </c>
      <c r="B431">
        <v>7058</v>
      </c>
      <c r="C431" s="10">
        <f t="shared" si="28"/>
        <v>7089.378626442247</v>
      </c>
      <c r="D431" s="10">
        <f t="shared" si="29"/>
        <v>-0.46970643324142919</v>
      </c>
      <c r="E431" s="10">
        <f t="shared" si="30"/>
        <v>0</v>
      </c>
      <c r="F431" s="8">
        <f t="shared" si="27"/>
        <v>0</v>
      </c>
    </row>
    <row r="432" spans="1:6" ht="15" x14ac:dyDescent="0.25">
      <c r="A432">
        <v>2851</v>
      </c>
      <c r="B432">
        <v>7070</v>
      </c>
      <c r="C432" s="10">
        <f t="shared" si="28"/>
        <v>7086.090681409557</v>
      </c>
      <c r="D432" s="10">
        <f t="shared" si="29"/>
        <v>-1.1759176146884525</v>
      </c>
      <c r="E432" s="10">
        <f t="shared" si="30"/>
        <v>0</v>
      </c>
      <c r="F432" s="8">
        <f t="shared" si="27"/>
        <v>0</v>
      </c>
    </row>
    <row r="433" spans="1:6" ht="15" x14ac:dyDescent="0.25">
      <c r="A433">
        <v>2858</v>
      </c>
      <c r="B433">
        <v>7022</v>
      </c>
      <c r="C433" s="10">
        <f t="shared" si="28"/>
        <v>7077.8592581067378</v>
      </c>
      <c r="D433" s="10">
        <f t="shared" si="29"/>
        <v>0.24164867898031975</v>
      </c>
      <c r="E433" s="10">
        <f t="shared" si="30"/>
        <v>0</v>
      </c>
      <c r="F433" s="8">
        <f t="shared" si="27"/>
        <v>0</v>
      </c>
    </row>
    <row r="434" spans="1:6" ht="15" x14ac:dyDescent="0.25">
      <c r="A434">
        <v>2865</v>
      </c>
      <c r="B434">
        <v>7094</v>
      </c>
      <c r="C434" s="10">
        <f t="shared" si="28"/>
        <v>7079.5507988596</v>
      </c>
      <c r="D434" s="10">
        <f t="shared" si="29"/>
        <v>2.0526922416164388</v>
      </c>
      <c r="E434" s="10">
        <f t="shared" si="30"/>
        <v>0</v>
      </c>
      <c r="F434" s="8">
        <f t="shared" si="27"/>
        <v>0</v>
      </c>
    </row>
    <row r="435" spans="1:6" ht="15" x14ac:dyDescent="0.25">
      <c r="A435">
        <v>2872</v>
      </c>
      <c r="B435">
        <v>7196</v>
      </c>
      <c r="C435" s="10">
        <f t="shared" si="28"/>
        <v>7093.9196445509151</v>
      </c>
      <c r="D435" s="10">
        <f t="shared" si="29"/>
        <v>2.6111391280158256</v>
      </c>
      <c r="E435" s="10">
        <f t="shared" si="30"/>
        <v>0</v>
      </c>
      <c r="F435" s="8">
        <f t="shared" si="27"/>
        <v>0</v>
      </c>
    </row>
    <row r="436" spans="1:6" ht="15" x14ac:dyDescent="0.25">
      <c r="A436">
        <v>2879</v>
      </c>
      <c r="B436">
        <v>7236</v>
      </c>
      <c r="C436" s="10">
        <f t="shared" si="28"/>
        <v>7112.1976184470259</v>
      </c>
      <c r="D436" s="10">
        <f t="shared" si="29"/>
        <v>1.5693112535070344</v>
      </c>
      <c r="E436" s="10">
        <f t="shared" si="30"/>
        <v>0</v>
      </c>
      <c r="F436" s="8">
        <f t="shared" si="27"/>
        <v>0</v>
      </c>
    </row>
    <row r="437" spans="1:6" ht="15" x14ac:dyDescent="0.25">
      <c r="A437">
        <v>2886</v>
      </c>
      <c r="B437">
        <v>7192</v>
      </c>
      <c r="C437" s="10">
        <f t="shared" si="28"/>
        <v>7123.1827972215751</v>
      </c>
      <c r="D437" s="10">
        <f t="shared" si="29"/>
        <v>1.4598399698167799</v>
      </c>
      <c r="E437" s="10">
        <f t="shared" si="30"/>
        <v>0</v>
      </c>
      <c r="F437" s="8">
        <f t="shared" si="27"/>
        <v>0</v>
      </c>
    </row>
    <row r="438" spans="1:6" ht="15" x14ac:dyDescent="0.25">
      <c r="A438">
        <v>2893</v>
      </c>
      <c r="B438">
        <v>7198</v>
      </c>
      <c r="C438" s="10">
        <f t="shared" si="28"/>
        <v>7133.4016770102926</v>
      </c>
      <c r="D438" s="10">
        <f t="shared" si="29"/>
        <v>-0.6530324107130322</v>
      </c>
      <c r="E438" s="10">
        <f t="shared" si="30"/>
        <v>0</v>
      </c>
      <c r="F438" s="8">
        <f t="shared" si="27"/>
        <v>0</v>
      </c>
    </row>
    <row r="439" spans="1:6" ht="15" x14ac:dyDescent="0.25">
      <c r="A439">
        <v>2900</v>
      </c>
      <c r="B439">
        <v>7092</v>
      </c>
      <c r="C439" s="10">
        <f t="shared" si="28"/>
        <v>7128.8304501353014</v>
      </c>
      <c r="D439" s="10">
        <f t="shared" si="29"/>
        <v>1.4323890186599653</v>
      </c>
      <c r="E439" s="10">
        <f t="shared" si="30"/>
        <v>0</v>
      </c>
      <c r="F439" s="8">
        <f t="shared" si="27"/>
        <v>0</v>
      </c>
    </row>
    <row r="440" spans="1:6" ht="15" x14ac:dyDescent="0.25">
      <c r="A440">
        <v>2907</v>
      </c>
      <c r="B440">
        <v>7208</v>
      </c>
      <c r="C440" s="10">
        <f t="shared" si="28"/>
        <v>7138.8571732659211</v>
      </c>
      <c r="D440" s="10">
        <f t="shared" si="29"/>
        <v>0.4700548707282256</v>
      </c>
      <c r="E440" s="10">
        <f t="shared" si="30"/>
        <v>0</v>
      </c>
      <c r="F440" s="8">
        <f t="shared" si="27"/>
        <v>0</v>
      </c>
    </row>
    <row r="441" spans="1:6" ht="15" x14ac:dyDescent="0.25">
      <c r="A441">
        <v>2914</v>
      </c>
      <c r="B441">
        <v>7164</v>
      </c>
      <c r="C441" s="10">
        <f t="shared" si="28"/>
        <v>7142.1475573610187</v>
      </c>
      <c r="D441" s="10">
        <f t="shared" si="29"/>
        <v>0.95487819387017225</v>
      </c>
      <c r="E441" s="10">
        <f t="shared" si="30"/>
        <v>0</v>
      </c>
      <c r="F441" s="8">
        <f t="shared" si="27"/>
        <v>0</v>
      </c>
    </row>
    <row r="442" spans="1:6" ht="15" x14ac:dyDescent="0.25">
      <c r="A442">
        <v>2922</v>
      </c>
      <c r="B442">
        <v>7200</v>
      </c>
      <c r="C442" s="10">
        <f t="shared" si="28"/>
        <v>7149.7865829119801</v>
      </c>
      <c r="D442" s="10">
        <f t="shared" si="29"/>
        <v>-0.87982451860189026</v>
      </c>
      <c r="E442" s="10">
        <f t="shared" si="30"/>
        <v>0</v>
      </c>
      <c r="F442" s="8">
        <f t="shared" si="27"/>
        <v>0</v>
      </c>
    </row>
    <row r="443" spans="1:6" ht="15" x14ac:dyDescent="0.25">
      <c r="A443">
        <v>2927</v>
      </c>
      <c r="B443">
        <v>7112</v>
      </c>
      <c r="C443" s="10">
        <f t="shared" si="28"/>
        <v>7145.3874603189706</v>
      </c>
      <c r="D443" s="10">
        <f t="shared" si="29"/>
        <v>-0.37072146790186317</v>
      </c>
      <c r="E443" s="10">
        <f t="shared" si="30"/>
        <v>0</v>
      </c>
      <c r="F443" s="8">
        <f t="shared" si="27"/>
        <v>0</v>
      </c>
    </row>
    <row r="444" spans="1:6" ht="15" x14ac:dyDescent="0.25">
      <c r="A444">
        <v>2934</v>
      </c>
      <c r="B444">
        <v>7124</v>
      </c>
      <c r="C444" s="10">
        <f t="shared" si="28"/>
        <v>7142.7924100436576</v>
      </c>
      <c r="D444" s="10">
        <f t="shared" si="29"/>
        <v>-0.76145712311829683</v>
      </c>
      <c r="E444" s="10">
        <f t="shared" si="30"/>
        <v>0</v>
      </c>
      <c r="F444" s="8">
        <f t="shared" si="27"/>
        <v>0</v>
      </c>
    </row>
    <row r="445" spans="1:6" ht="15" x14ac:dyDescent="0.25">
      <c r="A445">
        <v>2941</v>
      </c>
      <c r="B445">
        <v>7102</v>
      </c>
      <c r="C445" s="10">
        <f t="shared" si="28"/>
        <v>7137.4622101818295</v>
      </c>
      <c r="D445" s="10">
        <f t="shared" si="29"/>
        <v>0.4527037342963417</v>
      </c>
      <c r="E445" s="10">
        <f t="shared" si="30"/>
        <v>0</v>
      </c>
      <c r="F445" s="8">
        <f t="shared" si="27"/>
        <v>0</v>
      </c>
    </row>
    <row r="446" spans="1:6" ht="15" x14ac:dyDescent="0.25">
      <c r="A446">
        <v>2950</v>
      </c>
      <c r="B446">
        <v>7172</v>
      </c>
      <c r="C446" s="10">
        <f t="shared" si="28"/>
        <v>7141.5365437904966</v>
      </c>
      <c r="D446" s="10">
        <f t="shared" si="29"/>
        <v>-9.3300016813736869E-2</v>
      </c>
      <c r="E446" s="10">
        <f t="shared" si="30"/>
        <v>0</v>
      </c>
      <c r="F446" s="8">
        <f t="shared" si="27"/>
        <v>0</v>
      </c>
    </row>
    <row r="447" spans="1:6" ht="15" x14ac:dyDescent="0.25">
      <c r="A447">
        <v>2955</v>
      </c>
      <c r="B447">
        <v>7138</v>
      </c>
      <c r="C447" s="10">
        <f t="shared" si="28"/>
        <v>7141.0700437064279</v>
      </c>
      <c r="D447" s="10">
        <f t="shared" si="29"/>
        <v>0.60533473628454104</v>
      </c>
      <c r="E447" s="10">
        <f t="shared" si="30"/>
        <v>0</v>
      </c>
      <c r="F447" s="8">
        <f t="shared" si="27"/>
        <v>0</v>
      </c>
    </row>
    <row r="448" spans="1:6" ht="15" x14ac:dyDescent="0.25">
      <c r="A448">
        <v>2962</v>
      </c>
      <c r="B448">
        <v>7174</v>
      </c>
      <c r="C448" s="10">
        <f t="shared" si="28"/>
        <v>7145.3073868604197</v>
      </c>
      <c r="D448" s="10">
        <f t="shared" si="29"/>
        <v>0.20734209429117204</v>
      </c>
      <c r="E448" s="10">
        <f t="shared" si="30"/>
        <v>0</v>
      </c>
      <c r="F448" s="8">
        <f t="shared" si="27"/>
        <v>0</v>
      </c>
    </row>
    <row r="449" spans="1:6" ht="15" x14ac:dyDescent="0.25">
      <c r="A449">
        <v>2969</v>
      </c>
      <c r="B449">
        <v>7156</v>
      </c>
      <c r="C449" s="10">
        <f t="shared" si="28"/>
        <v>7146.7587815204579</v>
      </c>
      <c r="D449" s="10">
        <f t="shared" si="29"/>
        <v>0.40365042454154071</v>
      </c>
      <c r="E449" s="10">
        <f t="shared" si="30"/>
        <v>0</v>
      </c>
      <c r="F449" s="8">
        <f t="shared" si="27"/>
        <v>0</v>
      </c>
    </row>
    <row r="450" spans="1:6" ht="15" x14ac:dyDescent="0.25">
      <c r="A450">
        <v>2976</v>
      </c>
      <c r="B450">
        <v>7168</v>
      </c>
      <c r="C450" s="10">
        <f t="shared" si="28"/>
        <v>7149.5843344922487</v>
      </c>
      <c r="D450" s="10">
        <f t="shared" si="29"/>
        <v>-1.1176143259669646</v>
      </c>
      <c r="E450" s="10">
        <f t="shared" si="30"/>
        <v>0</v>
      </c>
      <c r="F450" s="8">
        <f t="shared" si="27"/>
        <v>0</v>
      </c>
    </row>
    <row r="451" spans="1:6" ht="15" x14ac:dyDescent="0.25">
      <c r="A451">
        <v>2983</v>
      </c>
      <c r="B451">
        <v>7086</v>
      </c>
      <c r="C451" s="10">
        <f t="shared" si="28"/>
        <v>7141.7610342104799</v>
      </c>
      <c r="D451" s="10">
        <f t="shared" si="29"/>
        <v>-0.37650458189065311</v>
      </c>
      <c r="E451" s="10">
        <f t="shared" si="30"/>
        <v>0</v>
      </c>
      <c r="F451" s="8">
        <f t="shared" si="27"/>
        <v>0</v>
      </c>
    </row>
    <row r="452" spans="1:6" ht="15" x14ac:dyDescent="0.25">
      <c r="A452">
        <v>2990</v>
      </c>
      <c r="B452">
        <v>7122</v>
      </c>
      <c r="C452" s="10">
        <f t="shared" si="28"/>
        <v>7139.1255021372453</v>
      </c>
      <c r="D452" s="10">
        <f t="shared" si="29"/>
        <v>0.22296804829363737</v>
      </c>
      <c r="E452" s="10">
        <f t="shared" si="30"/>
        <v>0</v>
      </c>
      <c r="F452" s="8">
        <f t="shared" si="27"/>
        <v>0</v>
      </c>
    </row>
    <row r="453" spans="1:6" ht="15" x14ac:dyDescent="0.25">
      <c r="A453">
        <v>2998</v>
      </c>
      <c r="B453">
        <v>7156</v>
      </c>
      <c r="C453" s="10">
        <f t="shared" si="28"/>
        <v>7140.9092465235944</v>
      </c>
      <c r="D453" s="10">
        <f t="shared" si="29"/>
        <v>1.3125114419904094</v>
      </c>
      <c r="E453" s="10">
        <f t="shared" si="30"/>
        <v>0</v>
      </c>
      <c r="F453" s="8">
        <f t="shared" si="27"/>
        <v>0</v>
      </c>
    </row>
    <row r="454" spans="1:6" ht="15" x14ac:dyDescent="0.25">
      <c r="A454">
        <v>3004</v>
      </c>
      <c r="B454">
        <v>7204</v>
      </c>
      <c r="C454" s="10">
        <f t="shared" si="28"/>
        <v>7148.7843151755369</v>
      </c>
      <c r="D454" s="10">
        <f t="shared" si="29"/>
        <v>1.8163321237287684</v>
      </c>
      <c r="E454" s="10">
        <f t="shared" si="30"/>
        <v>0</v>
      </c>
      <c r="F454" s="8">
        <f t="shared" si="27"/>
        <v>0</v>
      </c>
    </row>
    <row r="455" spans="1:6" ht="15" x14ac:dyDescent="0.25">
      <c r="A455">
        <v>3011</v>
      </c>
      <c r="B455">
        <v>7248</v>
      </c>
      <c r="C455" s="10">
        <f t="shared" si="28"/>
        <v>7161.4986400416383</v>
      </c>
      <c r="D455" s="10">
        <f t="shared" si="29"/>
        <v>0.17095421705822186</v>
      </c>
      <c r="E455" s="10">
        <f t="shared" si="30"/>
        <v>0</v>
      </c>
      <c r="F455" s="8">
        <f t="shared" si="27"/>
        <v>0</v>
      </c>
    </row>
    <row r="456" spans="1:6" ht="15" x14ac:dyDescent="0.25">
      <c r="A456">
        <v>3018</v>
      </c>
      <c r="B456">
        <v>7166</v>
      </c>
      <c r="C456" s="10">
        <f t="shared" si="28"/>
        <v>7162.6953195610458</v>
      </c>
      <c r="D456" s="10">
        <f t="shared" si="29"/>
        <v>-0.63311003413543532</v>
      </c>
      <c r="E456" s="10">
        <f t="shared" si="30"/>
        <v>0</v>
      </c>
      <c r="F456" s="8">
        <f t="shared" si="27"/>
        <v>0</v>
      </c>
    </row>
    <row r="457" spans="1:6" ht="15" x14ac:dyDescent="0.25">
      <c r="A457">
        <v>3025</v>
      </c>
      <c r="B457">
        <v>7124</v>
      </c>
      <c r="C457" s="10">
        <f t="shared" si="28"/>
        <v>7158.2635493220978</v>
      </c>
      <c r="D457" s="10">
        <f t="shared" si="29"/>
        <v>-0.31941896999326974</v>
      </c>
      <c r="E457" s="10">
        <f t="shared" si="30"/>
        <v>0</v>
      </c>
      <c r="F457" s="8">
        <f t="shared" si="27"/>
        <v>0</v>
      </c>
    </row>
    <row r="458" spans="1:6" ht="15" x14ac:dyDescent="0.25">
      <c r="A458">
        <v>3031</v>
      </c>
      <c r="B458">
        <v>7144</v>
      </c>
      <c r="C458" s="10">
        <f t="shared" si="28"/>
        <v>7156.3470355021382</v>
      </c>
      <c r="D458" s="10">
        <f t="shared" si="29"/>
        <v>0.32139285437967502</v>
      </c>
      <c r="E458" s="10">
        <f t="shared" si="30"/>
        <v>0</v>
      </c>
      <c r="F458" s="8">
        <f t="shared" si="27"/>
        <v>0</v>
      </c>
    </row>
    <row r="459" spans="1:6" ht="15" x14ac:dyDescent="0.25">
      <c r="A459">
        <v>3038</v>
      </c>
      <c r="B459">
        <v>7176</v>
      </c>
      <c r="C459" s="10">
        <f t="shared" si="28"/>
        <v>7158.5967854827959</v>
      </c>
      <c r="D459" s="10">
        <f t="shared" si="29"/>
        <v>-0.32907796890270091</v>
      </c>
      <c r="E459" s="10">
        <f t="shared" si="30"/>
        <v>0</v>
      </c>
      <c r="F459" s="8">
        <f t="shared" si="27"/>
        <v>0</v>
      </c>
    </row>
    <row r="460" spans="1:6" ht="15" x14ac:dyDescent="0.25">
      <c r="A460">
        <v>3045</v>
      </c>
      <c r="B460">
        <v>7140</v>
      </c>
      <c r="C460" s="10">
        <f t="shared" si="28"/>
        <v>7156.293239700477</v>
      </c>
      <c r="D460" s="10">
        <f t="shared" si="29"/>
        <v>-0.18321846618307194</v>
      </c>
      <c r="E460" s="10">
        <f t="shared" si="30"/>
        <v>0</v>
      </c>
      <c r="F460" s="8">
        <f t="shared" si="27"/>
        <v>0</v>
      </c>
    </row>
    <row r="461" spans="1:6" ht="15" x14ac:dyDescent="0.25">
      <c r="A461">
        <v>3052</v>
      </c>
      <c r="B461">
        <v>7146</v>
      </c>
      <c r="C461" s="10">
        <f t="shared" si="28"/>
        <v>7155.0107104371955</v>
      </c>
      <c r="D461" s="10">
        <f t="shared" si="29"/>
        <v>0.2515442192113499</v>
      </c>
      <c r="E461" s="10">
        <f t="shared" si="30"/>
        <v>0</v>
      </c>
      <c r="F461" s="8">
        <f t="shared" si="27"/>
        <v>0</v>
      </c>
    </row>
    <row r="462" spans="1:6" ht="15" x14ac:dyDescent="0.25">
      <c r="A462">
        <v>3059</v>
      </c>
      <c r="B462">
        <v>7170</v>
      </c>
      <c r="C462" s="10">
        <f t="shared" si="28"/>
        <v>7156.7715199716749</v>
      </c>
      <c r="D462" s="10">
        <f t="shared" si="29"/>
        <v>-0.4040137216691489</v>
      </c>
      <c r="E462" s="10">
        <f t="shared" si="30"/>
        <v>0</v>
      </c>
      <c r="F462" s="8">
        <f t="shared" si="27"/>
        <v>0</v>
      </c>
    </row>
    <row r="463" spans="1:6" ht="15" x14ac:dyDescent="0.25">
      <c r="A463">
        <v>3066</v>
      </c>
      <c r="B463">
        <v>7134</v>
      </c>
      <c r="C463" s="10">
        <f t="shared" si="28"/>
        <v>7153.9434239199909</v>
      </c>
      <c r="D463" s="10">
        <f t="shared" si="29"/>
        <v>-0.81541591594168494</v>
      </c>
      <c r="E463" s="10">
        <f t="shared" si="30"/>
        <v>0</v>
      </c>
      <c r="F463" s="8">
        <f t="shared" si="27"/>
        <v>0</v>
      </c>
    </row>
    <row r="464" spans="1:6" ht="15" x14ac:dyDescent="0.25">
      <c r="A464">
        <v>3074</v>
      </c>
      <c r="B464">
        <v>7102</v>
      </c>
      <c r="C464" s="10">
        <f t="shared" si="28"/>
        <v>7147.4200965924574</v>
      </c>
      <c r="D464" s="10">
        <f t="shared" si="29"/>
        <v>-2.1615612206057144</v>
      </c>
      <c r="E464" s="10">
        <f t="shared" si="30"/>
        <v>0</v>
      </c>
      <c r="F464" s="8">
        <f t="shared" si="27"/>
        <v>0</v>
      </c>
    </row>
    <row r="465" spans="1:6" ht="15" x14ac:dyDescent="0.25">
      <c r="A465">
        <v>3080</v>
      </c>
      <c r="B465">
        <v>7046</v>
      </c>
      <c r="C465" s="10">
        <f t="shared" si="28"/>
        <v>7134.4507292688231</v>
      </c>
      <c r="D465" s="10">
        <f t="shared" si="29"/>
        <v>-0.7364882015149955</v>
      </c>
      <c r="E465" s="10">
        <f t="shared" si="30"/>
        <v>0</v>
      </c>
      <c r="F465" s="8">
        <f t="shared" si="27"/>
        <v>0</v>
      </c>
    </row>
    <row r="466" spans="1:6" ht="15" x14ac:dyDescent="0.25">
      <c r="A466">
        <v>3087</v>
      </c>
      <c r="B466">
        <v>7098</v>
      </c>
      <c r="C466" s="10">
        <f t="shared" si="28"/>
        <v>7129.2953118582182</v>
      </c>
      <c r="D466" s="10">
        <f t="shared" si="29"/>
        <v>-0.70721027082825982</v>
      </c>
      <c r="E466" s="10">
        <f t="shared" si="30"/>
        <v>0</v>
      </c>
      <c r="F466" s="8">
        <f t="shared" si="27"/>
        <v>0</v>
      </c>
    </row>
    <row r="467" spans="1:6" ht="15" x14ac:dyDescent="0.25">
      <c r="A467">
        <v>3094</v>
      </c>
      <c r="B467">
        <v>7094</v>
      </c>
      <c r="C467" s="10">
        <f t="shared" si="28"/>
        <v>7124.3448399624203</v>
      </c>
      <c r="D467" s="10">
        <f t="shared" si="29"/>
        <v>-0.29619470977922902</v>
      </c>
      <c r="E467" s="10">
        <f t="shared" si="30"/>
        <v>0</v>
      </c>
      <c r="F467" s="8">
        <f t="shared" si="27"/>
        <v>0</v>
      </c>
    </row>
    <row r="468" spans="1:6" ht="15" x14ac:dyDescent="0.25">
      <c r="A468">
        <v>3101</v>
      </c>
      <c r="B468">
        <v>7110</v>
      </c>
      <c r="C468" s="10">
        <f t="shared" si="28"/>
        <v>7122.2714769939657</v>
      </c>
      <c r="D468" s="10">
        <f t="shared" si="29"/>
        <v>0.78887979038648026</v>
      </c>
      <c r="E468" s="10">
        <f t="shared" si="30"/>
        <v>0</v>
      </c>
      <c r="F468" s="8">
        <f t="shared" si="27"/>
        <v>0</v>
      </c>
    </row>
    <row r="469" spans="1:6" ht="15" x14ac:dyDescent="0.25">
      <c r="A469">
        <v>3108</v>
      </c>
      <c r="B469">
        <v>7168</v>
      </c>
      <c r="C469" s="10">
        <f t="shared" si="28"/>
        <v>7127.7936355266711</v>
      </c>
      <c r="D469" s="10">
        <f t="shared" si="29"/>
        <v>2.1198295864970924E-2</v>
      </c>
      <c r="E469" s="10">
        <f t="shared" si="30"/>
        <v>0</v>
      </c>
      <c r="F469" s="8">
        <f t="shared" si="27"/>
        <v>0</v>
      </c>
    </row>
    <row r="470" spans="1:6" ht="15" x14ac:dyDescent="0.25">
      <c r="A470">
        <v>3115</v>
      </c>
      <c r="B470">
        <v>7128</v>
      </c>
      <c r="C470" s="10">
        <f t="shared" si="28"/>
        <v>7127.9420235977259</v>
      </c>
      <c r="D470" s="10">
        <f t="shared" si="29"/>
        <v>0.45524002921436996</v>
      </c>
      <c r="E470" s="10">
        <f t="shared" si="30"/>
        <v>0</v>
      </c>
      <c r="F470" s="8">
        <f t="shared" ref="F470:F533" si="31">IF(E470=0,0,200)</f>
        <v>0</v>
      </c>
    </row>
    <row r="471" spans="1:6" ht="15" x14ac:dyDescent="0.25">
      <c r="A471">
        <v>3122</v>
      </c>
      <c r="B471">
        <v>7152</v>
      </c>
      <c r="C471" s="10">
        <f t="shared" si="28"/>
        <v>7131.1287038022265</v>
      </c>
      <c r="D471" s="10">
        <f t="shared" si="29"/>
        <v>1.7433849437524518</v>
      </c>
      <c r="E471" s="10">
        <f t="shared" si="30"/>
        <v>0</v>
      </c>
      <c r="F471" s="8">
        <f t="shared" si="31"/>
        <v>0</v>
      </c>
    </row>
    <row r="472" spans="1:6" ht="15" x14ac:dyDescent="0.25">
      <c r="A472">
        <v>3129</v>
      </c>
      <c r="B472">
        <v>7228</v>
      </c>
      <c r="C472" s="10">
        <f t="shared" si="28"/>
        <v>7143.3323984084936</v>
      </c>
      <c r="D472" s="10">
        <f t="shared" si="29"/>
        <v>-0.92059568999528507</v>
      </c>
      <c r="E472" s="10">
        <f t="shared" si="30"/>
        <v>0</v>
      </c>
      <c r="F472" s="8">
        <f t="shared" si="31"/>
        <v>0</v>
      </c>
    </row>
    <row r="473" spans="1:6" ht="15" x14ac:dyDescent="0.25">
      <c r="A473">
        <v>3136</v>
      </c>
      <c r="B473">
        <v>7088</v>
      </c>
      <c r="C473" s="10">
        <f t="shared" si="28"/>
        <v>7136.8882285785267</v>
      </c>
      <c r="D473" s="10">
        <f t="shared" si="29"/>
        <v>-1.5998238932609508</v>
      </c>
      <c r="E473" s="10">
        <f t="shared" si="30"/>
        <v>0</v>
      </c>
      <c r="F473" s="8">
        <f t="shared" si="31"/>
        <v>0</v>
      </c>
    </row>
    <row r="474" spans="1:6" ht="15" x14ac:dyDescent="0.25">
      <c r="A474">
        <v>3143</v>
      </c>
      <c r="B474">
        <v>7046</v>
      </c>
      <c r="C474" s="10">
        <f t="shared" si="28"/>
        <v>7125.6894613257</v>
      </c>
      <c r="D474" s="10">
        <f t="shared" si="29"/>
        <v>0.78109185858842722</v>
      </c>
      <c r="E474" s="10">
        <f t="shared" si="30"/>
        <v>0</v>
      </c>
      <c r="F474" s="8">
        <f t="shared" si="31"/>
        <v>0</v>
      </c>
    </row>
    <row r="475" spans="1:6" ht="15" x14ac:dyDescent="0.25">
      <c r="A475">
        <v>3150</v>
      </c>
      <c r="B475">
        <v>7174</v>
      </c>
      <c r="C475" s="10">
        <f t="shared" si="28"/>
        <v>7131.157104335819</v>
      </c>
      <c r="D475" s="10">
        <f t="shared" si="29"/>
        <v>3.2770061224048601</v>
      </c>
      <c r="E475" s="10">
        <f t="shared" si="30"/>
        <v>0</v>
      </c>
      <c r="F475" s="8">
        <f t="shared" si="31"/>
        <v>0</v>
      </c>
    </row>
    <row r="476" spans="1:6" ht="15" x14ac:dyDescent="0.25">
      <c r="A476">
        <v>3157</v>
      </c>
      <c r="B476">
        <v>7316</v>
      </c>
      <c r="C476" s="10">
        <f t="shared" si="28"/>
        <v>7154.096147192653</v>
      </c>
      <c r="D476" s="10">
        <f t="shared" si="29"/>
        <v>1.5569624576861056</v>
      </c>
      <c r="E476" s="10">
        <f t="shared" si="30"/>
        <v>0</v>
      </c>
      <c r="F476" s="8">
        <f t="shared" si="31"/>
        <v>0</v>
      </c>
    </row>
    <row r="477" spans="1:6" ht="15" x14ac:dyDescent="0.25">
      <c r="A477">
        <v>3164</v>
      </c>
      <c r="B477">
        <v>7234</v>
      </c>
      <c r="C477" s="10">
        <f t="shared" si="28"/>
        <v>7164.9948843964557</v>
      </c>
      <c r="D477" s="10">
        <f t="shared" si="29"/>
        <v>-4.8599080477028371E-2</v>
      </c>
      <c r="E477" s="10">
        <f t="shared" si="30"/>
        <v>0</v>
      </c>
      <c r="F477" s="8">
        <f t="shared" si="31"/>
        <v>0</v>
      </c>
    </row>
    <row r="478" spans="1:6" ht="15" x14ac:dyDescent="0.25">
      <c r="A478">
        <v>3171</v>
      </c>
      <c r="B478">
        <v>7154</v>
      </c>
      <c r="C478" s="10">
        <f t="shared" si="28"/>
        <v>7164.6546908331165</v>
      </c>
      <c r="D478" s="10">
        <f t="shared" si="29"/>
        <v>0.44788988395263613</v>
      </c>
      <c r="E478" s="10">
        <f t="shared" si="30"/>
        <v>0</v>
      </c>
      <c r="F478" s="8">
        <f t="shared" si="31"/>
        <v>0</v>
      </c>
    </row>
    <row r="479" spans="1:6" ht="15" x14ac:dyDescent="0.25">
      <c r="A479">
        <v>3177</v>
      </c>
      <c r="B479">
        <v>7184</v>
      </c>
      <c r="C479" s="10">
        <f t="shared" si="28"/>
        <v>7167.3420301368324</v>
      </c>
      <c r="D479" s="10">
        <f t="shared" si="29"/>
        <v>-0.76930498862059593</v>
      </c>
      <c r="E479" s="10">
        <f t="shared" si="30"/>
        <v>0</v>
      </c>
      <c r="F479" s="8">
        <f t="shared" si="31"/>
        <v>0</v>
      </c>
    </row>
    <row r="480" spans="1:6" ht="15" x14ac:dyDescent="0.25">
      <c r="A480">
        <v>3184</v>
      </c>
      <c r="B480">
        <v>7124</v>
      </c>
      <c r="C480" s="10">
        <f t="shared" si="28"/>
        <v>7161.9568952164882</v>
      </c>
      <c r="D480" s="10">
        <f t="shared" si="29"/>
        <v>-0.26262129904989706</v>
      </c>
      <c r="E480" s="10">
        <f t="shared" si="30"/>
        <v>0</v>
      </c>
      <c r="F480" s="8">
        <f t="shared" si="31"/>
        <v>0</v>
      </c>
    </row>
    <row r="481" spans="1:6" ht="15" x14ac:dyDescent="0.25">
      <c r="A481">
        <v>3191</v>
      </c>
      <c r="B481">
        <v>7148</v>
      </c>
      <c r="C481" s="10">
        <f t="shared" si="28"/>
        <v>7160.1185461231389</v>
      </c>
      <c r="D481" s="10">
        <f t="shared" si="29"/>
        <v>-2.0698060275077035</v>
      </c>
      <c r="E481" s="10">
        <f t="shared" si="30"/>
        <v>0</v>
      </c>
      <c r="F481" s="8">
        <f t="shared" si="31"/>
        <v>0</v>
      </c>
    </row>
    <row r="482" spans="1:6" ht="15" x14ac:dyDescent="0.25">
      <c r="A482">
        <v>3198</v>
      </c>
      <c r="B482">
        <v>7046</v>
      </c>
      <c r="C482" s="10">
        <f t="shared" si="28"/>
        <v>7145.629903930585</v>
      </c>
      <c r="D482" s="10">
        <f t="shared" si="29"/>
        <v>-0.99343324057956905</v>
      </c>
      <c r="E482" s="10">
        <f t="shared" si="30"/>
        <v>0</v>
      </c>
      <c r="F482" s="8">
        <f t="shared" si="31"/>
        <v>0</v>
      </c>
    </row>
    <row r="483" spans="1:6" ht="15" x14ac:dyDescent="0.25">
      <c r="A483">
        <v>3205</v>
      </c>
      <c r="B483">
        <v>7094</v>
      </c>
      <c r="C483" s="10">
        <f t="shared" si="28"/>
        <v>7138.675871246528</v>
      </c>
      <c r="D483" s="10">
        <f t="shared" si="29"/>
        <v>0.57400874445167049</v>
      </c>
      <c r="E483" s="10">
        <f t="shared" si="30"/>
        <v>0</v>
      </c>
      <c r="F483" s="8">
        <f t="shared" si="31"/>
        <v>0</v>
      </c>
    </row>
    <row r="484" spans="1:6" ht="15" x14ac:dyDescent="0.25">
      <c r="A484">
        <v>3212</v>
      </c>
      <c r="B484">
        <v>7176</v>
      </c>
      <c r="C484" s="10">
        <f t="shared" si="28"/>
        <v>7142.6939324576897</v>
      </c>
      <c r="D484" s="10">
        <f t="shared" si="29"/>
        <v>1.4796252155005536</v>
      </c>
      <c r="E484" s="10">
        <f t="shared" si="30"/>
        <v>0</v>
      </c>
      <c r="F484" s="8">
        <f t="shared" si="31"/>
        <v>0</v>
      </c>
    </row>
    <row r="485" spans="1:6" ht="15" x14ac:dyDescent="0.25">
      <c r="A485">
        <v>3219</v>
      </c>
      <c r="B485">
        <v>7226</v>
      </c>
      <c r="C485" s="10">
        <f t="shared" si="28"/>
        <v>7153.0513089661936</v>
      </c>
      <c r="D485" s="10">
        <f t="shared" si="29"/>
        <v>0.40568544050100691</v>
      </c>
      <c r="E485" s="10">
        <f t="shared" si="30"/>
        <v>0</v>
      </c>
      <c r="F485" s="8">
        <f t="shared" si="31"/>
        <v>0</v>
      </c>
    </row>
    <row r="486" spans="1:6" ht="15" x14ac:dyDescent="0.25">
      <c r="A486">
        <v>3226</v>
      </c>
      <c r="B486">
        <v>7172</v>
      </c>
      <c r="C486" s="10">
        <f t="shared" si="28"/>
        <v>7155.8911070497006</v>
      </c>
      <c r="D486" s="10">
        <f t="shared" si="29"/>
        <v>4.5590063242108432</v>
      </c>
      <c r="E486" s="10">
        <f t="shared" si="30"/>
        <v>0</v>
      </c>
      <c r="F486" s="8">
        <f t="shared" si="31"/>
        <v>0</v>
      </c>
    </row>
    <row r="487" spans="1:6" ht="15" x14ac:dyDescent="0.25">
      <c r="A487">
        <v>3233</v>
      </c>
      <c r="B487">
        <v>7408</v>
      </c>
      <c r="C487" s="10">
        <f t="shared" si="28"/>
        <v>7187.8041513191765</v>
      </c>
      <c r="D487" s="10">
        <f t="shared" si="29"/>
        <v>-2.488100032494263</v>
      </c>
      <c r="E487" s="10">
        <f t="shared" si="30"/>
        <v>0</v>
      </c>
      <c r="F487" s="8">
        <f t="shared" si="31"/>
        <v>0</v>
      </c>
    </row>
    <row r="488" spans="1:6" ht="15" x14ac:dyDescent="0.25">
      <c r="A488">
        <v>3240</v>
      </c>
      <c r="B488">
        <v>7040</v>
      </c>
      <c r="C488" s="10">
        <f t="shared" si="28"/>
        <v>7170.3874510917167</v>
      </c>
      <c r="D488" s="10">
        <f t="shared" si="29"/>
        <v>-0.19871299849546631</v>
      </c>
      <c r="E488" s="10">
        <f t="shared" si="30"/>
        <v>0</v>
      </c>
      <c r="F488" s="8">
        <f t="shared" si="31"/>
        <v>0</v>
      </c>
    </row>
    <row r="489" spans="1:6" ht="15" x14ac:dyDescent="0.25">
      <c r="A489">
        <v>3247</v>
      </c>
      <c r="B489">
        <v>7156</v>
      </c>
      <c r="C489" s="10">
        <f t="shared" si="28"/>
        <v>7168.9964601022484</v>
      </c>
      <c r="D489" s="10">
        <f t="shared" si="29"/>
        <v>-1.2868740656713271</v>
      </c>
      <c r="E489" s="10">
        <f t="shared" si="30"/>
        <v>0</v>
      </c>
      <c r="F489" s="8">
        <f t="shared" si="31"/>
        <v>0</v>
      </c>
    </row>
    <row r="490" spans="1:6" ht="15" x14ac:dyDescent="0.25">
      <c r="A490">
        <v>3254</v>
      </c>
      <c r="B490">
        <v>7102</v>
      </c>
      <c r="C490" s="10">
        <f t="shared" si="28"/>
        <v>7159.9883416425491</v>
      </c>
      <c r="D490" s="10">
        <f t="shared" si="29"/>
        <v>-2.1166355154886594</v>
      </c>
      <c r="E490" s="10">
        <f t="shared" si="30"/>
        <v>0</v>
      </c>
      <c r="F490" s="8">
        <f t="shared" si="31"/>
        <v>0</v>
      </c>
    </row>
    <row r="491" spans="1:6" ht="15" x14ac:dyDescent="0.25">
      <c r="A491">
        <v>3261</v>
      </c>
      <c r="B491">
        <v>7044</v>
      </c>
      <c r="C491" s="10">
        <f t="shared" si="28"/>
        <v>7145.1718930341285</v>
      </c>
      <c r="D491" s="10">
        <f t="shared" si="29"/>
        <v>-1.4801815730117076</v>
      </c>
      <c r="E491" s="10">
        <f t="shared" si="30"/>
        <v>0</v>
      </c>
      <c r="F491" s="8">
        <f t="shared" si="31"/>
        <v>0</v>
      </c>
    </row>
    <row r="492" spans="1:6" ht="15" x14ac:dyDescent="0.25">
      <c r="A492">
        <v>3268</v>
      </c>
      <c r="B492">
        <v>7068</v>
      </c>
      <c r="C492" s="10">
        <f t="shared" ref="C492:C555" si="32">C491+(B492-C491)*C$12+(B491-C490)*C$14+(B490-C489)*C$15</f>
        <v>7134.8106220230466</v>
      </c>
      <c r="D492" s="10">
        <f t="shared" ref="D492:D555" si="33">((C493-C492)/(A493-A492))</f>
        <v>-0.26512284565524169</v>
      </c>
      <c r="E492" s="10">
        <f t="shared" ref="E492:E555" si="34">IF(D492&gt;I$35,D492,0)</f>
        <v>0</v>
      </c>
      <c r="F492" s="8">
        <f t="shared" si="31"/>
        <v>0</v>
      </c>
    </row>
    <row r="493" spans="1:6" ht="15" x14ac:dyDescent="0.25">
      <c r="A493">
        <v>3275</v>
      </c>
      <c r="B493">
        <v>7126</v>
      </c>
      <c r="C493" s="10">
        <f t="shared" si="32"/>
        <v>7132.9547621034599</v>
      </c>
      <c r="D493" s="10">
        <f t="shared" si="33"/>
        <v>0.57782650537514457</v>
      </c>
      <c r="E493" s="10">
        <f t="shared" si="34"/>
        <v>0</v>
      </c>
      <c r="F493" s="8">
        <f t="shared" si="31"/>
        <v>0</v>
      </c>
    </row>
    <row r="494" spans="1:6" ht="15" x14ac:dyDescent="0.25">
      <c r="A494">
        <v>3282</v>
      </c>
      <c r="B494">
        <v>7168</v>
      </c>
      <c r="C494" s="10">
        <f t="shared" si="32"/>
        <v>7136.9995476410859</v>
      </c>
      <c r="D494" s="10">
        <f t="shared" si="33"/>
        <v>0.24679078758864698</v>
      </c>
      <c r="E494" s="10">
        <f t="shared" si="34"/>
        <v>0</v>
      </c>
      <c r="F494" s="8">
        <f t="shared" si="31"/>
        <v>0</v>
      </c>
    </row>
    <row r="495" spans="1:6" ht="15" x14ac:dyDescent="0.25">
      <c r="A495">
        <v>3289</v>
      </c>
      <c r="B495">
        <v>7150</v>
      </c>
      <c r="C495" s="10">
        <f t="shared" si="32"/>
        <v>7138.7270831542064</v>
      </c>
      <c r="D495" s="10">
        <f t="shared" si="33"/>
        <v>1.2638275833264092</v>
      </c>
      <c r="E495" s="10">
        <f t="shared" si="34"/>
        <v>0</v>
      </c>
      <c r="F495" s="8">
        <f t="shared" si="31"/>
        <v>0</v>
      </c>
    </row>
    <row r="496" spans="1:6" ht="15" x14ac:dyDescent="0.25">
      <c r="A496">
        <v>3296</v>
      </c>
      <c r="B496">
        <v>7208</v>
      </c>
      <c r="C496" s="10">
        <f t="shared" si="32"/>
        <v>7147.5738762374913</v>
      </c>
      <c r="D496" s="10">
        <f t="shared" si="33"/>
        <v>0.89577430312829165</v>
      </c>
      <c r="E496" s="10">
        <f t="shared" si="34"/>
        <v>0</v>
      </c>
      <c r="F496" s="8">
        <f t="shared" si="31"/>
        <v>0</v>
      </c>
    </row>
    <row r="497" spans="1:6" ht="15" x14ac:dyDescent="0.25">
      <c r="A497">
        <v>3302</v>
      </c>
      <c r="B497">
        <v>7188</v>
      </c>
      <c r="C497" s="10">
        <f t="shared" si="32"/>
        <v>7152.948522056261</v>
      </c>
      <c r="D497" s="10">
        <f t="shared" si="33"/>
        <v>-6.286476852242881E-2</v>
      </c>
      <c r="E497" s="10">
        <f t="shared" si="34"/>
        <v>0</v>
      </c>
      <c r="F497" s="8">
        <f t="shared" si="31"/>
        <v>0</v>
      </c>
    </row>
    <row r="498" spans="1:6" ht="15" x14ac:dyDescent="0.25">
      <c r="A498">
        <v>3309</v>
      </c>
      <c r="B498">
        <v>7146</v>
      </c>
      <c r="C498" s="10">
        <f t="shared" si="32"/>
        <v>7152.508468676604</v>
      </c>
      <c r="D498" s="10">
        <f t="shared" si="33"/>
        <v>0.1167447567270626</v>
      </c>
      <c r="E498" s="10">
        <f t="shared" si="34"/>
        <v>0</v>
      </c>
      <c r="F498" s="8">
        <f t="shared" si="31"/>
        <v>0</v>
      </c>
    </row>
    <row r="499" spans="1:6" ht="15" x14ac:dyDescent="0.25">
      <c r="A499">
        <v>3316</v>
      </c>
      <c r="B499">
        <v>7158</v>
      </c>
      <c r="C499" s="10">
        <f t="shared" si="32"/>
        <v>7153.3256819736935</v>
      </c>
      <c r="D499" s="10">
        <f t="shared" si="33"/>
        <v>0.11837119760548376</v>
      </c>
      <c r="E499" s="10">
        <f t="shared" si="34"/>
        <v>0</v>
      </c>
      <c r="F499" s="8">
        <f t="shared" si="31"/>
        <v>0</v>
      </c>
    </row>
    <row r="500" spans="1:6" ht="15" x14ac:dyDescent="0.25">
      <c r="A500">
        <v>3323</v>
      </c>
      <c r="B500">
        <v>7160</v>
      </c>
      <c r="C500" s="10">
        <f t="shared" si="32"/>
        <v>7154.1542803569318</v>
      </c>
      <c r="D500" s="10">
        <f t="shared" si="33"/>
        <v>-3.2102517422277481</v>
      </c>
      <c r="E500" s="10">
        <f t="shared" si="34"/>
        <v>0</v>
      </c>
      <c r="F500" s="8">
        <f t="shared" si="31"/>
        <v>0</v>
      </c>
    </row>
    <row r="501" spans="1:6" ht="15" x14ac:dyDescent="0.25">
      <c r="A501">
        <v>3330</v>
      </c>
      <c r="B501">
        <v>6974</v>
      </c>
      <c r="C501" s="10">
        <f t="shared" si="32"/>
        <v>7131.6825181613376</v>
      </c>
      <c r="D501" s="10">
        <f t="shared" si="33"/>
        <v>-10.233995839003001</v>
      </c>
      <c r="E501" s="10">
        <f t="shared" si="34"/>
        <v>0</v>
      </c>
      <c r="F501" s="8">
        <f t="shared" si="31"/>
        <v>0</v>
      </c>
    </row>
    <row r="502" spans="1:6" ht="15" x14ac:dyDescent="0.25">
      <c r="A502">
        <v>3337</v>
      </c>
      <c r="B502">
        <v>6564</v>
      </c>
      <c r="C502" s="10">
        <f t="shared" si="32"/>
        <v>7060.0445472883166</v>
      </c>
      <c r="D502" s="10">
        <f t="shared" si="33"/>
        <v>-0.41811512932157974</v>
      </c>
      <c r="E502" s="10">
        <f t="shared" si="34"/>
        <v>0</v>
      </c>
      <c r="F502" s="8">
        <f t="shared" si="31"/>
        <v>0</v>
      </c>
    </row>
    <row r="503" spans="1:6" ht="15" x14ac:dyDescent="0.25">
      <c r="A503">
        <v>3344</v>
      </c>
      <c r="B503">
        <v>7060</v>
      </c>
      <c r="C503" s="10">
        <f t="shared" si="32"/>
        <v>7057.1177413830655</v>
      </c>
      <c r="D503" s="10">
        <f t="shared" si="33"/>
        <v>0.3060854968148955</v>
      </c>
      <c r="E503" s="10">
        <f t="shared" si="34"/>
        <v>0</v>
      </c>
      <c r="F503" s="8">
        <f t="shared" si="31"/>
        <v>0</v>
      </c>
    </row>
    <row r="504" spans="1:6" ht="15" x14ac:dyDescent="0.25">
      <c r="A504">
        <v>3351</v>
      </c>
      <c r="B504">
        <v>7092</v>
      </c>
      <c r="C504" s="10">
        <f t="shared" si="32"/>
        <v>7059.2603398607698</v>
      </c>
      <c r="D504" s="10">
        <f t="shared" si="33"/>
        <v>-0.4714322090898122</v>
      </c>
      <c r="E504" s="10">
        <f t="shared" si="34"/>
        <v>0</v>
      </c>
      <c r="F504" s="8">
        <f t="shared" si="31"/>
        <v>0</v>
      </c>
    </row>
    <row r="505" spans="1:6" ht="15" x14ac:dyDescent="0.25">
      <c r="A505">
        <v>3359</v>
      </c>
      <c r="B505">
        <v>7028</v>
      </c>
      <c r="C505" s="10">
        <f t="shared" si="32"/>
        <v>7055.4888821880513</v>
      </c>
      <c r="D505" s="10">
        <f t="shared" si="33"/>
        <v>1.6796729744390479</v>
      </c>
      <c r="E505" s="10">
        <f t="shared" si="34"/>
        <v>0</v>
      </c>
      <c r="F505" s="8">
        <f t="shared" si="31"/>
        <v>0</v>
      </c>
    </row>
    <row r="506" spans="1:6" ht="15" x14ac:dyDescent="0.25">
      <c r="A506">
        <v>3365</v>
      </c>
      <c r="B506">
        <v>7136</v>
      </c>
      <c r="C506" s="10">
        <f t="shared" si="32"/>
        <v>7065.5669200346856</v>
      </c>
      <c r="D506" s="10">
        <f t="shared" si="33"/>
        <v>1.0709315495765364</v>
      </c>
      <c r="E506" s="10">
        <f t="shared" si="34"/>
        <v>0</v>
      </c>
      <c r="F506" s="8">
        <f t="shared" si="31"/>
        <v>0</v>
      </c>
    </row>
    <row r="507" spans="1:6" ht="15" x14ac:dyDescent="0.25">
      <c r="A507">
        <v>3372</v>
      </c>
      <c r="B507">
        <v>7124</v>
      </c>
      <c r="C507" s="10">
        <f t="shared" si="32"/>
        <v>7073.0634408817214</v>
      </c>
      <c r="D507" s="10">
        <f t="shared" si="33"/>
        <v>1.3799743803361448</v>
      </c>
      <c r="E507" s="10">
        <f t="shared" si="34"/>
        <v>0</v>
      </c>
      <c r="F507" s="8">
        <f t="shared" si="31"/>
        <v>0</v>
      </c>
    </row>
    <row r="508" spans="1:6" ht="15" x14ac:dyDescent="0.25">
      <c r="A508">
        <v>3379</v>
      </c>
      <c r="B508">
        <v>7146</v>
      </c>
      <c r="C508" s="10">
        <f t="shared" si="32"/>
        <v>7082.7232615440744</v>
      </c>
      <c r="D508" s="10">
        <f t="shared" si="33"/>
        <v>2.7032507085230981</v>
      </c>
      <c r="E508" s="10">
        <f t="shared" si="34"/>
        <v>0</v>
      </c>
      <c r="F508" s="8">
        <f t="shared" si="31"/>
        <v>0</v>
      </c>
    </row>
    <row r="509" spans="1:6" ht="15" x14ac:dyDescent="0.25">
      <c r="A509">
        <v>3386</v>
      </c>
      <c r="B509">
        <v>7230</v>
      </c>
      <c r="C509" s="10">
        <f t="shared" si="32"/>
        <v>7101.6460165037361</v>
      </c>
      <c r="D509" s="10">
        <f t="shared" si="33"/>
        <v>1.3077794472403963</v>
      </c>
      <c r="E509" s="10">
        <f t="shared" si="34"/>
        <v>0</v>
      </c>
      <c r="F509" s="8">
        <f t="shared" si="31"/>
        <v>0</v>
      </c>
    </row>
    <row r="510" spans="1:6" ht="15" x14ac:dyDescent="0.25">
      <c r="A510">
        <v>3393</v>
      </c>
      <c r="B510">
        <v>7168</v>
      </c>
      <c r="C510" s="10">
        <f t="shared" si="32"/>
        <v>7110.8004726344188</v>
      </c>
      <c r="D510" s="10">
        <f t="shared" si="33"/>
        <v>1.2834908469033377</v>
      </c>
      <c r="E510" s="10">
        <f t="shared" si="34"/>
        <v>0</v>
      </c>
      <c r="F510" s="8">
        <f t="shared" si="31"/>
        <v>0</v>
      </c>
    </row>
    <row r="511" spans="1:6" ht="15" x14ac:dyDescent="0.25">
      <c r="A511">
        <v>3400</v>
      </c>
      <c r="B511">
        <v>7176</v>
      </c>
      <c r="C511" s="10">
        <f t="shared" si="32"/>
        <v>7119.7849085627422</v>
      </c>
      <c r="D511" s="10">
        <f t="shared" si="33"/>
        <v>0.22010961878030294</v>
      </c>
      <c r="E511" s="10">
        <f t="shared" si="34"/>
        <v>0</v>
      </c>
      <c r="F511" s="8">
        <f t="shared" si="31"/>
        <v>0</v>
      </c>
    </row>
    <row r="512" spans="1:6" ht="15" x14ac:dyDescent="0.25">
      <c r="A512">
        <v>3407</v>
      </c>
      <c r="B512">
        <v>7128</v>
      </c>
      <c r="C512" s="10">
        <f t="shared" si="32"/>
        <v>7121.3256758942043</v>
      </c>
      <c r="D512" s="10">
        <f t="shared" si="33"/>
        <v>-9.2684190902965771</v>
      </c>
      <c r="E512" s="10">
        <f t="shared" si="34"/>
        <v>0</v>
      </c>
      <c r="F512" s="8">
        <f t="shared" si="31"/>
        <v>0</v>
      </c>
    </row>
    <row r="513" spans="1:6" ht="15" x14ac:dyDescent="0.25">
      <c r="A513">
        <v>3414</v>
      </c>
      <c r="B513">
        <v>6600</v>
      </c>
      <c r="C513" s="10">
        <f t="shared" si="32"/>
        <v>7056.4467422621283</v>
      </c>
      <c r="D513" s="10">
        <f t="shared" si="33"/>
        <v>3.8128312852426722</v>
      </c>
      <c r="E513" s="10">
        <f t="shared" si="34"/>
        <v>0</v>
      </c>
      <c r="F513" s="8">
        <f t="shared" si="31"/>
        <v>0</v>
      </c>
    </row>
    <row r="514" spans="1:6" ht="15" x14ac:dyDescent="0.25">
      <c r="A514">
        <v>3421</v>
      </c>
      <c r="B514">
        <v>7286</v>
      </c>
      <c r="C514" s="10">
        <f t="shared" si="32"/>
        <v>7083.136561258827</v>
      </c>
      <c r="D514" s="10">
        <f t="shared" si="33"/>
        <v>0.994698972370467</v>
      </c>
      <c r="E514" s="10">
        <f t="shared" si="34"/>
        <v>0</v>
      </c>
      <c r="F514" s="8">
        <f t="shared" si="31"/>
        <v>0</v>
      </c>
    </row>
    <row r="515" spans="1:6" ht="15" x14ac:dyDescent="0.25">
      <c r="A515">
        <v>3427</v>
      </c>
      <c r="B515">
        <v>7140</v>
      </c>
      <c r="C515" s="10">
        <f t="shared" si="32"/>
        <v>7089.1047550930498</v>
      </c>
      <c r="D515" s="10">
        <f t="shared" si="33"/>
        <v>0.16220525365169242</v>
      </c>
      <c r="E515" s="10">
        <f t="shared" si="34"/>
        <v>0</v>
      </c>
      <c r="F515" s="8">
        <f t="shared" si="31"/>
        <v>0</v>
      </c>
    </row>
    <row r="516" spans="1:6" ht="15" x14ac:dyDescent="0.25">
      <c r="A516">
        <v>3450</v>
      </c>
      <c r="B516">
        <v>7110</v>
      </c>
      <c r="C516" s="10">
        <f t="shared" si="32"/>
        <v>7092.8354759270387</v>
      </c>
      <c r="D516" s="10">
        <f t="shared" si="33"/>
        <v>-0.52534481643988329</v>
      </c>
      <c r="E516" s="10">
        <f t="shared" si="34"/>
        <v>0</v>
      </c>
      <c r="F516" s="8">
        <f t="shared" si="31"/>
        <v>0</v>
      </c>
    </row>
    <row r="517" spans="1:6" ht="15" x14ac:dyDescent="0.25">
      <c r="A517">
        <v>3452</v>
      </c>
      <c r="B517">
        <v>7082</v>
      </c>
      <c r="C517" s="10">
        <f t="shared" si="32"/>
        <v>7091.7847862941589</v>
      </c>
      <c r="D517" s="10">
        <f t="shared" si="33"/>
        <v>8.0661976858082198</v>
      </c>
      <c r="E517" s="10">
        <f t="shared" si="34"/>
        <v>0</v>
      </c>
      <c r="F517" s="8">
        <f t="shared" si="31"/>
        <v>0</v>
      </c>
    </row>
    <row r="518" spans="1:6" ht="15" x14ac:dyDescent="0.25">
      <c r="A518">
        <v>3453</v>
      </c>
      <c r="B518">
        <v>7156</v>
      </c>
      <c r="C518" s="10">
        <f t="shared" si="32"/>
        <v>7099.8509839799672</v>
      </c>
      <c r="D518" s="10">
        <f t="shared" si="33"/>
        <v>-3.8807145991993366</v>
      </c>
      <c r="E518" s="10">
        <f t="shared" si="34"/>
        <v>0</v>
      </c>
      <c r="F518" s="8">
        <f t="shared" si="31"/>
        <v>0</v>
      </c>
    </row>
    <row r="519" spans="1:6" ht="15" x14ac:dyDescent="0.25">
      <c r="A519">
        <v>3457</v>
      </c>
      <c r="B519">
        <v>6974</v>
      </c>
      <c r="C519" s="10">
        <f t="shared" si="32"/>
        <v>7084.3281255831698</v>
      </c>
      <c r="D519" s="10">
        <f t="shared" si="33"/>
        <v>1.5436439148941645</v>
      </c>
      <c r="E519" s="10">
        <f t="shared" si="34"/>
        <v>0</v>
      </c>
      <c r="F519" s="8">
        <f t="shared" si="31"/>
        <v>0</v>
      </c>
    </row>
    <row r="520" spans="1:6" ht="15" x14ac:dyDescent="0.25">
      <c r="A520">
        <v>3462</v>
      </c>
      <c r="B520">
        <v>7148</v>
      </c>
      <c r="C520" s="10">
        <f t="shared" si="32"/>
        <v>7092.0463451576406</v>
      </c>
      <c r="D520" s="10">
        <f t="shared" si="33"/>
        <v>0.71447424408052029</v>
      </c>
      <c r="E520" s="10">
        <f t="shared" si="34"/>
        <v>0</v>
      </c>
      <c r="F520" s="8">
        <f t="shared" si="31"/>
        <v>0</v>
      </c>
    </row>
    <row r="521" spans="1:6" ht="15" x14ac:dyDescent="0.25">
      <c r="A521">
        <v>3469</v>
      </c>
      <c r="B521">
        <v>7134</v>
      </c>
      <c r="C521" s="10">
        <f t="shared" si="32"/>
        <v>7097.0476648662043</v>
      </c>
      <c r="D521" s="10">
        <f t="shared" si="33"/>
        <v>1.5759488021991015</v>
      </c>
      <c r="E521" s="10">
        <f t="shared" si="34"/>
        <v>0</v>
      </c>
      <c r="F521" s="8">
        <f t="shared" si="31"/>
        <v>0</v>
      </c>
    </row>
    <row r="522" spans="1:6" ht="15" x14ac:dyDescent="0.25">
      <c r="A522">
        <v>3476</v>
      </c>
      <c r="B522">
        <v>7182</v>
      </c>
      <c r="C522" s="10">
        <f t="shared" si="32"/>
        <v>7108.079306481598</v>
      </c>
      <c r="D522" s="10">
        <f t="shared" si="33"/>
        <v>1.2479733161635522</v>
      </c>
      <c r="E522" s="10">
        <f t="shared" si="34"/>
        <v>0</v>
      </c>
      <c r="F522" s="8">
        <f t="shared" si="31"/>
        <v>0</v>
      </c>
    </row>
    <row r="523" spans="1:6" ht="15" x14ac:dyDescent="0.25">
      <c r="A523">
        <v>3483</v>
      </c>
      <c r="B523">
        <v>7174</v>
      </c>
      <c r="C523" s="10">
        <f t="shared" si="32"/>
        <v>7116.8151196947429</v>
      </c>
      <c r="D523" s="10">
        <f t="shared" si="33"/>
        <v>0.10535111518986794</v>
      </c>
      <c r="E523" s="10">
        <f t="shared" si="34"/>
        <v>0</v>
      </c>
      <c r="F523" s="8">
        <f t="shared" si="31"/>
        <v>0</v>
      </c>
    </row>
    <row r="524" spans="1:6" ht="15" x14ac:dyDescent="0.25">
      <c r="A524">
        <v>3490</v>
      </c>
      <c r="B524">
        <v>7118</v>
      </c>
      <c r="C524" s="10">
        <f t="shared" si="32"/>
        <v>7117.5525775010719</v>
      </c>
      <c r="D524" s="10">
        <f t="shared" si="33"/>
        <v>-0.99027729141224496</v>
      </c>
      <c r="E524" s="10">
        <f t="shared" si="34"/>
        <v>0</v>
      </c>
      <c r="F524" s="8">
        <f t="shared" si="31"/>
        <v>0</v>
      </c>
    </row>
    <row r="525" spans="1:6" ht="15" x14ac:dyDescent="0.25">
      <c r="A525">
        <v>3497</v>
      </c>
      <c r="B525">
        <v>7060</v>
      </c>
      <c r="C525" s="10">
        <f t="shared" si="32"/>
        <v>7110.6206364611862</v>
      </c>
      <c r="D525" s="10">
        <f t="shared" si="33"/>
        <v>-0.54253798211708015</v>
      </c>
      <c r="E525" s="10">
        <f t="shared" si="34"/>
        <v>0</v>
      </c>
      <c r="F525" s="8">
        <f t="shared" si="31"/>
        <v>0</v>
      </c>
    </row>
    <row r="526" spans="1:6" ht="15" x14ac:dyDescent="0.25">
      <c r="A526">
        <v>3504</v>
      </c>
      <c r="B526">
        <v>7082</v>
      </c>
      <c r="C526" s="10">
        <f t="shared" si="32"/>
        <v>7106.8228705863667</v>
      </c>
      <c r="D526" s="10">
        <f t="shared" si="33"/>
        <v>8.0075294237628575E-2</v>
      </c>
      <c r="E526" s="10">
        <f t="shared" si="34"/>
        <v>0</v>
      </c>
      <c r="F526" s="8">
        <f t="shared" si="31"/>
        <v>0</v>
      </c>
    </row>
    <row r="527" spans="1:6" ht="15" x14ac:dyDescent="0.25">
      <c r="A527">
        <v>3511</v>
      </c>
      <c r="B527">
        <v>7114</v>
      </c>
      <c r="C527" s="10">
        <f t="shared" si="32"/>
        <v>7107.3833976460301</v>
      </c>
      <c r="D527" s="10">
        <f t="shared" si="33"/>
        <v>1.4243311594842454</v>
      </c>
      <c r="E527" s="10">
        <f t="shared" si="34"/>
        <v>0</v>
      </c>
      <c r="F527" s="8">
        <f t="shared" si="31"/>
        <v>0</v>
      </c>
    </row>
    <row r="528" spans="1:6" ht="15" x14ac:dyDescent="0.25">
      <c r="A528">
        <v>3521</v>
      </c>
      <c r="B528">
        <v>7222</v>
      </c>
      <c r="C528" s="10">
        <f t="shared" si="32"/>
        <v>7121.6267092408725</v>
      </c>
      <c r="D528" s="10">
        <f t="shared" si="33"/>
        <v>2.6931045274020562</v>
      </c>
      <c r="E528" s="10">
        <f t="shared" si="34"/>
        <v>0</v>
      </c>
      <c r="F528" s="8">
        <f t="shared" si="31"/>
        <v>0</v>
      </c>
    </row>
    <row r="529" spans="1:6" ht="15" x14ac:dyDescent="0.25">
      <c r="A529">
        <v>3525</v>
      </c>
      <c r="B529">
        <v>7204</v>
      </c>
      <c r="C529" s="10">
        <f t="shared" si="32"/>
        <v>7132.3991273504807</v>
      </c>
      <c r="D529" s="10">
        <f t="shared" si="33"/>
        <v>0.63851440730897069</v>
      </c>
      <c r="E529" s="10">
        <f t="shared" si="34"/>
        <v>0</v>
      </c>
      <c r="F529" s="8">
        <f t="shared" si="31"/>
        <v>0</v>
      </c>
    </row>
    <row r="530" spans="1:6" ht="15" x14ac:dyDescent="0.25">
      <c r="A530">
        <v>3532</v>
      </c>
      <c r="B530">
        <v>7162</v>
      </c>
      <c r="C530" s="10">
        <f t="shared" si="32"/>
        <v>7136.8687282016435</v>
      </c>
      <c r="D530" s="10">
        <f t="shared" si="33"/>
        <v>1.4041154358012915</v>
      </c>
      <c r="E530" s="10">
        <f t="shared" si="34"/>
        <v>0</v>
      </c>
      <c r="F530" s="8">
        <f t="shared" si="31"/>
        <v>0</v>
      </c>
    </row>
    <row r="531" spans="1:6" ht="15" x14ac:dyDescent="0.25">
      <c r="A531">
        <v>3539</v>
      </c>
      <c r="B531">
        <v>7212</v>
      </c>
      <c r="C531" s="10">
        <f t="shared" si="32"/>
        <v>7146.6975362522526</v>
      </c>
      <c r="D531" s="10">
        <f t="shared" si="33"/>
        <v>-5.9540117274687612</v>
      </c>
      <c r="E531" s="10">
        <f t="shared" si="34"/>
        <v>0</v>
      </c>
      <c r="F531" s="8">
        <f t="shared" si="31"/>
        <v>0</v>
      </c>
    </row>
    <row r="532" spans="1:6" ht="15" x14ac:dyDescent="0.25">
      <c r="A532">
        <v>3546</v>
      </c>
      <c r="B532">
        <v>6810</v>
      </c>
      <c r="C532" s="10">
        <f t="shared" si="32"/>
        <v>7105.0194541599712</v>
      </c>
      <c r="D532" s="10">
        <f t="shared" si="33"/>
        <v>3.1572607156401449</v>
      </c>
      <c r="E532" s="10">
        <f t="shared" si="34"/>
        <v>0</v>
      </c>
      <c r="F532" s="8">
        <f t="shared" si="31"/>
        <v>0</v>
      </c>
    </row>
    <row r="533" spans="1:6" ht="15" x14ac:dyDescent="0.25">
      <c r="A533">
        <v>3553</v>
      </c>
      <c r="B533">
        <v>7290</v>
      </c>
      <c r="C533" s="10">
        <f t="shared" si="32"/>
        <v>7127.1202791694523</v>
      </c>
      <c r="D533" s="10">
        <f t="shared" si="33"/>
        <v>1.7167600871458231</v>
      </c>
      <c r="E533" s="10">
        <f t="shared" si="34"/>
        <v>0</v>
      </c>
      <c r="F533" s="8">
        <f t="shared" si="31"/>
        <v>0</v>
      </c>
    </row>
    <row r="534" spans="1:6" ht="15" x14ac:dyDescent="0.25">
      <c r="A534">
        <v>3560</v>
      </c>
      <c r="B534">
        <v>7228</v>
      </c>
      <c r="C534" s="10">
        <f t="shared" si="32"/>
        <v>7139.137599779473</v>
      </c>
      <c r="D534" s="10">
        <f t="shared" si="33"/>
        <v>1.4249202420353737</v>
      </c>
      <c r="E534" s="10">
        <f t="shared" si="34"/>
        <v>0</v>
      </c>
      <c r="F534" s="8">
        <f t="shared" ref="F534:F597" si="35">IF(E534=0,0,200)</f>
        <v>0</v>
      </c>
    </row>
    <row r="535" spans="1:6" ht="15" x14ac:dyDescent="0.25">
      <c r="A535">
        <v>3567</v>
      </c>
      <c r="B535">
        <v>7210</v>
      </c>
      <c r="C535" s="10">
        <f t="shared" si="32"/>
        <v>7149.1120414737206</v>
      </c>
      <c r="D535" s="10">
        <f t="shared" si="33"/>
        <v>-5.2454482176942419</v>
      </c>
      <c r="E535" s="10">
        <f t="shared" si="34"/>
        <v>0</v>
      </c>
      <c r="F535" s="8">
        <f t="shared" si="35"/>
        <v>0</v>
      </c>
    </row>
    <row r="536" spans="1:6" ht="15" x14ac:dyDescent="0.25">
      <c r="A536">
        <v>3574</v>
      </c>
      <c r="B536">
        <v>6850</v>
      </c>
      <c r="C536" s="10">
        <f t="shared" si="32"/>
        <v>7112.3939039498609</v>
      </c>
      <c r="D536" s="10">
        <f t="shared" si="33"/>
        <v>-1.5734730258128973</v>
      </c>
      <c r="E536" s="10">
        <f t="shared" si="34"/>
        <v>0</v>
      </c>
      <c r="F536" s="8">
        <f t="shared" si="35"/>
        <v>0</v>
      </c>
    </row>
    <row r="537" spans="1:6" ht="15" x14ac:dyDescent="0.25">
      <c r="A537">
        <v>3580</v>
      </c>
      <c r="B537">
        <v>7044</v>
      </c>
      <c r="C537" s="10">
        <f t="shared" si="32"/>
        <v>7102.9530657949836</v>
      </c>
      <c r="D537" s="10">
        <f t="shared" si="33"/>
        <v>-0.19433791546032353</v>
      </c>
      <c r="E537" s="10">
        <f t="shared" si="34"/>
        <v>0</v>
      </c>
      <c r="F537" s="8">
        <f t="shared" si="35"/>
        <v>0</v>
      </c>
    </row>
    <row r="538" spans="1:6" ht="15" x14ac:dyDescent="0.25">
      <c r="A538">
        <v>3588</v>
      </c>
      <c r="B538">
        <v>7102</v>
      </c>
      <c r="C538" s="10">
        <f t="shared" si="32"/>
        <v>7101.398362471301</v>
      </c>
      <c r="D538" s="10">
        <f t="shared" si="33"/>
        <v>0.72825756561360322</v>
      </c>
      <c r="E538" s="10">
        <f t="shared" si="34"/>
        <v>0</v>
      </c>
      <c r="F538" s="8">
        <f t="shared" si="35"/>
        <v>0</v>
      </c>
    </row>
    <row r="539" spans="1:6" ht="15" x14ac:dyDescent="0.25">
      <c r="A539">
        <v>3597</v>
      </c>
      <c r="B539">
        <v>7156</v>
      </c>
      <c r="C539" s="10">
        <f t="shared" si="32"/>
        <v>7107.9526805618234</v>
      </c>
      <c r="D539" s="10">
        <f t="shared" si="33"/>
        <v>-7.133630084223114</v>
      </c>
      <c r="E539" s="10">
        <f t="shared" si="34"/>
        <v>0</v>
      </c>
      <c r="F539" s="8">
        <f t="shared" si="35"/>
        <v>0</v>
      </c>
    </row>
    <row r="540" spans="1:6" ht="15" x14ac:dyDescent="0.25">
      <c r="A540">
        <v>3601</v>
      </c>
      <c r="B540">
        <v>6878</v>
      </c>
      <c r="C540" s="10">
        <f t="shared" si="32"/>
        <v>7079.4181602249309</v>
      </c>
      <c r="D540" s="10">
        <f t="shared" si="33"/>
        <v>0.8768235657193405</v>
      </c>
      <c r="E540" s="10">
        <f t="shared" si="34"/>
        <v>0</v>
      </c>
      <c r="F540" s="8">
        <f t="shared" si="35"/>
        <v>0</v>
      </c>
    </row>
    <row r="541" spans="1:6" ht="15" x14ac:dyDescent="0.25">
      <c r="A541">
        <v>3608</v>
      </c>
      <c r="B541">
        <v>7134</v>
      </c>
      <c r="C541" s="10">
        <f t="shared" si="32"/>
        <v>7085.5559251849663</v>
      </c>
      <c r="D541" s="10">
        <f t="shared" si="33"/>
        <v>3.0886381435793737</v>
      </c>
      <c r="E541" s="10">
        <f t="shared" si="34"/>
        <v>0</v>
      </c>
      <c r="F541" s="8">
        <f t="shared" si="35"/>
        <v>0</v>
      </c>
    </row>
    <row r="542" spans="1:6" ht="15" x14ac:dyDescent="0.25">
      <c r="A542">
        <v>3615</v>
      </c>
      <c r="B542">
        <v>7264</v>
      </c>
      <c r="C542" s="10">
        <f t="shared" si="32"/>
        <v>7107.1763921900219</v>
      </c>
      <c r="D542" s="10">
        <f t="shared" si="33"/>
        <v>0.93045835073072725</v>
      </c>
      <c r="E542" s="10">
        <f t="shared" si="34"/>
        <v>0</v>
      </c>
      <c r="F542" s="8">
        <f t="shared" si="35"/>
        <v>0</v>
      </c>
    </row>
    <row r="543" spans="1:6" ht="15" x14ac:dyDescent="0.25">
      <c r="A543">
        <v>3622</v>
      </c>
      <c r="B543">
        <v>7152</v>
      </c>
      <c r="C543" s="10">
        <f t="shared" si="32"/>
        <v>7113.689600645137</v>
      </c>
      <c r="D543" s="10">
        <f t="shared" si="33"/>
        <v>1.2015627578018342</v>
      </c>
      <c r="E543" s="10">
        <f t="shared" si="34"/>
        <v>0</v>
      </c>
      <c r="F543" s="8">
        <f t="shared" si="35"/>
        <v>0</v>
      </c>
    </row>
    <row r="544" spans="1:6" ht="15" x14ac:dyDescent="0.25">
      <c r="A544">
        <v>3629</v>
      </c>
      <c r="B544">
        <v>7174</v>
      </c>
      <c r="C544" s="10">
        <f t="shared" si="32"/>
        <v>7122.1005399497499</v>
      </c>
      <c r="D544" s="10">
        <f t="shared" si="33"/>
        <v>10.985444603109888</v>
      </c>
      <c r="E544" s="10">
        <f t="shared" si="34"/>
        <v>0</v>
      </c>
      <c r="F544" s="8">
        <f t="shared" si="35"/>
        <v>0</v>
      </c>
    </row>
    <row r="545" spans="1:6" ht="15" x14ac:dyDescent="0.25">
      <c r="A545">
        <v>3636</v>
      </c>
      <c r="B545">
        <v>7734</v>
      </c>
      <c r="C545" s="10">
        <f t="shared" si="32"/>
        <v>7198.9986521715191</v>
      </c>
      <c r="D545" s="10">
        <f t="shared" si="33"/>
        <v>4.1787126059802437</v>
      </c>
      <c r="E545" s="10">
        <f t="shared" si="34"/>
        <v>0</v>
      </c>
      <c r="F545" s="8">
        <f t="shared" si="35"/>
        <v>0</v>
      </c>
    </row>
    <row r="546" spans="1:6" ht="15" x14ac:dyDescent="0.25">
      <c r="A546">
        <v>3643</v>
      </c>
      <c r="B546">
        <v>7412</v>
      </c>
      <c r="C546" s="10">
        <f t="shared" si="32"/>
        <v>7228.2496404133808</v>
      </c>
      <c r="D546" s="10">
        <f t="shared" si="33"/>
        <v>2.4558662470148453</v>
      </c>
      <c r="E546" s="10">
        <f t="shared" si="34"/>
        <v>0</v>
      </c>
      <c r="F546" s="8">
        <f t="shared" si="35"/>
        <v>0</v>
      </c>
    </row>
    <row r="547" spans="1:6" ht="15" x14ac:dyDescent="0.25">
      <c r="A547">
        <v>3650</v>
      </c>
      <c r="B547">
        <v>7340</v>
      </c>
      <c r="C547" s="10">
        <f t="shared" si="32"/>
        <v>7245.4407041424847</v>
      </c>
      <c r="D547" s="10">
        <f t="shared" si="33"/>
        <v>0.40549619132564529</v>
      </c>
      <c r="E547" s="10">
        <f t="shared" si="34"/>
        <v>0</v>
      </c>
      <c r="F547" s="8">
        <f t="shared" si="35"/>
        <v>0</v>
      </c>
    </row>
    <row r="548" spans="1:6" ht="15" x14ac:dyDescent="0.25">
      <c r="A548">
        <v>3657</v>
      </c>
      <c r="B548">
        <v>7258</v>
      </c>
      <c r="C548" s="10">
        <f t="shared" si="32"/>
        <v>7248.2791774817642</v>
      </c>
      <c r="D548" s="10">
        <f t="shared" si="33"/>
        <v>1.1715267723368794</v>
      </c>
      <c r="E548" s="10">
        <f t="shared" si="34"/>
        <v>0</v>
      </c>
      <c r="F548" s="8">
        <f t="shared" si="35"/>
        <v>0</v>
      </c>
    </row>
    <row r="549" spans="1:6" ht="15" x14ac:dyDescent="0.25">
      <c r="A549">
        <v>3664</v>
      </c>
      <c r="B549">
        <v>7310</v>
      </c>
      <c r="C549" s="10">
        <f t="shared" si="32"/>
        <v>7256.4798648881224</v>
      </c>
      <c r="D549" s="10">
        <f t="shared" si="33"/>
        <v>-7.1699710664350578</v>
      </c>
      <c r="E549" s="10">
        <f t="shared" si="34"/>
        <v>0</v>
      </c>
      <c r="F549" s="8">
        <f t="shared" si="35"/>
        <v>0</v>
      </c>
    </row>
    <row r="550" spans="1:6" ht="15" x14ac:dyDescent="0.25">
      <c r="A550">
        <v>3670</v>
      </c>
      <c r="B550">
        <v>6910</v>
      </c>
      <c r="C550" s="10">
        <f t="shared" si="32"/>
        <v>7213.460038489512</v>
      </c>
      <c r="D550" s="10">
        <f t="shared" si="33"/>
        <v>0.80689439744423908</v>
      </c>
      <c r="E550" s="10">
        <f t="shared" si="34"/>
        <v>0</v>
      </c>
      <c r="F550" s="8">
        <f t="shared" si="35"/>
        <v>0</v>
      </c>
    </row>
    <row r="551" spans="1:6" ht="15" x14ac:dyDescent="0.25">
      <c r="A551">
        <v>3678</v>
      </c>
      <c r="B551">
        <v>7274</v>
      </c>
      <c r="C551" s="10">
        <f t="shared" si="32"/>
        <v>7219.915193669066</v>
      </c>
      <c r="D551" s="10">
        <f t="shared" si="33"/>
        <v>6.1072746739663062</v>
      </c>
      <c r="E551" s="10">
        <f t="shared" si="34"/>
        <v>0</v>
      </c>
      <c r="F551" s="8">
        <f t="shared" si="35"/>
        <v>0</v>
      </c>
    </row>
    <row r="552" spans="1:6" ht="15" x14ac:dyDescent="0.25">
      <c r="A552">
        <v>3684</v>
      </c>
      <c r="B552">
        <v>7522</v>
      </c>
      <c r="C552" s="10">
        <f t="shared" si="32"/>
        <v>7256.5588417128638</v>
      </c>
      <c r="D552" s="10">
        <f t="shared" si="33"/>
        <v>2.0495211121819272</v>
      </c>
      <c r="E552" s="10">
        <f t="shared" si="34"/>
        <v>0</v>
      </c>
      <c r="F552" s="8">
        <f t="shared" si="35"/>
        <v>0</v>
      </c>
    </row>
    <row r="553" spans="1:6" ht="15" x14ac:dyDescent="0.25">
      <c r="A553">
        <v>3691</v>
      </c>
      <c r="B553">
        <v>7360</v>
      </c>
      <c r="C553" s="10">
        <f t="shared" si="32"/>
        <v>7270.9054894981373</v>
      </c>
      <c r="D553" s="10">
        <f t="shared" si="33"/>
        <v>7.8172713731460783</v>
      </c>
      <c r="E553" s="10">
        <f t="shared" si="34"/>
        <v>0</v>
      </c>
      <c r="F553" s="8">
        <f t="shared" si="35"/>
        <v>0</v>
      </c>
    </row>
    <row r="554" spans="1:6" ht="15" x14ac:dyDescent="0.25">
      <c r="A554">
        <v>3698</v>
      </c>
      <c r="B554">
        <v>7696</v>
      </c>
      <c r="C554" s="10">
        <f t="shared" si="32"/>
        <v>7325.6263891101598</v>
      </c>
      <c r="D554" s="10">
        <f t="shared" si="33"/>
        <v>9.4444705453481994</v>
      </c>
      <c r="E554" s="10">
        <f t="shared" si="34"/>
        <v>0</v>
      </c>
      <c r="F554" s="8">
        <f t="shared" si="35"/>
        <v>0</v>
      </c>
    </row>
    <row r="555" spans="1:6" ht="15" x14ac:dyDescent="0.25">
      <c r="A555">
        <v>3705</v>
      </c>
      <c r="B555">
        <v>7838</v>
      </c>
      <c r="C555" s="10">
        <f t="shared" si="32"/>
        <v>7391.7376829275972</v>
      </c>
      <c r="D555" s="10">
        <f t="shared" si="33"/>
        <v>8.1706820690338393</v>
      </c>
      <c r="E555" s="10">
        <f t="shared" si="34"/>
        <v>0</v>
      </c>
      <c r="F555" s="8">
        <f t="shared" si="35"/>
        <v>0</v>
      </c>
    </row>
    <row r="556" spans="1:6" ht="15" x14ac:dyDescent="0.25">
      <c r="A556">
        <v>3712</v>
      </c>
      <c r="B556">
        <v>7820</v>
      </c>
      <c r="C556" s="10">
        <f t="shared" ref="C556:C619" si="36">C555+(B556-C555)*C$12+(B555-C554)*C$14+(B554-C553)*C$15</f>
        <v>7448.9324574108341</v>
      </c>
      <c r="D556" s="10">
        <f t="shared" ref="D556:D619" si="37">((C557-C556)/(A557-A556))</f>
        <v>8.6154002738925808</v>
      </c>
      <c r="E556" s="10">
        <f t="shared" ref="E556:E619" si="38">IF(D556&gt;I$35,D556,0)</f>
        <v>0</v>
      </c>
      <c r="F556" s="8">
        <f t="shared" si="35"/>
        <v>0</v>
      </c>
    </row>
    <row r="557" spans="1:6" ht="15" x14ac:dyDescent="0.25">
      <c r="A557">
        <v>3719</v>
      </c>
      <c r="B557">
        <v>7902</v>
      </c>
      <c r="C557" s="10">
        <f t="shared" si="36"/>
        <v>7509.2402593280822</v>
      </c>
      <c r="D557" s="10">
        <f t="shared" si="37"/>
        <v>8.1482374783275056</v>
      </c>
      <c r="E557" s="10">
        <f t="shared" si="38"/>
        <v>0</v>
      </c>
      <c r="F557" s="8">
        <f t="shared" si="35"/>
        <v>0</v>
      </c>
    </row>
    <row r="558" spans="1:6" ht="15" x14ac:dyDescent="0.25">
      <c r="A558">
        <v>3726</v>
      </c>
      <c r="B558">
        <v>7938</v>
      </c>
      <c r="C558" s="10">
        <f t="shared" si="36"/>
        <v>7566.2779216763747</v>
      </c>
      <c r="D558" s="10">
        <f t="shared" si="37"/>
        <v>27.613737201961499</v>
      </c>
      <c r="E558" s="10">
        <f t="shared" si="38"/>
        <v>0</v>
      </c>
      <c r="F558" s="8">
        <f t="shared" si="35"/>
        <v>0</v>
      </c>
    </row>
    <row r="559" spans="1:6" ht="15" x14ac:dyDescent="0.25">
      <c r="A559">
        <v>3734</v>
      </c>
      <c r="B559">
        <v>9306</v>
      </c>
      <c r="C559" s="10">
        <f t="shared" si="36"/>
        <v>7787.1878192920667</v>
      </c>
      <c r="D559" s="10">
        <f t="shared" si="37"/>
        <v>31.970359115657022</v>
      </c>
      <c r="E559" s="10">
        <f t="shared" si="38"/>
        <v>0</v>
      </c>
      <c r="F559" s="8">
        <f t="shared" si="35"/>
        <v>0</v>
      </c>
    </row>
    <row r="560" spans="1:6" ht="15" x14ac:dyDescent="0.25">
      <c r="A560">
        <v>3740</v>
      </c>
      <c r="B560">
        <v>9254</v>
      </c>
      <c r="C560" s="10">
        <f t="shared" si="36"/>
        <v>7979.0099739860088</v>
      </c>
      <c r="D560" s="10">
        <f t="shared" si="37"/>
        <v>-0.22867461412988632</v>
      </c>
      <c r="E560" s="10">
        <f t="shared" si="38"/>
        <v>0</v>
      </c>
      <c r="F560" s="8">
        <f t="shared" si="35"/>
        <v>0</v>
      </c>
    </row>
    <row r="561" spans="1:6" ht="15" x14ac:dyDescent="0.25">
      <c r="A561">
        <v>3747</v>
      </c>
      <c r="B561">
        <v>7866</v>
      </c>
      <c r="C561" s="10">
        <f t="shared" si="36"/>
        <v>7977.4092516870996</v>
      </c>
      <c r="D561" s="10">
        <f t="shared" si="37"/>
        <v>0.59448533636477807</v>
      </c>
      <c r="E561" s="10">
        <f t="shared" si="38"/>
        <v>0</v>
      </c>
      <c r="F561" s="8">
        <f t="shared" si="35"/>
        <v>0</v>
      </c>
    </row>
    <row r="562" spans="1:6" ht="15" x14ac:dyDescent="0.25">
      <c r="A562">
        <v>3772</v>
      </c>
      <c r="B562">
        <v>8054</v>
      </c>
      <c r="C562" s="10">
        <f t="shared" si="36"/>
        <v>7992.2713850962191</v>
      </c>
      <c r="D562" s="10">
        <f t="shared" si="37"/>
        <v>112.82381426268694</v>
      </c>
      <c r="E562" s="10">
        <f t="shared" si="38"/>
        <v>112.82381426268694</v>
      </c>
      <c r="F562" s="8">
        <f t="shared" si="35"/>
        <v>200</v>
      </c>
    </row>
    <row r="563" spans="1:6" ht="15" x14ac:dyDescent="0.25">
      <c r="A563">
        <v>3773</v>
      </c>
      <c r="B563">
        <v>8896</v>
      </c>
      <c r="C563" s="10">
        <f t="shared" si="36"/>
        <v>8105.095199358906</v>
      </c>
      <c r="D563" s="10">
        <f t="shared" si="37"/>
        <v>74.97123629635098</v>
      </c>
      <c r="E563" s="10">
        <f t="shared" si="38"/>
        <v>0</v>
      </c>
      <c r="F563" s="8">
        <f t="shared" si="35"/>
        <v>0</v>
      </c>
    </row>
    <row r="564" spans="1:6" ht="15" x14ac:dyDescent="0.25">
      <c r="A564">
        <v>3775</v>
      </c>
      <c r="B564">
        <v>9274</v>
      </c>
      <c r="C564" s="10">
        <f t="shared" si="36"/>
        <v>8255.037671951608</v>
      </c>
      <c r="D564" s="10">
        <f t="shared" si="37"/>
        <v>230.46651528552138</v>
      </c>
      <c r="E564" s="10">
        <f t="shared" si="38"/>
        <v>230.46651528552138</v>
      </c>
      <c r="F564" s="8">
        <f t="shared" si="35"/>
        <v>200</v>
      </c>
    </row>
    <row r="565" spans="1:6" ht="15" x14ac:dyDescent="0.25">
      <c r="A565">
        <v>3776</v>
      </c>
      <c r="B565">
        <v>10034</v>
      </c>
      <c r="C565" s="10">
        <f t="shared" si="36"/>
        <v>8485.5041872371294</v>
      </c>
      <c r="D565" s="10">
        <f t="shared" si="37"/>
        <v>63.679513761133727</v>
      </c>
      <c r="E565" s="10">
        <f t="shared" si="38"/>
        <v>0</v>
      </c>
      <c r="F565" s="8">
        <f t="shared" si="35"/>
        <v>0</v>
      </c>
    </row>
    <row r="566" spans="1:6" ht="15" x14ac:dyDescent="0.25">
      <c r="A566">
        <v>3782</v>
      </c>
      <c r="B566">
        <v>11450</v>
      </c>
      <c r="C566" s="10">
        <f t="shared" si="36"/>
        <v>8867.5812698039317</v>
      </c>
      <c r="D566" s="10">
        <f t="shared" si="37"/>
        <v>59.22592494815035</v>
      </c>
      <c r="E566" s="10">
        <f t="shared" si="38"/>
        <v>0</v>
      </c>
      <c r="F566" s="8">
        <f t="shared" si="35"/>
        <v>0</v>
      </c>
    </row>
    <row r="567" spans="1:6" ht="15" x14ac:dyDescent="0.25">
      <c r="A567">
        <v>3789</v>
      </c>
      <c r="B567">
        <v>12036</v>
      </c>
      <c r="C567" s="10">
        <f t="shared" si="36"/>
        <v>9282.1627444409842</v>
      </c>
      <c r="D567" s="10">
        <f t="shared" si="37"/>
        <v>32.322725729718513</v>
      </c>
      <c r="E567" s="10">
        <f t="shared" si="38"/>
        <v>0</v>
      </c>
      <c r="F567" s="8">
        <f t="shared" si="35"/>
        <v>0</v>
      </c>
    </row>
    <row r="568" spans="1:6" ht="15" x14ac:dyDescent="0.25">
      <c r="A568">
        <v>3795</v>
      </c>
      <c r="B568">
        <v>10642</v>
      </c>
      <c r="C568" s="10">
        <f t="shared" si="36"/>
        <v>9476.0990988192952</v>
      </c>
      <c r="D568" s="10">
        <f t="shared" si="37"/>
        <v>-8.5819839154365969</v>
      </c>
      <c r="E568" s="10">
        <f t="shared" si="38"/>
        <v>0</v>
      </c>
      <c r="F568" s="8">
        <f t="shared" si="35"/>
        <v>0</v>
      </c>
    </row>
    <row r="569" spans="1:6" ht="15" x14ac:dyDescent="0.25">
      <c r="A569">
        <v>3802</v>
      </c>
      <c r="B569">
        <v>8854</v>
      </c>
      <c r="C569" s="10">
        <f t="shared" si="36"/>
        <v>9416.0252114112391</v>
      </c>
      <c r="D569" s="10">
        <f t="shared" si="37"/>
        <v>-36.481623107377217</v>
      </c>
      <c r="E569" s="10">
        <f t="shared" si="38"/>
        <v>0</v>
      </c>
      <c r="F569" s="8">
        <f t="shared" si="35"/>
        <v>0</v>
      </c>
    </row>
    <row r="570" spans="1:6" ht="15" x14ac:dyDescent="0.25">
      <c r="A570">
        <v>3809</v>
      </c>
      <c r="B570">
        <v>7350</v>
      </c>
      <c r="C570" s="10">
        <f t="shared" si="36"/>
        <v>9160.6538496595986</v>
      </c>
      <c r="D570" s="10">
        <f t="shared" si="37"/>
        <v>-51.047459542041125</v>
      </c>
      <c r="E570" s="10">
        <f t="shared" si="38"/>
        <v>0</v>
      </c>
      <c r="F570" s="8">
        <f t="shared" si="35"/>
        <v>0</v>
      </c>
    </row>
    <row r="571" spans="1:6" ht="15" x14ac:dyDescent="0.25">
      <c r="A571">
        <v>3816</v>
      </c>
      <c r="B571">
        <v>6386</v>
      </c>
      <c r="C571" s="10">
        <f t="shared" si="36"/>
        <v>8803.3216328653107</v>
      </c>
      <c r="D571" s="10">
        <f t="shared" si="37"/>
        <v>-53.117729527210031</v>
      </c>
      <c r="E571" s="10">
        <f t="shared" si="38"/>
        <v>0</v>
      </c>
      <c r="F571" s="8">
        <f t="shared" si="35"/>
        <v>0</v>
      </c>
    </row>
    <row r="572" spans="1:6" ht="15" x14ac:dyDescent="0.25">
      <c r="A572">
        <v>3823</v>
      </c>
      <c r="B572">
        <v>5980</v>
      </c>
      <c r="C572" s="10">
        <f t="shared" si="36"/>
        <v>8431.4975261748405</v>
      </c>
      <c r="D572" s="10">
        <f t="shared" si="37"/>
        <v>-41.150611785781102</v>
      </c>
      <c r="E572" s="10">
        <f t="shared" si="38"/>
        <v>0</v>
      </c>
      <c r="F572" s="8">
        <f t="shared" si="35"/>
        <v>0</v>
      </c>
    </row>
    <row r="573" spans="1:6" ht="15" x14ac:dyDescent="0.25">
      <c r="A573">
        <v>3830</v>
      </c>
      <c r="B573">
        <v>6302</v>
      </c>
      <c r="C573" s="10">
        <f t="shared" si="36"/>
        <v>8143.4432436743728</v>
      </c>
      <c r="D573" s="10">
        <f t="shared" si="37"/>
        <v>-28.325336471328228</v>
      </c>
      <c r="E573" s="10">
        <f t="shared" si="38"/>
        <v>0</v>
      </c>
      <c r="F573" s="8">
        <f t="shared" si="35"/>
        <v>0</v>
      </c>
    </row>
    <row r="574" spans="1:6" ht="15" x14ac:dyDescent="0.25">
      <c r="A574">
        <v>3837</v>
      </c>
      <c r="B574">
        <v>6712</v>
      </c>
      <c r="C574" s="10">
        <f t="shared" si="36"/>
        <v>7945.1658883750752</v>
      </c>
      <c r="D574" s="10">
        <f t="shared" si="37"/>
        <v>-19.007951561301265</v>
      </c>
      <c r="E574" s="10">
        <f t="shared" si="38"/>
        <v>0</v>
      </c>
      <c r="F574" s="8">
        <f t="shared" si="35"/>
        <v>0</v>
      </c>
    </row>
    <row r="575" spans="1:6" ht="15" x14ac:dyDescent="0.25">
      <c r="A575">
        <v>3844</v>
      </c>
      <c r="B575">
        <v>6992</v>
      </c>
      <c r="C575" s="10">
        <f t="shared" si="36"/>
        <v>7812.1102274459663</v>
      </c>
      <c r="D575" s="10">
        <f t="shared" si="37"/>
        <v>-15.26123683611643</v>
      </c>
      <c r="E575" s="10">
        <f t="shared" si="38"/>
        <v>0</v>
      </c>
      <c r="F575" s="8">
        <f t="shared" si="35"/>
        <v>0</v>
      </c>
    </row>
    <row r="576" spans="1:6" ht="15" x14ac:dyDescent="0.25">
      <c r="A576">
        <v>3851</v>
      </c>
      <c r="B576">
        <v>7032</v>
      </c>
      <c r="C576" s="10">
        <f t="shared" si="36"/>
        <v>7705.2815695931513</v>
      </c>
      <c r="D576" s="10">
        <f t="shared" si="37"/>
        <v>-14.88297228951004</v>
      </c>
      <c r="E576" s="10">
        <f t="shared" si="38"/>
        <v>0</v>
      </c>
      <c r="F576" s="8">
        <f t="shared" si="35"/>
        <v>0</v>
      </c>
    </row>
    <row r="577" spans="1:6" ht="15" x14ac:dyDescent="0.25">
      <c r="A577">
        <v>3858</v>
      </c>
      <c r="B577">
        <v>6926</v>
      </c>
      <c r="C577" s="10">
        <f t="shared" si="36"/>
        <v>7601.100763566581</v>
      </c>
      <c r="D577" s="10">
        <f t="shared" si="37"/>
        <v>-20.60413852185814</v>
      </c>
      <c r="E577" s="10">
        <f t="shared" si="38"/>
        <v>0</v>
      </c>
      <c r="F577" s="8">
        <f t="shared" si="35"/>
        <v>0</v>
      </c>
    </row>
    <row r="578" spans="1:6" ht="15" x14ac:dyDescent="0.25">
      <c r="A578">
        <v>3865</v>
      </c>
      <c r="B578">
        <v>6496</v>
      </c>
      <c r="C578" s="10">
        <f t="shared" si="36"/>
        <v>7456.871793913574</v>
      </c>
      <c r="D578" s="10">
        <f t="shared" si="37"/>
        <v>-30.102834675443123</v>
      </c>
      <c r="E578" s="10">
        <f t="shared" si="38"/>
        <v>0</v>
      </c>
      <c r="F578" s="8">
        <f t="shared" si="35"/>
        <v>0</v>
      </c>
    </row>
    <row r="579" spans="1:6" ht="15" x14ac:dyDescent="0.25">
      <c r="A579">
        <v>3872</v>
      </c>
      <c r="B579">
        <v>5830</v>
      </c>
      <c r="C579" s="10">
        <f t="shared" si="36"/>
        <v>7246.1519511854722</v>
      </c>
      <c r="D579" s="10">
        <f t="shared" si="37"/>
        <v>-32.527251671548711</v>
      </c>
      <c r="E579" s="10">
        <f t="shared" si="38"/>
        <v>0</v>
      </c>
      <c r="F579" s="8">
        <f t="shared" si="35"/>
        <v>0</v>
      </c>
    </row>
    <row r="580" spans="1:6" ht="15" x14ac:dyDescent="0.25">
      <c r="A580">
        <v>3879</v>
      </c>
      <c r="B580">
        <v>5510</v>
      </c>
      <c r="C580" s="10">
        <f t="shared" si="36"/>
        <v>7018.4611894846312</v>
      </c>
      <c r="D580" s="10">
        <f t="shared" si="37"/>
        <v>-32.134922884267453</v>
      </c>
      <c r="E580" s="10">
        <f t="shared" si="38"/>
        <v>0</v>
      </c>
      <c r="F580" s="8">
        <f t="shared" si="35"/>
        <v>0</v>
      </c>
    </row>
    <row r="581" spans="1:6" ht="15" x14ac:dyDescent="0.25">
      <c r="A581">
        <v>3886</v>
      </c>
      <c r="B581">
        <v>5324</v>
      </c>
      <c r="C581" s="10">
        <f t="shared" si="36"/>
        <v>6793.516729294759</v>
      </c>
      <c r="D581" s="10">
        <f t="shared" si="37"/>
        <v>-23.691489106083932</v>
      </c>
      <c r="E581" s="10">
        <f t="shared" si="38"/>
        <v>0</v>
      </c>
      <c r="F581" s="8">
        <f t="shared" si="35"/>
        <v>0</v>
      </c>
    </row>
    <row r="582" spans="1:6" ht="15" x14ac:dyDescent="0.25">
      <c r="A582">
        <v>3893</v>
      </c>
      <c r="B582">
        <v>5574</v>
      </c>
      <c r="C582" s="10">
        <f t="shared" si="36"/>
        <v>6627.6763055521715</v>
      </c>
      <c r="D582" s="10">
        <f t="shared" si="37"/>
        <v>-13.048894919893428</v>
      </c>
      <c r="E582" s="10">
        <f t="shared" si="38"/>
        <v>0</v>
      </c>
      <c r="F582" s="8">
        <f t="shared" si="35"/>
        <v>0</v>
      </c>
    </row>
    <row r="583" spans="1:6" ht="15" x14ac:dyDescent="0.25">
      <c r="A583">
        <v>3900</v>
      </c>
      <c r="B583">
        <v>5988</v>
      </c>
      <c r="C583" s="10">
        <f t="shared" si="36"/>
        <v>6536.3340411129175</v>
      </c>
      <c r="D583" s="10">
        <f t="shared" si="37"/>
        <v>-6.7220325616408445</v>
      </c>
      <c r="E583" s="10">
        <f t="shared" si="38"/>
        <v>0</v>
      </c>
      <c r="F583" s="8">
        <f t="shared" si="35"/>
        <v>0</v>
      </c>
    </row>
    <row r="584" spans="1:6" ht="15" x14ac:dyDescent="0.25">
      <c r="A584">
        <v>3907</v>
      </c>
      <c r="B584">
        <v>6218</v>
      </c>
      <c r="C584" s="10">
        <f t="shared" si="36"/>
        <v>6489.2798131814316</v>
      </c>
      <c r="D584" s="10">
        <f t="shared" si="37"/>
        <v>2.049685062237196</v>
      </c>
      <c r="E584" s="10">
        <f t="shared" si="38"/>
        <v>0</v>
      </c>
      <c r="F584" s="8">
        <f t="shared" si="35"/>
        <v>0</v>
      </c>
    </row>
    <row r="585" spans="1:6" ht="15" x14ac:dyDescent="0.25">
      <c r="A585">
        <v>3914</v>
      </c>
      <c r="B585">
        <v>6634</v>
      </c>
      <c r="C585" s="10">
        <f t="shared" si="36"/>
        <v>6503.6276086170919</v>
      </c>
      <c r="D585" s="10">
        <f t="shared" si="37"/>
        <v>10.874052829218142</v>
      </c>
      <c r="E585" s="10">
        <f t="shared" si="38"/>
        <v>0</v>
      </c>
      <c r="F585" s="8">
        <f t="shared" si="35"/>
        <v>0</v>
      </c>
    </row>
    <row r="586" spans="1:6" ht="15" x14ac:dyDescent="0.25">
      <c r="A586">
        <v>3921</v>
      </c>
      <c r="B586">
        <v>7118</v>
      </c>
      <c r="C586" s="10">
        <f t="shared" si="36"/>
        <v>6579.7459784216189</v>
      </c>
      <c r="D586" s="10">
        <f t="shared" si="37"/>
        <v>9.5709940115567793</v>
      </c>
      <c r="E586" s="10">
        <f t="shared" si="38"/>
        <v>0</v>
      </c>
      <c r="F586" s="8">
        <f t="shared" si="35"/>
        <v>0</v>
      </c>
    </row>
    <row r="587" spans="1:6" ht="15" x14ac:dyDescent="0.25">
      <c r="A587">
        <v>3928</v>
      </c>
      <c r="B587">
        <v>7092</v>
      </c>
      <c r="C587" s="10">
        <f t="shared" si="36"/>
        <v>6646.7429365025164</v>
      </c>
      <c r="D587" s="10">
        <f t="shared" si="37"/>
        <v>11.551336227135986</v>
      </c>
      <c r="E587" s="10">
        <f t="shared" si="38"/>
        <v>0</v>
      </c>
      <c r="F587" s="8">
        <f t="shared" si="35"/>
        <v>0</v>
      </c>
    </row>
    <row r="588" spans="1:6" ht="15" x14ac:dyDescent="0.25">
      <c r="A588">
        <v>3934</v>
      </c>
      <c r="B588">
        <v>7166</v>
      </c>
      <c r="C588" s="10">
        <f t="shared" si="36"/>
        <v>6716.0509538653323</v>
      </c>
      <c r="D588" s="10">
        <f t="shared" si="37"/>
        <v>7.5747101347016201</v>
      </c>
      <c r="E588" s="10">
        <f t="shared" si="38"/>
        <v>0</v>
      </c>
      <c r="F588" s="8">
        <f t="shared" si="35"/>
        <v>0</v>
      </c>
    </row>
    <row r="589" spans="1:6" ht="15" x14ac:dyDescent="0.25">
      <c r="A589">
        <v>3941</v>
      </c>
      <c r="B589">
        <v>7108</v>
      </c>
      <c r="C589" s="10">
        <f t="shared" si="36"/>
        <v>6769.0739248082436</v>
      </c>
      <c r="D589" s="10">
        <f t="shared" si="37"/>
        <v>1.5607368949600382</v>
      </c>
      <c r="E589" s="10">
        <f t="shared" si="38"/>
        <v>0</v>
      </c>
      <c r="F589" s="8">
        <f t="shared" si="35"/>
        <v>0</v>
      </c>
    </row>
    <row r="590" spans="1:6" ht="15" x14ac:dyDescent="0.25">
      <c r="A590">
        <v>3948</v>
      </c>
      <c r="B590">
        <v>6828</v>
      </c>
      <c r="C590" s="10">
        <f t="shared" si="36"/>
        <v>6779.9990830729639</v>
      </c>
      <c r="D590" s="10">
        <f t="shared" si="37"/>
        <v>1.7516207940800865</v>
      </c>
      <c r="E590" s="10">
        <f t="shared" si="38"/>
        <v>0</v>
      </c>
      <c r="F590" s="8">
        <f t="shared" si="35"/>
        <v>0</v>
      </c>
    </row>
    <row r="591" spans="1:6" ht="15" x14ac:dyDescent="0.25">
      <c r="A591">
        <v>3955</v>
      </c>
      <c r="B591">
        <v>6864</v>
      </c>
      <c r="C591" s="10">
        <f t="shared" si="36"/>
        <v>6792.2604286315245</v>
      </c>
      <c r="D591" s="10">
        <f t="shared" si="37"/>
        <v>0.14653642628906841</v>
      </c>
      <c r="E591" s="10">
        <f t="shared" si="38"/>
        <v>0</v>
      </c>
      <c r="F591" s="8">
        <f t="shared" si="35"/>
        <v>0</v>
      </c>
    </row>
    <row r="592" spans="1:6" ht="15" x14ac:dyDescent="0.25">
      <c r="A592">
        <v>3962</v>
      </c>
      <c r="B592">
        <v>6796</v>
      </c>
      <c r="C592" s="10">
        <f t="shared" si="36"/>
        <v>6793.286183615548</v>
      </c>
      <c r="D592" s="10">
        <f t="shared" si="37"/>
        <v>12.168851904351609</v>
      </c>
      <c r="E592" s="10">
        <f t="shared" si="38"/>
        <v>0</v>
      </c>
      <c r="F592" s="8">
        <f t="shared" si="35"/>
        <v>0</v>
      </c>
    </row>
    <row r="593" spans="1:6" ht="15" x14ac:dyDescent="0.25">
      <c r="A593">
        <v>3969</v>
      </c>
      <c r="B593">
        <v>7472</v>
      </c>
      <c r="C593" s="10">
        <f t="shared" si="36"/>
        <v>6878.4681469460093</v>
      </c>
      <c r="D593" s="10">
        <f t="shared" si="37"/>
        <v>20.765330739665583</v>
      </c>
      <c r="E593" s="10">
        <f t="shared" si="38"/>
        <v>0</v>
      </c>
      <c r="F593" s="8">
        <f t="shared" si="35"/>
        <v>0</v>
      </c>
    </row>
    <row r="594" spans="1:6" ht="15" x14ac:dyDescent="0.25">
      <c r="A594">
        <v>3976</v>
      </c>
      <c r="B594">
        <v>8020</v>
      </c>
      <c r="C594" s="10">
        <f t="shared" si="36"/>
        <v>7023.8254621236683</v>
      </c>
      <c r="D594" s="10">
        <f t="shared" si="37"/>
        <v>21.626021697255055</v>
      </c>
      <c r="E594" s="10">
        <f t="shared" si="38"/>
        <v>0</v>
      </c>
      <c r="F594" s="8">
        <f t="shared" si="35"/>
        <v>0</v>
      </c>
    </row>
    <row r="595" spans="1:6" ht="15" x14ac:dyDescent="0.25">
      <c r="A595">
        <v>3983</v>
      </c>
      <c r="B595">
        <v>8178</v>
      </c>
      <c r="C595" s="10">
        <f t="shared" si="36"/>
        <v>7175.2076140044537</v>
      </c>
      <c r="D595" s="10">
        <f t="shared" si="37"/>
        <v>16.830950191287879</v>
      </c>
      <c r="E595" s="10">
        <f t="shared" si="38"/>
        <v>0</v>
      </c>
      <c r="F595" s="8">
        <f t="shared" si="35"/>
        <v>0</v>
      </c>
    </row>
    <row r="596" spans="1:6" ht="15" x14ac:dyDescent="0.25">
      <c r="A596">
        <v>3990</v>
      </c>
      <c r="B596">
        <v>8046</v>
      </c>
      <c r="C596" s="10">
        <f t="shared" si="36"/>
        <v>7293.0242653434689</v>
      </c>
      <c r="D596" s="10">
        <f t="shared" si="37"/>
        <v>7.8259991254916326</v>
      </c>
      <c r="E596" s="10">
        <f t="shared" si="38"/>
        <v>0</v>
      </c>
      <c r="F596" s="8">
        <f t="shared" si="35"/>
        <v>0</v>
      </c>
    </row>
    <row r="597" spans="1:6" ht="15" x14ac:dyDescent="0.25">
      <c r="A597">
        <v>3997</v>
      </c>
      <c r="B597">
        <v>7668</v>
      </c>
      <c r="C597" s="10">
        <f t="shared" si="36"/>
        <v>7347.8062592219103</v>
      </c>
      <c r="D597" s="10">
        <f t="shared" si="37"/>
        <v>-4.515642954491601</v>
      </c>
      <c r="E597" s="10">
        <f t="shared" si="38"/>
        <v>0</v>
      </c>
      <c r="F597" s="8">
        <f t="shared" si="35"/>
        <v>0</v>
      </c>
    </row>
    <row r="598" spans="1:6" ht="15" x14ac:dyDescent="0.25">
      <c r="A598">
        <v>4004</v>
      </c>
      <c r="B598">
        <v>7056</v>
      </c>
      <c r="C598" s="10">
        <f t="shared" si="36"/>
        <v>7316.1967585404691</v>
      </c>
      <c r="D598" s="10">
        <f t="shared" si="37"/>
        <v>-11.921387722020361</v>
      </c>
      <c r="E598" s="10">
        <f t="shared" si="38"/>
        <v>0</v>
      </c>
      <c r="F598" s="8">
        <f t="shared" ref="F598:F661" si="39">IF(E598=0,0,200)</f>
        <v>0</v>
      </c>
    </row>
    <row r="599" spans="1:6" ht="15" x14ac:dyDescent="0.25">
      <c r="A599">
        <v>4011</v>
      </c>
      <c r="B599">
        <v>6646</v>
      </c>
      <c r="C599" s="10">
        <f t="shared" si="36"/>
        <v>7232.7470444863266</v>
      </c>
      <c r="D599" s="10">
        <f t="shared" si="37"/>
        <v>-19.478743549846513</v>
      </c>
      <c r="E599" s="10">
        <f t="shared" si="38"/>
        <v>0</v>
      </c>
      <c r="F599" s="8">
        <f t="shared" si="39"/>
        <v>0</v>
      </c>
    </row>
    <row r="600" spans="1:6" ht="15" x14ac:dyDescent="0.25">
      <c r="A600">
        <v>4018</v>
      </c>
      <c r="B600">
        <v>6172</v>
      </c>
      <c r="C600" s="10">
        <f t="shared" si="36"/>
        <v>7096.395839637401</v>
      </c>
      <c r="D600" s="10">
        <f t="shared" si="37"/>
        <v>-17.187282740749783</v>
      </c>
      <c r="E600" s="10">
        <f t="shared" si="38"/>
        <v>0</v>
      </c>
      <c r="F600" s="8">
        <f t="shared" si="39"/>
        <v>0</v>
      </c>
    </row>
    <row r="601" spans="1:6" ht="15" x14ac:dyDescent="0.25">
      <c r="A601">
        <v>4025</v>
      </c>
      <c r="B601">
        <v>6188</v>
      </c>
      <c r="C601" s="10">
        <f t="shared" si="36"/>
        <v>6976.0848604521525</v>
      </c>
      <c r="D601" s="10">
        <f t="shared" si="37"/>
        <v>-15.033761991271149</v>
      </c>
      <c r="E601" s="10">
        <f t="shared" si="38"/>
        <v>0</v>
      </c>
      <c r="F601" s="8">
        <f t="shared" si="39"/>
        <v>0</v>
      </c>
    </row>
    <row r="602" spans="1:6" ht="15" x14ac:dyDescent="0.25">
      <c r="A602">
        <v>4031</v>
      </c>
      <c r="B602">
        <v>6316</v>
      </c>
      <c r="C602" s="10">
        <f t="shared" si="36"/>
        <v>6885.8822885045256</v>
      </c>
      <c r="D602" s="10">
        <f t="shared" si="37"/>
        <v>-4.5160233996843351</v>
      </c>
      <c r="E602" s="10">
        <f t="shared" si="38"/>
        <v>0</v>
      </c>
      <c r="F602" s="8">
        <f t="shared" si="39"/>
        <v>0</v>
      </c>
    </row>
    <row r="603" spans="1:6" ht="15" x14ac:dyDescent="0.25">
      <c r="A603">
        <v>4038</v>
      </c>
      <c r="B603">
        <v>6682</v>
      </c>
      <c r="C603" s="10">
        <f t="shared" si="36"/>
        <v>6854.2701247067353</v>
      </c>
      <c r="D603" s="10">
        <f t="shared" si="37"/>
        <v>5.441623248006441</v>
      </c>
      <c r="E603" s="10">
        <f t="shared" si="38"/>
        <v>0</v>
      </c>
      <c r="F603" s="8">
        <f t="shared" si="39"/>
        <v>0</v>
      </c>
    </row>
    <row r="604" spans="1:6" ht="15" x14ac:dyDescent="0.25">
      <c r="A604">
        <v>4045</v>
      </c>
      <c r="B604">
        <v>7186</v>
      </c>
      <c r="C604" s="10">
        <f t="shared" si="36"/>
        <v>6892.3614874427803</v>
      </c>
      <c r="D604" s="10">
        <f t="shared" si="37"/>
        <v>12.564888386506547</v>
      </c>
      <c r="E604" s="10">
        <f t="shared" si="38"/>
        <v>0</v>
      </c>
      <c r="F604" s="8">
        <f t="shared" si="39"/>
        <v>0</v>
      </c>
    </row>
    <row r="605" spans="1:6" ht="15" x14ac:dyDescent="0.25">
      <c r="A605">
        <v>4052</v>
      </c>
      <c r="B605">
        <v>7592</v>
      </c>
      <c r="C605" s="10">
        <f t="shared" si="36"/>
        <v>6980.3157061483262</v>
      </c>
      <c r="D605" s="10">
        <f t="shared" si="37"/>
        <v>11.962759928071396</v>
      </c>
      <c r="E605" s="10">
        <f t="shared" si="38"/>
        <v>0</v>
      </c>
      <c r="F605" s="8">
        <f t="shared" si="39"/>
        <v>0</v>
      </c>
    </row>
    <row r="606" spans="1:6" ht="15" x14ac:dyDescent="0.25">
      <c r="A606">
        <v>4059</v>
      </c>
      <c r="B606">
        <v>7618</v>
      </c>
      <c r="C606" s="10">
        <f t="shared" si="36"/>
        <v>7064.0550256448259</v>
      </c>
      <c r="D606" s="10">
        <f t="shared" si="37"/>
        <v>5.4952912867044814</v>
      </c>
      <c r="E606" s="10">
        <f t="shared" si="38"/>
        <v>0</v>
      </c>
      <c r="F606" s="8">
        <f t="shared" si="39"/>
        <v>0</v>
      </c>
    </row>
    <row r="607" spans="1:6" ht="15" x14ac:dyDescent="0.25">
      <c r="A607">
        <v>4066</v>
      </c>
      <c r="B607">
        <v>7330</v>
      </c>
      <c r="C607" s="10">
        <f t="shared" si="36"/>
        <v>7102.5220646517573</v>
      </c>
      <c r="D607" s="10">
        <f t="shared" si="37"/>
        <v>-3.9336366075051825</v>
      </c>
      <c r="E607" s="10">
        <f t="shared" si="38"/>
        <v>0</v>
      </c>
      <c r="F607" s="8">
        <f t="shared" si="39"/>
        <v>0</v>
      </c>
    </row>
    <row r="608" spans="1:6" ht="15" x14ac:dyDescent="0.25">
      <c r="A608">
        <v>4073</v>
      </c>
      <c r="B608">
        <v>6854</v>
      </c>
      <c r="C608" s="10">
        <f t="shared" si="36"/>
        <v>7074.986608399221</v>
      </c>
      <c r="D608" s="10">
        <f t="shared" si="37"/>
        <v>-13.222181115553472</v>
      </c>
      <c r="E608" s="10">
        <f t="shared" si="38"/>
        <v>0</v>
      </c>
      <c r="F608" s="8">
        <f t="shared" si="39"/>
        <v>0</v>
      </c>
    </row>
    <row r="609" spans="1:6" ht="15" x14ac:dyDescent="0.25">
      <c r="A609">
        <v>4080</v>
      </c>
      <c r="B609">
        <v>6334</v>
      </c>
      <c r="C609" s="10">
        <f t="shared" si="36"/>
        <v>6982.4313405903467</v>
      </c>
      <c r="D609" s="10">
        <f t="shared" si="37"/>
        <v>-18.667026546842731</v>
      </c>
      <c r="E609" s="10">
        <f t="shared" si="38"/>
        <v>0</v>
      </c>
      <c r="F609" s="8">
        <f t="shared" si="39"/>
        <v>0</v>
      </c>
    </row>
    <row r="610" spans="1:6" ht="15" x14ac:dyDescent="0.25">
      <c r="A610">
        <v>4087</v>
      </c>
      <c r="B610">
        <v>5968</v>
      </c>
      <c r="C610" s="10">
        <f t="shared" si="36"/>
        <v>6851.7621547624476</v>
      </c>
      <c r="D610" s="10">
        <f t="shared" si="37"/>
        <v>-20.189624386935197</v>
      </c>
      <c r="E610" s="10">
        <f t="shared" si="38"/>
        <v>0</v>
      </c>
      <c r="F610" s="8">
        <f t="shared" si="39"/>
        <v>0</v>
      </c>
    </row>
    <row r="611" spans="1:6" ht="15" x14ac:dyDescent="0.25">
      <c r="A611">
        <v>4094</v>
      </c>
      <c r="B611">
        <v>5776</v>
      </c>
      <c r="C611" s="10">
        <f t="shared" si="36"/>
        <v>6710.4347840539012</v>
      </c>
      <c r="D611" s="10">
        <f t="shared" si="37"/>
        <v>-10.388452335422699</v>
      </c>
      <c r="E611" s="10">
        <f t="shared" si="38"/>
        <v>0</v>
      </c>
      <c r="F611" s="8">
        <f t="shared" si="39"/>
        <v>0</v>
      </c>
    </row>
    <row r="612" spans="1:6" ht="15" x14ac:dyDescent="0.25">
      <c r="A612">
        <v>4101</v>
      </c>
      <c r="B612">
        <v>6194</v>
      </c>
      <c r="C612" s="10">
        <f t="shared" si="36"/>
        <v>6637.7156177059423</v>
      </c>
      <c r="D612" s="10">
        <f t="shared" si="37"/>
        <v>1.6776714157510166</v>
      </c>
      <c r="E612" s="10">
        <f t="shared" si="38"/>
        <v>0</v>
      </c>
      <c r="F612" s="8">
        <f t="shared" si="39"/>
        <v>0</v>
      </c>
    </row>
    <row r="613" spans="1:6" ht="15" x14ac:dyDescent="0.25">
      <c r="A613">
        <v>4107</v>
      </c>
      <c r="B613">
        <v>6768</v>
      </c>
      <c r="C613" s="10">
        <f t="shared" si="36"/>
        <v>6647.7816462004484</v>
      </c>
      <c r="D613" s="10">
        <f t="shared" si="37"/>
        <v>11.931270602581467</v>
      </c>
      <c r="E613" s="10">
        <f t="shared" si="38"/>
        <v>0</v>
      </c>
      <c r="F613" s="8">
        <f t="shared" si="39"/>
        <v>0</v>
      </c>
    </row>
    <row r="614" spans="1:6" ht="15" x14ac:dyDescent="0.25">
      <c r="A614">
        <v>4114</v>
      </c>
      <c r="B614">
        <v>7328</v>
      </c>
      <c r="C614" s="10">
        <f t="shared" si="36"/>
        <v>6731.3005404185187</v>
      </c>
      <c r="D614" s="10">
        <f t="shared" si="37"/>
        <v>18.321922680078778</v>
      </c>
      <c r="E614" s="10">
        <f t="shared" si="38"/>
        <v>0</v>
      </c>
      <c r="F614" s="8">
        <f t="shared" si="39"/>
        <v>0</v>
      </c>
    </row>
    <row r="615" spans="1:6" ht="15" x14ac:dyDescent="0.25">
      <c r="A615">
        <v>4121</v>
      </c>
      <c r="B615">
        <v>7732</v>
      </c>
      <c r="C615" s="10">
        <f t="shared" si="36"/>
        <v>6859.5539991790702</v>
      </c>
      <c r="D615" s="10">
        <f t="shared" si="37"/>
        <v>14.945976473019332</v>
      </c>
      <c r="E615" s="10">
        <f t="shared" si="38"/>
        <v>0</v>
      </c>
      <c r="F615" s="8">
        <f t="shared" si="39"/>
        <v>0</v>
      </c>
    </row>
    <row r="616" spans="1:6" ht="15" x14ac:dyDescent="0.25">
      <c r="A616">
        <v>4128</v>
      </c>
      <c r="B616">
        <v>7644</v>
      </c>
      <c r="C616" s="10">
        <f t="shared" si="36"/>
        <v>6964.1758344902055</v>
      </c>
      <c r="D616" s="10">
        <f t="shared" si="37"/>
        <v>6.6716064490601639</v>
      </c>
      <c r="E616" s="10">
        <f t="shared" si="38"/>
        <v>0</v>
      </c>
      <c r="F616" s="8">
        <f t="shared" si="39"/>
        <v>0</v>
      </c>
    </row>
    <row r="617" spans="1:6" ht="15" x14ac:dyDescent="0.25">
      <c r="A617">
        <v>4135</v>
      </c>
      <c r="B617">
        <v>7282</v>
      </c>
      <c r="C617" s="10">
        <f t="shared" si="36"/>
        <v>7010.8770796336266</v>
      </c>
      <c r="D617" s="10">
        <f t="shared" si="37"/>
        <v>-7.793413159567665</v>
      </c>
      <c r="E617" s="10">
        <f t="shared" si="38"/>
        <v>0</v>
      </c>
      <c r="F617" s="8">
        <f t="shared" si="39"/>
        <v>0</v>
      </c>
    </row>
    <row r="618" spans="1:6" ht="15" x14ac:dyDescent="0.25">
      <c r="A618">
        <v>4142</v>
      </c>
      <c r="B618">
        <v>6540</v>
      </c>
      <c r="C618" s="10">
        <f t="shared" si="36"/>
        <v>6956.323187516653</v>
      </c>
      <c r="D618" s="10">
        <f t="shared" si="37"/>
        <v>-18.591180197911076</v>
      </c>
      <c r="E618" s="10">
        <f t="shared" si="38"/>
        <v>0</v>
      </c>
      <c r="F618" s="8">
        <f t="shared" si="39"/>
        <v>0</v>
      </c>
    </row>
    <row r="619" spans="1:6" ht="15" x14ac:dyDescent="0.25">
      <c r="A619">
        <v>4149</v>
      </c>
      <c r="B619">
        <v>5920</v>
      </c>
      <c r="C619" s="10">
        <f t="shared" si="36"/>
        <v>6826.1849261312755</v>
      </c>
      <c r="D619" s="10">
        <f t="shared" si="37"/>
        <v>-23.380088115709309</v>
      </c>
      <c r="E619" s="10">
        <f t="shared" si="38"/>
        <v>0</v>
      </c>
      <c r="F619" s="8">
        <f t="shared" si="39"/>
        <v>0</v>
      </c>
    </row>
    <row r="620" spans="1:6" ht="15" x14ac:dyDescent="0.25">
      <c r="A620">
        <v>4156</v>
      </c>
      <c r="B620">
        <v>5564</v>
      </c>
      <c r="C620" s="10">
        <f t="shared" ref="C620:C683" si="40">C619+(B620-C619)*C$12+(B619-C618)*C$14+(B618-C617)*C$15</f>
        <v>6662.5243093213103</v>
      </c>
      <c r="D620" s="10">
        <f t="shared" ref="D620:D683" si="41">((C621-C620)/(A621-A620))</f>
        <v>-20.149155140585727</v>
      </c>
      <c r="E620" s="10">
        <f t="shared" ref="E620:E683" si="42">IF(D620&gt;I$35,D620,0)</f>
        <v>0</v>
      </c>
      <c r="F620" s="8">
        <f t="shared" si="39"/>
        <v>0</v>
      </c>
    </row>
    <row r="621" spans="1:6" ht="15" x14ac:dyDescent="0.25">
      <c r="A621">
        <v>4163</v>
      </c>
      <c r="B621">
        <v>5606</v>
      </c>
      <c r="C621" s="10">
        <f t="shared" si="40"/>
        <v>6521.4802233372102</v>
      </c>
      <c r="D621" s="10">
        <f t="shared" si="41"/>
        <v>-15.106069409733989</v>
      </c>
      <c r="E621" s="10">
        <f t="shared" si="42"/>
        <v>0</v>
      </c>
      <c r="F621" s="8">
        <f t="shared" si="39"/>
        <v>0</v>
      </c>
    </row>
    <row r="622" spans="1:6" ht="15" x14ac:dyDescent="0.25">
      <c r="A622">
        <v>4170</v>
      </c>
      <c r="B622">
        <v>5748</v>
      </c>
      <c r="C622" s="10">
        <f t="shared" si="40"/>
        <v>6415.7377374690723</v>
      </c>
      <c r="D622" s="10">
        <f t="shared" si="41"/>
        <v>-6.0769590486663674</v>
      </c>
      <c r="E622" s="10">
        <f t="shared" si="42"/>
        <v>0</v>
      </c>
      <c r="F622" s="8">
        <f t="shared" si="39"/>
        <v>0</v>
      </c>
    </row>
    <row r="623" spans="1:6" ht="15" x14ac:dyDescent="0.25">
      <c r="A623">
        <v>4178</v>
      </c>
      <c r="B623">
        <v>6084</v>
      </c>
      <c r="C623" s="10">
        <f t="shared" si="40"/>
        <v>6367.1220650797413</v>
      </c>
      <c r="D623" s="10">
        <f t="shared" si="41"/>
        <v>6.9654140342721194</v>
      </c>
      <c r="E623" s="10">
        <f t="shared" si="42"/>
        <v>0</v>
      </c>
      <c r="F623" s="8">
        <f t="shared" si="39"/>
        <v>0</v>
      </c>
    </row>
    <row r="624" spans="1:6" ht="15" x14ac:dyDescent="0.25">
      <c r="A624">
        <v>4184</v>
      </c>
      <c r="B624">
        <v>6736</v>
      </c>
      <c r="C624" s="10">
        <f t="shared" si="40"/>
        <v>6408.9145492853741</v>
      </c>
      <c r="D624" s="10">
        <f t="shared" si="41"/>
        <v>3.4686800336603483</v>
      </c>
      <c r="E624" s="10">
        <f t="shared" si="42"/>
        <v>0</v>
      </c>
      <c r="F624" s="8">
        <f t="shared" si="39"/>
        <v>0</v>
      </c>
    </row>
    <row r="625" spans="1:6" ht="15" x14ac:dyDescent="0.25">
      <c r="A625">
        <v>4191</v>
      </c>
      <c r="B625">
        <v>6602</v>
      </c>
      <c r="C625" s="10">
        <f t="shared" si="40"/>
        <v>6433.1953095209965</v>
      </c>
      <c r="D625" s="10">
        <f t="shared" si="41"/>
        <v>3.6742926308353767</v>
      </c>
      <c r="E625" s="10">
        <f t="shared" si="42"/>
        <v>0</v>
      </c>
      <c r="F625" s="8">
        <f t="shared" si="39"/>
        <v>0</v>
      </c>
    </row>
    <row r="626" spans="1:6" ht="15" x14ac:dyDescent="0.25">
      <c r="A626">
        <v>4197</v>
      </c>
      <c r="B626">
        <v>6592</v>
      </c>
      <c r="C626" s="10">
        <f t="shared" si="40"/>
        <v>6455.2410653060087</v>
      </c>
      <c r="D626" s="10">
        <f t="shared" si="41"/>
        <v>-6.8972231856018231</v>
      </c>
      <c r="E626" s="10">
        <f t="shared" si="42"/>
        <v>0</v>
      </c>
      <c r="F626" s="8">
        <f t="shared" si="39"/>
        <v>0</v>
      </c>
    </row>
    <row r="627" spans="1:6" ht="15" x14ac:dyDescent="0.25">
      <c r="A627">
        <v>4204</v>
      </c>
      <c r="B627">
        <v>6058</v>
      </c>
      <c r="C627" s="10">
        <f t="shared" si="40"/>
        <v>6406.960503006796</v>
      </c>
      <c r="D627" s="10">
        <f t="shared" si="41"/>
        <v>-17.007350709288271</v>
      </c>
      <c r="E627" s="10">
        <f t="shared" si="42"/>
        <v>0</v>
      </c>
      <c r="F627" s="8">
        <f t="shared" si="39"/>
        <v>0</v>
      </c>
    </row>
    <row r="628" spans="1:6" ht="15" x14ac:dyDescent="0.25">
      <c r="A628">
        <v>4211</v>
      </c>
      <c r="B628">
        <v>5462</v>
      </c>
      <c r="C628" s="10">
        <f t="shared" si="40"/>
        <v>6287.9090480417781</v>
      </c>
      <c r="D628" s="10">
        <f t="shared" si="41"/>
        <v>-21.568800840206418</v>
      </c>
      <c r="E628" s="10">
        <f t="shared" si="42"/>
        <v>0</v>
      </c>
      <c r="F628" s="8">
        <f t="shared" si="39"/>
        <v>0</v>
      </c>
    </row>
    <row r="629" spans="1:6" ht="15" x14ac:dyDescent="0.25">
      <c r="A629">
        <v>4218</v>
      </c>
      <c r="B629">
        <v>5122</v>
      </c>
      <c r="C629" s="10">
        <f t="shared" si="40"/>
        <v>6136.9274421603332</v>
      </c>
      <c r="D629" s="10">
        <f t="shared" si="41"/>
        <v>-21.051644921975043</v>
      </c>
      <c r="E629" s="10">
        <f t="shared" si="42"/>
        <v>0</v>
      </c>
      <c r="F629" s="8">
        <f t="shared" si="39"/>
        <v>0</v>
      </c>
    </row>
    <row r="630" spans="1:6" ht="15" x14ac:dyDescent="0.25">
      <c r="A630">
        <v>4225</v>
      </c>
      <c r="B630">
        <v>5024</v>
      </c>
      <c r="C630" s="10">
        <f t="shared" si="40"/>
        <v>5989.5659277065079</v>
      </c>
      <c r="D630" s="10">
        <f t="shared" si="41"/>
        <v>-5.5139208575951022</v>
      </c>
      <c r="E630" s="10">
        <f t="shared" si="42"/>
        <v>0</v>
      </c>
      <c r="F630" s="8">
        <f t="shared" si="39"/>
        <v>0</v>
      </c>
    </row>
    <row r="631" spans="1:6" ht="15" x14ac:dyDescent="0.25">
      <c r="A631">
        <v>4232</v>
      </c>
      <c r="B631">
        <v>5752</v>
      </c>
      <c r="C631" s="10">
        <f t="shared" si="40"/>
        <v>5950.9684817033421</v>
      </c>
      <c r="D631" s="10">
        <f t="shared" si="41"/>
        <v>5.3719392944342745</v>
      </c>
      <c r="E631" s="10">
        <f t="shared" si="42"/>
        <v>0</v>
      </c>
      <c r="F631" s="8">
        <f t="shared" si="39"/>
        <v>0</v>
      </c>
    </row>
    <row r="632" spans="1:6" ht="15" x14ac:dyDescent="0.25">
      <c r="A632">
        <v>4239</v>
      </c>
      <c r="B632">
        <v>6294</v>
      </c>
      <c r="C632" s="10">
        <f t="shared" si="40"/>
        <v>5988.5720567643821</v>
      </c>
      <c r="D632" s="10">
        <f t="shared" si="41"/>
        <v>12.620066838242176</v>
      </c>
      <c r="E632" s="10">
        <f t="shared" si="42"/>
        <v>0</v>
      </c>
      <c r="F632" s="8">
        <f t="shared" si="39"/>
        <v>0</v>
      </c>
    </row>
    <row r="633" spans="1:6" ht="15" x14ac:dyDescent="0.25">
      <c r="A633">
        <v>4246</v>
      </c>
      <c r="B633">
        <v>6692</v>
      </c>
      <c r="C633" s="10">
        <f t="shared" si="40"/>
        <v>6076.9125246320773</v>
      </c>
      <c r="D633" s="10">
        <f t="shared" si="41"/>
        <v>23.389095241800142</v>
      </c>
      <c r="E633" s="10">
        <f t="shared" si="42"/>
        <v>0</v>
      </c>
      <c r="F633" s="8">
        <f t="shared" si="39"/>
        <v>0</v>
      </c>
    </row>
    <row r="634" spans="1:6" ht="15" x14ac:dyDescent="0.25">
      <c r="A634">
        <v>4253</v>
      </c>
      <c r="B634">
        <v>7354</v>
      </c>
      <c r="C634" s="10">
        <f t="shared" si="40"/>
        <v>6240.6361913246783</v>
      </c>
      <c r="D634" s="10">
        <f t="shared" si="41"/>
        <v>31.915266348333585</v>
      </c>
      <c r="E634" s="10">
        <f t="shared" si="42"/>
        <v>0</v>
      </c>
      <c r="F634" s="8">
        <f t="shared" si="39"/>
        <v>0</v>
      </c>
    </row>
    <row r="635" spans="1:6" ht="15" x14ac:dyDescent="0.25">
      <c r="A635">
        <v>4260</v>
      </c>
      <c r="B635">
        <v>7966</v>
      </c>
      <c r="C635" s="10">
        <f t="shared" si="40"/>
        <v>6464.0430557630134</v>
      </c>
      <c r="D635" s="10">
        <f t="shared" si="41"/>
        <v>33.531849051130976</v>
      </c>
      <c r="E635" s="10">
        <f t="shared" si="42"/>
        <v>0</v>
      </c>
      <c r="F635" s="8">
        <f t="shared" si="39"/>
        <v>0</v>
      </c>
    </row>
    <row r="636" spans="1:6" ht="15" x14ac:dyDescent="0.25">
      <c r="A636">
        <v>4267</v>
      </c>
      <c r="B636">
        <v>8248</v>
      </c>
      <c r="C636" s="10">
        <f t="shared" si="40"/>
        <v>6698.7659991209302</v>
      </c>
      <c r="D636" s="10">
        <f t="shared" si="41"/>
        <v>24.94464775727829</v>
      </c>
      <c r="E636" s="10">
        <f t="shared" si="42"/>
        <v>0</v>
      </c>
      <c r="F636" s="8">
        <f t="shared" si="39"/>
        <v>0</v>
      </c>
    </row>
    <row r="637" spans="1:6" ht="15" x14ac:dyDescent="0.25">
      <c r="A637">
        <v>4274</v>
      </c>
      <c r="B637">
        <v>7986</v>
      </c>
      <c r="C637" s="10">
        <f t="shared" si="40"/>
        <v>6873.3785334218783</v>
      </c>
      <c r="D637" s="10">
        <f t="shared" si="41"/>
        <v>11.617788993089302</v>
      </c>
      <c r="E637" s="10">
        <f t="shared" si="42"/>
        <v>0</v>
      </c>
      <c r="F637" s="8">
        <f t="shared" si="39"/>
        <v>0</v>
      </c>
    </row>
    <row r="638" spans="1:6" ht="15" x14ac:dyDescent="0.25">
      <c r="A638">
        <v>4281</v>
      </c>
      <c r="B638">
        <v>7428</v>
      </c>
      <c r="C638" s="10">
        <f t="shared" si="40"/>
        <v>6954.7030563735034</v>
      </c>
      <c r="D638" s="10">
        <f t="shared" si="41"/>
        <v>-4.0655223544887731</v>
      </c>
      <c r="E638" s="10">
        <f t="shared" si="42"/>
        <v>0</v>
      </c>
      <c r="F638" s="8">
        <f t="shared" si="39"/>
        <v>0</v>
      </c>
    </row>
    <row r="639" spans="1:6" ht="15" x14ac:dyDescent="0.25">
      <c r="A639">
        <v>4287</v>
      </c>
      <c r="B639">
        <v>6702</v>
      </c>
      <c r="C639" s="10">
        <f t="shared" si="40"/>
        <v>6930.3099222465707</v>
      </c>
      <c r="D639" s="10">
        <f t="shared" si="41"/>
        <v>-18.694195927279775</v>
      </c>
      <c r="E639" s="10">
        <f t="shared" si="42"/>
        <v>0</v>
      </c>
      <c r="F639" s="8">
        <f t="shared" si="39"/>
        <v>0</v>
      </c>
    </row>
    <row r="640" spans="1:6" ht="15" x14ac:dyDescent="0.25">
      <c r="A640">
        <v>4294</v>
      </c>
      <c r="B640">
        <v>5874</v>
      </c>
      <c r="C640" s="10">
        <f t="shared" si="40"/>
        <v>6799.4505507556123</v>
      </c>
      <c r="D640" s="10">
        <f t="shared" si="41"/>
        <v>-30.75637868459788</v>
      </c>
      <c r="E640" s="10">
        <f t="shared" si="42"/>
        <v>0</v>
      </c>
      <c r="F640" s="8">
        <f t="shared" si="39"/>
        <v>0</v>
      </c>
    </row>
    <row r="641" spans="1:6" ht="15" x14ac:dyDescent="0.25">
      <c r="A641">
        <v>4301</v>
      </c>
      <c r="B641">
        <v>5118</v>
      </c>
      <c r="C641" s="10">
        <f t="shared" si="40"/>
        <v>6584.1558999634271</v>
      </c>
      <c r="D641" s="10">
        <f t="shared" si="41"/>
        <v>-33.923409191870505</v>
      </c>
      <c r="E641" s="10">
        <f t="shared" si="42"/>
        <v>0</v>
      </c>
      <c r="F641" s="8">
        <f t="shared" si="39"/>
        <v>0</v>
      </c>
    </row>
    <row r="642" spans="1:6" ht="15" x14ac:dyDescent="0.25">
      <c r="A642">
        <v>4308</v>
      </c>
      <c r="B642">
        <v>4770</v>
      </c>
      <c r="C642" s="10">
        <f t="shared" si="40"/>
        <v>6346.6920356203336</v>
      </c>
      <c r="D642" s="10">
        <f t="shared" si="41"/>
        <v>-28.498745307237577</v>
      </c>
      <c r="E642" s="10">
        <f t="shared" si="42"/>
        <v>0</v>
      </c>
      <c r="F642" s="8">
        <f t="shared" si="39"/>
        <v>0</v>
      </c>
    </row>
    <row r="643" spans="1:6" ht="15" x14ac:dyDescent="0.25">
      <c r="A643">
        <v>4315</v>
      </c>
      <c r="B643">
        <v>4860</v>
      </c>
      <c r="C643" s="10">
        <f t="shared" si="40"/>
        <v>6147.2008184696706</v>
      </c>
      <c r="D643" s="10">
        <f t="shared" si="41"/>
        <v>-18.32771993672603</v>
      </c>
      <c r="E643" s="10">
        <f t="shared" si="42"/>
        <v>0</v>
      </c>
      <c r="F643" s="8">
        <f t="shared" si="39"/>
        <v>0</v>
      </c>
    </row>
    <row r="644" spans="1:6" ht="15" x14ac:dyDescent="0.25">
      <c r="A644">
        <v>4322</v>
      </c>
      <c r="B644">
        <v>5224</v>
      </c>
      <c r="C644" s="10">
        <f t="shared" si="40"/>
        <v>6018.9067789125884</v>
      </c>
      <c r="D644" s="10">
        <f t="shared" si="41"/>
        <v>-10.284623915670409</v>
      </c>
      <c r="E644" s="10">
        <f t="shared" si="42"/>
        <v>0</v>
      </c>
      <c r="F644" s="8">
        <f t="shared" si="39"/>
        <v>0</v>
      </c>
    </row>
    <row r="645" spans="1:6" ht="15" x14ac:dyDescent="0.25">
      <c r="A645">
        <v>4330</v>
      </c>
      <c r="B645">
        <v>5436</v>
      </c>
      <c r="C645" s="10">
        <f t="shared" si="40"/>
        <v>5936.6297875872251</v>
      </c>
      <c r="D645" s="10">
        <f t="shared" si="41"/>
        <v>-9.4936593751129603</v>
      </c>
      <c r="E645" s="10">
        <f t="shared" si="42"/>
        <v>0</v>
      </c>
      <c r="F645" s="8">
        <f t="shared" si="39"/>
        <v>0</v>
      </c>
    </row>
    <row r="646" spans="1:6" ht="15" x14ac:dyDescent="0.25">
      <c r="A646">
        <v>4336</v>
      </c>
      <c r="B646">
        <v>5528</v>
      </c>
      <c r="C646" s="10">
        <f t="shared" si="40"/>
        <v>5879.6678313365474</v>
      </c>
      <c r="D646" s="10">
        <f t="shared" si="41"/>
        <v>-7.1545240899940836</v>
      </c>
      <c r="E646" s="10">
        <f t="shared" si="42"/>
        <v>0</v>
      </c>
      <c r="F646" s="8">
        <f t="shared" si="39"/>
        <v>0</v>
      </c>
    </row>
    <row r="647" spans="1:6" ht="15" x14ac:dyDescent="0.25">
      <c r="A647">
        <v>4343</v>
      </c>
      <c r="B647">
        <v>5510</v>
      </c>
      <c r="C647" s="10">
        <f t="shared" si="40"/>
        <v>5829.5861627065888</v>
      </c>
      <c r="D647" s="10">
        <f t="shared" si="41"/>
        <v>-0.71264220174933668</v>
      </c>
      <c r="E647" s="10">
        <f t="shared" si="42"/>
        <v>0</v>
      </c>
      <c r="F647" s="8">
        <f t="shared" si="39"/>
        <v>0</v>
      </c>
    </row>
    <row r="648" spans="1:6" ht="15" x14ac:dyDescent="0.25">
      <c r="A648">
        <v>4350</v>
      </c>
      <c r="B648">
        <v>5814</v>
      </c>
      <c r="C648" s="10">
        <f t="shared" si="40"/>
        <v>5824.5976672943434</v>
      </c>
      <c r="D648" s="10">
        <f t="shared" si="41"/>
        <v>12.702913310567965</v>
      </c>
      <c r="E648" s="10">
        <f t="shared" si="42"/>
        <v>0</v>
      </c>
      <c r="F648" s="8">
        <f t="shared" si="39"/>
        <v>0</v>
      </c>
    </row>
    <row r="649" spans="1:6" ht="15" x14ac:dyDescent="0.25">
      <c r="A649">
        <v>4357</v>
      </c>
      <c r="B649">
        <v>6548</v>
      </c>
      <c r="C649" s="10">
        <f t="shared" si="40"/>
        <v>5913.5180604683192</v>
      </c>
      <c r="D649" s="10">
        <f t="shared" si="41"/>
        <v>25.189307050788425</v>
      </c>
      <c r="E649" s="10">
        <f t="shared" si="42"/>
        <v>0</v>
      </c>
      <c r="F649" s="8">
        <f t="shared" si="39"/>
        <v>0</v>
      </c>
    </row>
    <row r="650" spans="1:6" ht="15" x14ac:dyDescent="0.25">
      <c r="A650">
        <v>4364</v>
      </c>
      <c r="B650">
        <v>7302</v>
      </c>
      <c r="C650" s="10">
        <f t="shared" si="40"/>
        <v>6089.8432098238382</v>
      </c>
      <c r="D650" s="10">
        <f t="shared" si="41"/>
        <v>34.128191118407813</v>
      </c>
      <c r="E650" s="10">
        <f t="shared" si="42"/>
        <v>0</v>
      </c>
      <c r="F650" s="8">
        <f t="shared" si="39"/>
        <v>0</v>
      </c>
    </row>
    <row r="651" spans="1:6" ht="15" x14ac:dyDescent="0.25">
      <c r="A651">
        <v>4370</v>
      </c>
      <c r="B651">
        <v>7662</v>
      </c>
      <c r="C651" s="10">
        <f t="shared" si="40"/>
        <v>6294.612356534285</v>
      </c>
      <c r="D651" s="10">
        <f t="shared" si="41"/>
        <v>32.855492924447908</v>
      </c>
      <c r="E651" s="10">
        <f t="shared" si="42"/>
        <v>0</v>
      </c>
      <c r="F651" s="8">
        <f t="shared" si="39"/>
        <v>0</v>
      </c>
    </row>
    <row r="652" spans="1:6" ht="15" x14ac:dyDescent="0.25">
      <c r="A652">
        <v>4377</v>
      </c>
      <c r="B652">
        <v>8042</v>
      </c>
      <c r="C652" s="10">
        <f t="shared" si="40"/>
        <v>6524.6008070054204</v>
      </c>
      <c r="D652" s="10">
        <f t="shared" si="41"/>
        <v>29.984552795462282</v>
      </c>
      <c r="E652" s="10">
        <f t="shared" si="42"/>
        <v>0</v>
      </c>
      <c r="F652" s="8">
        <f t="shared" si="39"/>
        <v>0</v>
      </c>
    </row>
    <row r="653" spans="1:6" ht="15" x14ac:dyDescent="0.25">
      <c r="A653">
        <v>4384</v>
      </c>
      <c r="B653">
        <v>8100</v>
      </c>
      <c r="C653" s="10">
        <f t="shared" si="40"/>
        <v>6734.4926765736564</v>
      </c>
      <c r="D653" s="10">
        <f t="shared" si="41"/>
        <v>21.452578786888029</v>
      </c>
      <c r="E653" s="10">
        <f t="shared" si="42"/>
        <v>0</v>
      </c>
      <c r="F653" s="8">
        <f t="shared" si="39"/>
        <v>0</v>
      </c>
    </row>
    <row r="654" spans="1:6" ht="15" x14ac:dyDescent="0.25">
      <c r="A654">
        <v>4391</v>
      </c>
      <c r="B654">
        <v>7832</v>
      </c>
      <c r="C654" s="10">
        <f t="shared" si="40"/>
        <v>6884.6607280818725</v>
      </c>
      <c r="D654" s="10">
        <f t="shared" si="41"/>
        <v>7.7654928670765786</v>
      </c>
      <c r="E654" s="10">
        <f t="shared" si="42"/>
        <v>0</v>
      </c>
      <c r="F654" s="8">
        <f t="shared" si="39"/>
        <v>0</v>
      </c>
    </row>
    <row r="655" spans="1:6" ht="15" x14ac:dyDescent="0.25">
      <c r="A655">
        <v>4398</v>
      </c>
      <c r="B655">
        <v>7236</v>
      </c>
      <c r="C655" s="10">
        <f t="shared" si="40"/>
        <v>6939.0191781514086</v>
      </c>
      <c r="D655" s="10">
        <f t="shared" si="41"/>
        <v>-5.8168343222658745</v>
      </c>
      <c r="E655" s="10">
        <f t="shared" si="42"/>
        <v>0</v>
      </c>
      <c r="F655" s="8">
        <f t="shared" si="39"/>
        <v>0</v>
      </c>
    </row>
    <row r="656" spans="1:6" ht="15" x14ac:dyDescent="0.25">
      <c r="A656">
        <v>4405</v>
      </c>
      <c r="B656">
        <v>6568</v>
      </c>
      <c r="C656" s="10">
        <f t="shared" si="40"/>
        <v>6898.3013378955475</v>
      </c>
      <c r="D656" s="10">
        <f t="shared" si="41"/>
        <v>-16.194934552952482</v>
      </c>
      <c r="E656" s="10">
        <f t="shared" si="42"/>
        <v>0</v>
      </c>
      <c r="F656" s="8">
        <f t="shared" si="39"/>
        <v>0</v>
      </c>
    </row>
    <row r="657" spans="1:6" ht="15" x14ac:dyDescent="0.25">
      <c r="A657">
        <v>4412</v>
      </c>
      <c r="B657">
        <v>5992</v>
      </c>
      <c r="C657" s="10">
        <f t="shared" si="40"/>
        <v>6784.9367960248801</v>
      </c>
      <c r="D657" s="10">
        <f t="shared" si="41"/>
        <v>-20.265233252702533</v>
      </c>
      <c r="E657" s="10">
        <f t="shared" si="42"/>
        <v>0</v>
      </c>
      <c r="F657" s="8">
        <f t="shared" si="39"/>
        <v>0</v>
      </c>
    </row>
    <row r="658" spans="1:6" ht="15" x14ac:dyDescent="0.25">
      <c r="A658">
        <v>4419</v>
      </c>
      <c r="B658">
        <v>5690</v>
      </c>
      <c r="C658" s="10">
        <f t="shared" si="40"/>
        <v>6643.0801632559624</v>
      </c>
      <c r="D658" s="10">
        <f t="shared" si="41"/>
        <v>-15.92176526680305</v>
      </c>
      <c r="E658" s="10">
        <f t="shared" si="42"/>
        <v>0</v>
      </c>
      <c r="F658" s="8">
        <f t="shared" si="39"/>
        <v>0</v>
      </c>
    </row>
    <row r="659" spans="1:6" ht="15" x14ac:dyDescent="0.25">
      <c r="A659">
        <v>4426</v>
      </c>
      <c r="B659">
        <v>5814</v>
      </c>
      <c r="C659" s="10">
        <f t="shared" si="40"/>
        <v>6531.627806388341</v>
      </c>
      <c r="D659" s="10">
        <f t="shared" si="41"/>
        <v>-10.352738149390591</v>
      </c>
      <c r="E659" s="10">
        <f t="shared" si="42"/>
        <v>0</v>
      </c>
      <c r="F659" s="8">
        <f t="shared" si="39"/>
        <v>0</v>
      </c>
    </row>
    <row r="660" spans="1:6" ht="15" x14ac:dyDescent="0.25">
      <c r="A660">
        <v>4433</v>
      </c>
      <c r="B660">
        <v>6012</v>
      </c>
      <c r="C660" s="10">
        <f t="shared" si="40"/>
        <v>6459.1586393426069</v>
      </c>
      <c r="D660" s="10">
        <f t="shared" si="41"/>
        <v>-3.5233172034641029</v>
      </c>
      <c r="E660" s="10">
        <f t="shared" si="42"/>
        <v>0</v>
      </c>
      <c r="F660" s="8">
        <f t="shared" si="39"/>
        <v>0</v>
      </c>
    </row>
    <row r="661" spans="1:6" ht="15" x14ac:dyDescent="0.25">
      <c r="A661">
        <v>4440</v>
      </c>
      <c r="B661">
        <v>6304</v>
      </c>
      <c r="C661" s="10">
        <f t="shared" si="40"/>
        <v>6434.4954189183582</v>
      </c>
      <c r="D661" s="10">
        <f t="shared" si="41"/>
        <v>-107.56397313120435</v>
      </c>
      <c r="E661" s="10">
        <f t="shared" si="42"/>
        <v>0</v>
      </c>
      <c r="F661" s="8">
        <f t="shared" si="39"/>
        <v>0</v>
      </c>
    </row>
    <row r="662" spans="1:6" ht="15" x14ac:dyDescent="0.25">
      <c r="A662">
        <v>4447</v>
      </c>
      <c r="B662">
        <v>432</v>
      </c>
      <c r="C662" s="10">
        <f t="shared" si="40"/>
        <v>5681.5476069999277</v>
      </c>
      <c r="D662" s="10">
        <f t="shared" si="41"/>
        <v>-3.1781124342960538</v>
      </c>
      <c r="E662" s="10">
        <f t="shared" si="42"/>
        <v>0</v>
      </c>
      <c r="F662" s="8">
        <f t="shared" ref="F662:F725" si="43">IF(E662=0,0,200)</f>
        <v>0</v>
      </c>
    </row>
    <row r="663" spans="1:6" ht="15" x14ac:dyDescent="0.25">
      <c r="A663">
        <v>4454</v>
      </c>
      <c r="B663">
        <v>5696</v>
      </c>
      <c r="C663" s="10">
        <f t="shared" si="40"/>
        <v>5659.3008199598553</v>
      </c>
      <c r="D663" s="10">
        <f t="shared" si="41"/>
        <v>42.449434072504118</v>
      </c>
      <c r="E663" s="10">
        <f t="shared" si="42"/>
        <v>0</v>
      </c>
      <c r="F663" s="8">
        <f t="shared" si="43"/>
        <v>0</v>
      </c>
    </row>
    <row r="664" spans="1:6" ht="15" x14ac:dyDescent="0.25">
      <c r="A664">
        <v>4460</v>
      </c>
      <c r="B664">
        <v>7884</v>
      </c>
      <c r="C664" s="10">
        <f t="shared" si="40"/>
        <v>5913.99742439488</v>
      </c>
      <c r="D664" s="10">
        <f t="shared" si="41"/>
        <v>49.321001111832501</v>
      </c>
      <c r="E664" s="10">
        <f t="shared" si="42"/>
        <v>0</v>
      </c>
      <c r="F664" s="8">
        <f t="shared" si="43"/>
        <v>0</v>
      </c>
    </row>
    <row r="665" spans="1:6" ht="15" x14ac:dyDescent="0.25">
      <c r="A665">
        <v>4467</v>
      </c>
      <c r="B665">
        <v>8606</v>
      </c>
      <c r="C665" s="10">
        <f t="shared" si="40"/>
        <v>6259.2444321777075</v>
      </c>
      <c r="D665" s="10">
        <f t="shared" si="41"/>
        <v>45.881289026346963</v>
      </c>
      <c r="E665" s="10">
        <f t="shared" si="42"/>
        <v>0</v>
      </c>
      <c r="F665" s="8">
        <f t="shared" si="43"/>
        <v>0</v>
      </c>
    </row>
    <row r="666" spans="1:6" ht="15" x14ac:dyDescent="0.25">
      <c r="A666">
        <v>4475</v>
      </c>
      <c r="B666">
        <v>9042</v>
      </c>
      <c r="C666" s="10">
        <f t="shared" si="40"/>
        <v>6626.2947443884832</v>
      </c>
      <c r="D666" s="10">
        <f t="shared" si="41"/>
        <v>102.37127584988619</v>
      </c>
      <c r="E666" s="10">
        <f t="shared" si="42"/>
        <v>102.37127584988619</v>
      </c>
      <c r="F666" s="8">
        <f t="shared" si="43"/>
        <v>200</v>
      </c>
    </row>
    <row r="667" spans="1:6" ht="15" x14ac:dyDescent="0.25">
      <c r="A667">
        <v>4482</v>
      </c>
      <c r="B667">
        <v>12188</v>
      </c>
      <c r="C667" s="10">
        <f t="shared" si="40"/>
        <v>7342.8936753376865</v>
      </c>
      <c r="D667" s="10">
        <f t="shared" si="41"/>
        <v>75.676262953475472</v>
      </c>
      <c r="E667" s="10">
        <f t="shared" si="42"/>
        <v>0</v>
      </c>
      <c r="F667" s="8">
        <f t="shared" si="43"/>
        <v>0</v>
      </c>
    </row>
    <row r="668" spans="1:6" ht="15" x14ac:dyDescent="0.25">
      <c r="A668">
        <v>4489</v>
      </c>
      <c r="B668">
        <v>11320</v>
      </c>
      <c r="C668" s="10">
        <f t="shared" si="40"/>
        <v>7872.6275160120149</v>
      </c>
      <c r="D668" s="10">
        <f t="shared" si="41"/>
        <v>30.655423872323809</v>
      </c>
      <c r="E668" s="10">
        <f t="shared" si="42"/>
        <v>0</v>
      </c>
      <c r="F668" s="8">
        <f t="shared" si="43"/>
        <v>0</v>
      </c>
    </row>
    <row r="669" spans="1:6" ht="15" x14ac:dyDescent="0.25">
      <c r="A669">
        <v>4495</v>
      </c>
      <c r="B669">
        <v>9046</v>
      </c>
      <c r="C669" s="10">
        <f t="shared" si="40"/>
        <v>8056.5600592459577</v>
      </c>
      <c r="D669" s="10">
        <f t="shared" si="41"/>
        <v>1.0070072057921737</v>
      </c>
      <c r="E669" s="10">
        <f t="shared" si="42"/>
        <v>0</v>
      </c>
      <c r="F669" s="8">
        <f t="shared" si="43"/>
        <v>0</v>
      </c>
    </row>
    <row r="670" spans="1:6" ht="15" x14ac:dyDescent="0.25">
      <c r="A670">
        <v>4502</v>
      </c>
      <c r="B670">
        <v>7952</v>
      </c>
      <c r="C670" s="10">
        <f t="shared" si="40"/>
        <v>8063.609109686503</v>
      </c>
      <c r="D670" s="10">
        <f t="shared" si="41"/>
        <v>8.639129974762259</v>
      </c>
      <c r="E670" s="10">
        <f t="shared" si="42"/>
        <v>0</v>
      </c>
      <c r="F670" s="8">
        <f t="shared" si="43"/>
        <v>0</v>
      </c>
    </row>
    <row r="671" spans="1:6" ht="15" x14ac:dyDescent="0.25">
      <c r="A671">
        <v>4509</v>
      </c>
      <c r="B671">
        <v>8514</v>
      </c>
      <c r="C671" s="10">
        <f t="shared" si="40"/>
        <v>8124.0830195098388</v>
      </c>
      <c r="D671" s="10">
        <f t="shared" si="41"/>
        <v>7.6489471383473653</v>
      </c>
      <c r="E671" s="10">
        <f t="shared" si="42"/>
        <v>0</v>
      </c>
      <c r="F671" s="8">
        <f t="shared" si="43"/>
        <v>0</v>
      </c>
    </row>
    <row r="672" spans="1:6" ht="15" x14ac:dyDescent="0.25">
      <c r="A672">
        <v>4518</v>
      </c>
      <c r="B672">
        <v>8664</v>
      </c>
      <c r="C672" s="10">
        <f t="shared" si="40"/>
        <v>8192.9235437549651</v>
      </c>
      <c r="D672" s="10">
        <f t="shared" si="41"/>
        <v>23.750589430191031</v>
      </c>
      <c r="E672" s="10">
        <f t="shared" si="42"/>
        <v>0</v>
      </c>
      <c r="F672" s="8">
        <f t="shared" si="43"/>
        <v>0</v>
      </c>
    </row>
    <row r="673" spans="1:6" ht="15" x14ac:dyDescent="0.25">
      <c r="A673">
        <v>4523</v>
      </c>
      <c r="B673">
        <v>9112</v>
      </c>
      <c r="C673" s="10">
        <f t="shared" si="40"/>
        <v>8311.6764909059202</v>
      </c>
      <c r="D673" s="10">
        <f t="shared" si="41"/>
        <v>-24.430052607284779</v>
      </c>
      <c r="E673" s="10">
        <f t="shared" si="42"/>
        <v>0</v>
      </c>
      <c r="F673" s="8">
        <f t="shared" si="43"/>
        <v>0</v>
      </c>
    </row>
    <row r="674" spans="1:6" ht="15" x14ac:dyDescent="0.25">
      <c r="A674">
        <v>4530</v>
      </c>
      <c r="B674">
        <v>6898</v>
      </c>
      <c r="C674" s="10">
        <f t="shared" si="40"/>
        <v>8140.6661226549268</v>
      </c>
      <c r="D674" s="10">
        <f t="shared" si="41"/>
        <v>-34.252185245322835</v>
      </c>
      <c r="E674" s="10">
        <f t="shared" si="42"/>
        <v>0</v>
      </c>
      <c r="F674" s="8">
        <f t="shared" si="43"/>
        <v>0</v>
      </c>
    </row>
    <row r="675" spans="1:6" ht="15" x14ac:dyDescent="0.25">
      <c r="A675">
        <v>4537</v>
      </c>
      <c r="B675">
        <v>6238</v>
      </c>
      <c r="C675" s="10">
        <f t="shared" si="40"/>
        <v>7900.9008259376669</v>
      </c>
      <c r="D675" s="10">
        <f t="shared" si="41"/>
        <v>-16.581009510918584</v>
      </c>
      <c r="E675" s="10">
        <f t="shared" si="42"/>
        <v>0</v>
      </c>
      <c r="F675" s="8">
        <f t="shared" si="43"/>
        <v>0</v>
      </c>
    </row>
    <row r="676" spans="1:6" ht="15" x14ac:dyDescent="0.25">
      <c r="A676">
        <v>4544</v>
      </c>
      <c r="B676">
        <v>7076</v>
      </c>
      <c r="C676" s="10">
        <f t="shared" si="40"/>
        <v>7784.8337593612368</v>
      </c>
      <c r="D676" s="10">
        <f t="shared" si="41"/>
        <v>-5.394111187584973</v>
      </c>
      <c r="E676" s="10">
        <f t="shared" si="42"/>
        <v>0</v>
      </c>
      <c r="F676" s="8">
        <f t="shared" si="43"/>
        <v>0</v>
      </c>
    </row>
    <row r="677" spans="1:6" ht="15" x14ac:dyDescent="0.25">
      <c r="A677">
        <v>4551</v>
      </c>
      <c r="B677">
        <v>7568</v>
      </c>
      <c r="C677" s="10">
        <f t="shared" si="40"/>
        <v>7747.074981048142</v>
      </c>
      <c r="D677" s="10">
        <f t="shared" si="41"/>
        <v>-8.9629560443552236</v>
      </c>
      <c r="E677" s="10">
        <f t="shared" si="42"/>
        <v>0</v>
      </c>
      <c r="F677" s="8">
        <f t="shared" si="43"/>
        <v>0</v>
      </c>
    </row>
    <row r="678" spans="1:6" ht="15" x14ac:dyDescent="0.25">
      <c r="A678">
        <v>4559</v>
      </c>
      <c r="B678">
        <v>7206</v>
      </c>
      <c r="C678" s="10">
        <f t="shared" si="40"/>
        <v>7675.3713326933002</v>
      </c>
      <c r="D678" s="10">
        <f t="shared" si="41"/>
        <v>-14.688666267314451</v>
      </c>
      <c r="E678" s="10">
        <f t="shared" si="42"/>
        <v>0</v>
      </c>
      <c r="F678" s="8">
        <f t="shared" si="43"/>
        <v>0</v>
      </c>
    </row>
    <row r="679" spans="1:6" ht="15" x14ac:dyDescent="0.25">
      <c r="A679">
        <v>4565</v>
      </c>
      <c r="B679">
        <v>6994</v>
      </c>
      <c r="C679" s="10">
        <f t="shared" si="40"/>
        <v>7587.2393350894135</v>
      </c>
      <c r="D679" s="10">
        <f t="shared" si="41"/>
        <v>-2.8471568284613959</v>
      </c>
      <c r="E679" s="10">
        <f t="shared" si="42"/>
        <v>0</v>
      </c>
      <c r="F679" s="8">
        <f t="shared" si="43"/>
        <v>0</v>
      </c>
    </row>
    <row r="680" spans="1:6" ht="15" x14ac:dyDescent="0.25">
      <c r="A680">
        <v>4572</v>
      </c>
      <c r="B680">
        <v>7466</v>
      </c>
      <c r="C680" s="10">
        <f t="shared" si="40"/>
        <v>7567.3092372901838</v>
      </c>
      <c r="D680" s="10">
        <f t="shared" si="41"/>
        <v>-2.1311065727874166</v>
      </c>
      <c r="E680" s="10">
        <f t="shared" si="42"/>
        <v>0</v>
      </c>
      <c r="F680" s="8">
        <f t="shared" si="43"/>
        <v>0</v>
      </c>
    </row>
    <row r="681" spans="1:6" ht="15" x14ac:dyDescent="0.25">
      <c r="A681">
        <v>4580</v>
      </c>
      <c r="B681">
        <v>7456</v>
      </c>
      <c r="C681" s="10">
        <f t="shared" si="40"/>
        <v>7550.2603847078844</v>
      </c>
      <c r="D681" s="10">
        <f t="shared" si="41"/>
        <v>-6.5318234915572857</v>
      </c>
      <c r="E681" s="10">
        <f t="shared" si="42"/>
        <v>0</v>
      </c>
      <c r="F681" s="8">
        <f t="shared" si="43"/>
        <v>0</v>
      </c>
    </row>
    <row r="682" spans="1:6" ht="15" x14ac:dyDescent="0.25">
      <c r="A682">
        <v>4586</v>
      </c>
      <c r="B682">
        <v>7244</v>
      </c>
      <c r="C682" s="10">
        <f t="shared" si="40"/>
        <v>7511.0694437585407</v>
      </c>
      <c r="D682" s="10">
        <f t="shared" si="41"/>
        <v>-3.3235445436782487</v>
      </c>
      <c r="E682" s="10">
        <f t="shared" si="42"/>
        <v>0</v>
      </c>
      <c r="F682" s="8">
        <f t="shared" si="43"/>
        <v>0</v>
      </c>
    </row>
    <row r="683" spans="1:6" ht="15" x14ac:dyDescent="0.25">
      <c r="A683">
        <v>4593</v>
      </c>
      <c r="B683">
        <v>7338</v>
      </c>
      <c r="C683" s="10">
        <f t="shared" si="40"/>
        <v>7487.804631952793</v>
      </c>
      <c r="D683" s="10">
        <f t="shared" si="41"/>
        <v>-5.3559951420683092</v>
      </c>
      <c r="E683" s="10">
        <f t="shared" si="42"/>
        <v>0</v>
      </c>
      <c r="F683" s="8">
        <f t="shared" si="43"/>
        <v>0</v>
      </c>
    </row>
    <row r="684" spans="1:6" ht="15" x14ac:dyDescent="0.25">
      <c r="A684">
        <v>4601</v>
      </c>
      <c r="B684">
        <v>7160</v>
      </c>
      <c r="C684" s="10">
        <f t="shared" ref="C684:C747" si="44">C683+(B684-C683)*C$12+(B683-C682)*C$14+(B682-C681)*C$15</f>
        <v>7444.9566708162465</v>
      </c>
      <c r="D684" s="10">
        <f t="shared" ref="D684:D747" si="45">((C685-C684)/(A685-A684))</f>
        <v>-5.0543538683797733</v>
      </c>
      <c r="E684" s="10">
        <f t="shared" ref="E684:E747" si="46">IF(D684&gt;I$35,D684,0)</f>
        <v>0</v>
      </c>
      <c r="F684" s="8">
        <f t="shared" si="43"/>
        <v>0</v>
      </c>
    </row>
    <row r="685" spans="1:6" ht="15" x14ac:dyDescent="0.25">
      <c r="A685">
        <v>4607</v>
      </c>
      <c r="B685">
        <v>7218</v>
      </c>
      <c r="C685" s="10">
        <f t="shared" si="44"/>
        <v>7414.6305476059679</v>
      </c>
      <c r="D685" s="10">
        <f t="shared" si="45"/>
        <v>1.3934493157589063</v>
      </c>
      <c r="E685" s="10">
        <f t="shared" si="46"/>
        <v>0</v>
      </c>
      <c r="F685" s="8">
        <f t="shared" si="43"/>
        <v>0</v>
      </c>
    </row>
    <row r="686" spans="1:6" ht="15" x14ac:dyDescent="0.25">
      <c r="A686">
        <v>4614</v>
      </c>
      <c r="B686">
        <v>7510</v>
      </c>
      <c r="C686" s="10">
        <f t="shared" si="44"/>
        <v>7424.3846928162802</v>
      </c>
      <c r="D686" s="10">
        <f t="shared" si="45"/>
        <v>-0.97315702485671607</v>
      </c>
      <c r="E686" s="10">
        <f t="shared" si="46"/>
        <v>0</v>
      </c>
      <c r="F686" s="8">
        <f t="shared" si="43"/>
        <v>0</v>
      </c>
    </row>
    <row r="687" spans="1:6" ht="15" x14ac:dyDescent="0.25">
      <c r="A687">
        <v>4621</v>
      </c>
      <c r="B687">
        <v>7374</v>
      </c>
      <c r="C687" s="10">
        <f t="shared" si="44"/>
        <v>7417.5725936422832</v>
      </c>
      <c r="D687" s="10">
        <f t="shared" si="45"/>
        <v>-3.1701420813640957</v>
      </c>
      <c r="E687" s="10">
        <f t="shared" si="46"/>
        <v>0</v>
      </c>
      <c r="F687" s="8">
        <f t="shared" si="43"/>
        <v>0</v>
      </c>
    </row>
    <row r="688" spans="1:6" ht="15" x14ac:dyDescent="0.25">
      <c r="A688">
        <v>4627</v>
      </c>
      <c r="B688">
        <v>7264</v>
      </c>
      <c r="C688" s="10">
        <f t="shared" si="44"/>
        <v>7398.5517411540986</v>
      </c>
      <c r="D688" s="10">
        <f t="shared" si="45"/>
        <v>-2.1082094743114794</v>
      </c>
      <c r="E688" s="10">
        <f t="shared" si="46"/>
        <v>0</v>
      </c>
      <c r="F688" s="8">
        <f t="shared" si="43"/>
        <v>0</v>
      </c>
    </row>
    <row r="689" spans="1:6" ht="15" x14ac:dyDescent="0.25">
      <c r="A689">
        <v>4635</v>
      </c>
      <c r="B689">
        <v>7270</v>
      </c>
      <c r="C689" s="10">
        <f t="shared" si="44"/>
        <v>7381.6860653596068</v>
      </c>
      <c r="D689" s="10">
        <f t="shared" si="45"/>
        <v>-0.71880105879169298</v>
      </c>
      <c r="E689" s="10">
        <f t="shared" si="46"/>
        <v>0</v>
      </c>
      <c r="F689" s="8">
        <f t="shared" si="43"/>
        <v>0</v>
      </c>
    </row>
    <row r="690" spans="1:6" ht="15" x14ac:dyDescent="0.25">
      <c r="A690">
        <v>4641</v>
      </c>
      <c r="B690">
        <v>7356</v>
      </c>
      <c r="C690" s="10">
        <f t="shared" si="44"/>
        <v>7377.3732590068566</v>
      </c>
      <c r="D690" s="10">
        <f t="shared" si="45"/>
        <v>-1.8963069725072532</v>
      </c>
      <c r="E690" s="10">
        <f t="shared" si="46"/>
        <v>0</v>
      </c>
      <c r="F690" s="8">
        <f t="shared" si="43"/>
        <v>0</v>
      </c>
    </row>
    <row r="691" spans="1:6" ht="15" x14ac:dyDescent="0.25">
      <c r="A691">
        <v>4648</v>
      </c>
      <c r="B691">
        <v>7276</v>
      </c>
      <c r="C691" s="10">
        <f t="shared" si="44"/>
        <v>7364.0991101993059</v>
      </c>
      <c r="D691" s="10">
        <f t="shared" si="45"/>
        <v>-2.0012448943884271</v>
      </c>
      <c r="E691" s="10">
        <f t="shared" si="46"/>
        <v>0</v>
      </c>
      <c r="F691" s="8">
        <f t="shared" si="43"/>
        <v>0</v>
      </c>
    </row>
    <row r="692" spans="1:6" ht="15" x14ac:dyDescent="0.25">
      <c r="A692">
        <v>4655</v>
      </c>
      <c r="B692">
        <v>7256</v>
      </c>
      <c r="C692" s="10">
        <f t="shared" si="44"/>
        <v>7350.0903959385869</v>
      </c>
      <c r="D692" s="10">
        <f t="shared" si="45"/>
        <v>-3.5827929906478988</v>
      </c>
      <c r="E692" s="10">
        <f t="shared" si="46"/>
        <v>0</v>
      </c>
      <c r="F692" s="8">
        <f t="shared" si="43"/>
        <v>0</v>
      </c>
    </row>
    <row r="693" spans="1:6" ht="15" x14ac:dyDescent="0.25">
      <c r="A693">
        <v>4662</v>
      </c>
      <c r="B693">
        <v>7156</v>
      </c>
      <c r="C693" s="10">
        <f t="shared" si="44"/>
        <v>7325.0108450040516</v>
      </c>
      <c r="D693" s="10">
        <f t="shared" si="45"/>
        <v>-1.793826197693956</v>
      </c>
      <c r="E693" s="10">
        <f t="shared" si="46"/>
        <v>0</v>
      </c>
      <c r="F693" s="8">
        <f t="shared" si="43"/>
        <v>0</v>
      </c>
    </row>
    <row r="694" spans="1:6" ht="15" x14ac:dyDescent="0.25">
      <c r="A694">
        <v>4669</v>
      </c>
      <c r="B694">
        <v>7234</v>
      </c>
      <c r="C694" s="10">
        <f t="shared" si="44"/>
        <v>7312.4540616201939</v>
      </c>
      <c r="D694" s="10">
        <f t="shared" si="45"/>
        <v>-0.34577634642235872</v>
      </c>
      <c r="E694" s="10">
        <f t="shared" si="46"/>
        <v>0</v>
      </c>
      <c r="F694" s="8">
        <f t="shared" si="43"/>
        <v>0</v>
      </c>
    </row>
    <row r="695" spans="1:6" ht="15" x14ac:dyDescent="0.25">
      <c r="A695">
        <v>4676</v>
      </c>
      <c r="B695">
        <v>7302</v>
      </c>
      <c r="C695" s="10">
        <f t="shared" si="44"/>
        <v>7310.0336271952374</v>
      </c>
      <c r="D695" s="10">
        <f t="shared" si="45"/>
        <v>1.6213499012991244</v>
      </c>
      <c r="E695" s="10">
        <f t="shared" si="46"/>
        <v>0</v>
      </c>
      <c r="F695" s="8">
        <f t="shared" si="43"/>
        <v>0</v>
      </c>
    </row>
    <row r="696" spans="1:6" ht="15" x14ac:dyDescent="0.25">
      <c r="A696">
        <v>4683</v>
      </c>
      <c r="B696">
        <v>7404</v>
      </c>
      <c r="C696" s="10">
        <f t="shared" si="44"/>
        <v>7321.3830765043313</v>
      </c>
      <c r="D696" s="10">
        <f t="shared" si="45"/>
        <v>-0.12095208535382491</v>
      </c>
      <c r="E696" s="10">
        <f t="shared" si="46"/>
        <v>0</v>
      </c>
      <c r="F696" s="8">
        <f t="shared" si="43"/>
        <v>0</v>
      </c>
    </row>
    <row r="697" spans="1:6" ht="15" x14ac:dyDescent="0.25">
      <c r="A697">
        <v>4690</v>
      </c>
      <c r="B697">
        <v>7312</v>
      </c>
      <c r="C697" s="10">
        <f t="shared" si="44"/>
        <v>7320.5364119068545</v>
      </c>
      <c r="D697" s="10">
        <f t="shared" si="45"/>
        <v>0.32333600183093431</v>
      </c>
      <c r="E697" s="10">
        <f t="shared" si="46"/>
        <v>0</v>
      </c>
      <c r="F697" s="8">
        <f t="shared" si="43"/>
        <v>0</v>
      </c>
    </row>
    <row r="698" spans="1:6" ht="15" x14ac:dyDescent="0.25">
      <c r="A698">
        <v>4697</v>
      </c>
      <c r="B698">
        <v>7336</v>
      </c>
      <c r="C698" s="10">
        <f t="shared" si="44"/>
        <v>7322.799763919671</v>
      </c>
      <c r="D698" s="10">
        <f t="shared" si="45"/>
        <v>2.7033973583478916</v>
      </c>
      <c r="E698" s="10">
        <f t="shared" si="46"/>
        <v>0</v>
      </c>
      <c r="F698" s="8">
        <f t="shared" si="43"/>
        <v>0</v>
      </c>
    </row>
    <row r="699" spans="1:6" ht="15" x14ac:dyDescent="0.25">
      <c r="A699">
        <v>4704</v>
      </c>
      <c r="B699">
        <v>7474</v>
      </c>
      <c r="C699" s="10">
        <f t="shared" si="44"/>
        <v>7341.7235454281063</v>
      </c>
      <c r="D699" s="10">
        <f t="shared" si="45"/>
        <v>-2.5806303736193774</v>
      </c>
      <c r="E699" s="10">
        <f t="shared" si="46"/>
        <v>0</v>
      </c>
      <c r="F699" s="8">
        <f t="shared" si="43"/>
        <v>0</v>
      </c>
    </row>
    <row r="700" spans="1:6" ht="15" x14ac:dyDescent="0.25">
      <c r="A700">
        <v>4711</v>
      </c>
      <c r="B700">
        <v>7192</v>
      </c>
      <c r="C700" s="10">
        <f t="shared" si="44"/>
        <v>7323.6591328127706</v>
      </c>
      <c r="D700" s="10">
        <f t="shared" si="45"/>
        <v>-1.0336038797894009</v>
      </c>
      <c r="E700" s="10">
        <f t="shared" si="46"/>
        <v>0</v>
      </c>
      <c r="F700" s="8">
        <f t="shared" si="43"/>
        <v>0</v>
      </c>
    </row>
    <row r="701" spans="1:6" ht="15" x14ac:dyDescent="0.25">
      <c r="A701">
        <v>4717</v>
      </c>
      <c r="B701">
        <v>7274</v>
      </c>
      <c r="C701" s="10">
        <f t="shared" si="44"/>
        <v>7317.4575095340342</v>
      </c>
      <c r="D701" s="10">
        <f t="shared" si="45"/>
        <v>-1.6730038969475831</v>
      </c>
      <c r="E701" s="10">
        <f t="shared" si="46"/>
        <v>0</v>
      </c>
      <c r="F701" s="8">
        <f t="shared" si="43"/>
        <v>0</v>
      </c>
    </row>
    <row r="702" spans="1:6" ht="15" x14ac:dyDescent="0.25">
      <c r="A702">
        <v>4724</v>
      </c>
      <c r="B702">
        <v>7230</v>
      </c>
      <c r="C702" s="10">
        <f t="shared" si="44"/>
        <v>7305.7464822554011</v>
      </c>
      <c r="D702" s="10">
        <f t="shared" si="45"/>
        <v>-9.3577031665846722</v>
      </c>
      <c r="E702" s="10">
        <f t="shared" si="46"/>
        <v>0</v>
      </c>
      <c r="F702" s="8">
        <f t="shared" si="43"/>
        <v>0</v>
      </c>
    </row>
    <row r="703" spans="1:6" ht="15" x14ac:dyDescent="0.25">
      <c r="A703">
        <v>4731</v>
      </c>
      <c r="B703">
        <v>6786</v>
      </c>
      <c r="C703" s="10">
        <f t="shared" si="44"/>
        <v>7240.2425600893084</v>
      </c>
      <c r="D703" s="10">
        <f t="shared" si="45"/>
        <v>-2.9565263255113905</v>
      </c>
      <c r="E703" s="10">
        <f t="shared" si="46"/>
        <v>0</v>
      </c>
      <c r="F703" s="8">
        <f t="shared" si="43"/>
        <v>0</v>
      </c>
    </row>
    <row r="704" spans="1:6" ht="15" x14ac:dyDescent="0.25">
      <c r="A704">
        <v>4739</v>
      </c>
      <c r="B704">
        <v>7070</v>
      </c>
      <c r="C704" s="10">
        <f t="shared" si="44"/>
        <v>7216.5903494852173</v>
      </c>
      <c r="D704" s="10">
        <f t="shared" si="45"/>
        <v>-3.0865105637185479</v>
      </c>
      <c r="E704" s="10">
        <f t="shared" si="46"/>
        <v>0</v>
      </c>
      <c r="F704" s="8">
        <f t="shared" si="43"/>
        <v>0</v>
      </c>
    </row>
    <row r="705" spans="1:6" ht="15" x14ac:dyDescent="0.25">
      <c r="A705">
        <v>4745</v>
      </c>
      <c r="B705">
        <v>7090</v>
      </c>
      <c r="C705" s="10">
        <f t="shared" si="44"/>
        <v>7198.071286102906</v>
      </c>
      <c r="D705" s="10">
        <f t="shared" si="45"/>
        <v>-1.0597734736983122</v>
      </c>
      <c r="E705" s="10">
        <f t="shared" si="46"/>
        <v>0</v>
      </c>
      <c r="F705" s="8">
        <f t="shared" si="43"/>
        <v>0</v>
      </c>
    </row>
    <row r="706" spans="1:6" ht="15" x14ac:dyDescent="0.25">
      <c r="A706">
        <v>4752</v>
      </c>
      <c r="B706">
        <v>7148</v>
      </c>
      <c r="C706" s="10">
        <f t="shared" si="44"/>
        <v>7190.6528717870178</v>
      </c>
      <c r="D706" s="10">
        <f t="shared" si="45"/>
        <v>-2.5030990696276212</v>
      </c>
      <c r="E706" s="10">
        <f t="shared" si="46"/>
        <v>0</v>
      </c>
      <c r="F706" s="8">
        <f t="shared" si="43"/>
        <v>0</v>
      </c>
    </row>
    <row r="707" spans="1:6" ht="15" x14ac:dyDescent="0.25">
      <c r="A707">
        <v>4759</v>
      </c>
      <c r="B707">
        <v>7056</v>
      </c>
      <c r="C707" s="10">
        <f t="shared" si="44"/>
        <v>7173.1311782996245</v>
      </c>
      <c r="D707" s="10">
        <f t="shared" si="45"/>
        <v>0.4838605672555007</v>
      </c>
      <c r="E707" s="10">
        <f t="shared" si="46"/>
        <v>0</v>
      </c>
      <c r="F707" s="8">
        <f t="shared" si="43"/>
        <v>0</v>
      </c>
    </row>
    <row r="708" spans="1:6" ht="15" x14ac:dyDescent="0.25">
      <c r="A708">
        <v>4766</v>
      </c>
      <c r="B708">
        <v>7206</v>
      </c>
      <c r="C708" s="10">
        <f t="shared" si="44"/>
        <v>7176.518202270413</v>
      </c>
      <c r="D708" s="10">
        <f t="shared" si="45"/>
        <v>1.7196615386496237</v>
      </c>
      <c r="E708" s="10">
        <f t="shared" si="46"/>
        <v>0</v>
      </c>
      <c r="F708" s="8">
        <f t="shared" si="43"/>
        <v>0</v>
      </c>
    </row>
    <row r="709" spans="1:6" ht="15" x14ac:dyDescent="0.25">
      <c r="A709">
        <v>4773</v>
      </c>
      <c r="B709">
        <v>7276</v>
      </c>
      <c r="C709" s="10">
        <f t="shared" si="44"/>
        <v>7188.5558330409604</v>
      </c>
      <c r="D709" s="10">
        <f t="shared" si="45"/>
        <v>-1.5789263604245727</v>
      </c>
      <c r="E709" s="10">
        <f t="shared" si="46"/>
        <v>0</v>
      </c>
      <c r="F709" s="8">
        <f t="shared" si="43"/>
        <v>0</v>
      </c>
    </row>
    <row r="710" spans="1:6" ht="15" x14ac:dyDescent="0.25">
      <c r="A710">
        <v>4780</v>
      </c>
      <c r="B710">
        <v>7096</v>
      </c>
      <c r="C710" s="10">
        <f t="shared" si="44"/>
        <v>7177.5033485179883</v>
      </c>
      <c r="D710" s="10">
        <f t="shared" si="45"/>
        <v>-0.70155200216907232</v>
      </c>
      <c r="E710" s="10">
        <f t="shared" si="46"/>
        <v>0</v>
      </c>
      <c r="F710" s="8">
        <f t="shared" si="43"/>
        <v>0</v>
      </c>
    </row>
    <row r="711" spans="1:6" ht="15" x14ac:dyDescent="0.25">
      <c r="A711">
        <v>4787</v>
      </c>
      <c r="B711">
        <v>7138</v>
      </c>
      <c r="C711" s="10">
        <f t="shared" si="44"/>
        <v>7172.5924845028048</v>
      </c>
      <c r="D711" s="10">
        <f t="shared" si="45"/>
        <v>-0.94141667725931</v>
      </c>
      <c r="E711" s="10">
        <f t="shared" si="46"/>
        <v>0</v>
      </c>
      <c r="F711" s="8">
        <f t="shared" si="43"/>
        <v>0</v>
      </c>
    </row>
    <row r="712" spans="1:6" ht="15" x14ac:dyDescent="0.25">
      <c r="A712">
        <v>4794</v>
      </c>
      <c r="B712">
        <v>7124</v>
      </c>
      <c r="C712" s="10">
        <f t="shared" si="44"/>
        <v>7166.0025677619897</v>
      </c>
      <c r="D712" s="10">
        <f t="shared" si="45"/>
        <v>-1.2992064739980509</v>
      </c>
      <c r="E712" s="10">
        <f t="shared" si="46"/>
        <v>0</v>
      </c>
      <c r="F712" s="8">
        <f t="shared" si="43"/>
        <v>0</v>
      </c>
    </row>
    <row r="713" spans="1:6" ht="15" x14ac:dyDescent="0.25">
      <c r="A713">
        <v>4801</v>
      </c>
      <c r="B713">
        <v>7096</v>
      </c>
      <c r="C713" s="10">
        <f t="shared" si="44"/>
        <v>7156.9081224440033</v>
      </c>
      <c r="D713" s="10">
        <f t="shared" si="45"/>
        <v>-2.3044628714016349</v>
      </c>
      <c r="E713" s="10">
        <f t="shared" si="46"/>
        <v>0</v>
      </c>
      <c r="F713" s="8">
        <f t="shared" si="43"/>
        <v>0</v>
      </c>
    </row>
    <row r="714" spans="1:6" ht="15" x14ac:dyDescent="0.25">
      <c r="A714">
        <v>4807</v>
      </c>
      <c r="B714">
        <v>7050</v>
      </c>
      <c r="C714" s="10">
        <f t="shared" si="44"/>
        <v>7143.0813452155935</v>
      </c>
      <c r="D714" s="10">
        <f t="shared" si="45"/>
        <v>-0.9394607907952377</v>
      </c>
      <c r="E714" s="10">
        <f t="shared" si="46"/>
        <v>0</v>
      </c>
      <c r="F714" s="8">
        <f t="shared" si="43"/>
        <v>0</v>
      </c>
    </row>
    <row r="715" spans="1:6" ht="15" x14ac:dyDescent="0.25">
      <c r="A715">
        <v>4814</v>
      </c>
      <c r="B715">
        <v>7096</v>
      </c>
      <c r="C715" s="10">
        <f t="shared" si="44"/>
        <v>7136.5051196800268</v>
      </c>
      <c r="D715" s="10">
        <f t="shared" si="45"/>
        <v>-1.5592373311498835</v>
      </c>
      <c r="E715" s="10">
        <f t="shared" si="46"/>
        <v>0</v>
      </c>
      <c r="F715" s="8">
        <f t="shared" si="43"/>
        <v>0</v>
      </c>
    </row>
    <row r="716" spans="1:6" ht="15" x14ac:dyDescent="0.25">
      <c r="A716">
        <v>4821</v>
      </c>
      <c r="B716">
        <v>7054</v>
      </c>
      <c r="C716" s="10">
        <f t="shared" si="44"/>
        <v>7125.5904583619777</v>
      </c>
      <c r="D716" s="10">
        <f t="shared" si="45"/>
        <v>-1.0650006319636824</v>
      </c>
      <c r="E716" s="10">
        <f t="shared" si="46"/>
        <v>0</v>
      </c>
      <c r="F716" s="8">
        <f t="shared" si="43"/>
        <v>0</v>
      </c>
    </row>
    <row r="717" spans="1:6" ht="15" x14ac:dyDescent="0.25">
      <c r="A717">
        <v>4828</v>
      </c>
      <c r="B717">
        <v>7070</v>
      </c>
      <c r="C717" s="10">
        <f t="shared" si="44"/>
        <v>7118.1354539382319</v>
      </c>
      <c r="D717" s="10">
        <f t="shared" si="45"/>
        <v>-1.7937667991435384</v>
      </c>
      <c r="E717" s="10">
        <f t="shared" si="46"/>
        <v>0</v>
      </c>
      <c r="F717" s="8">
        <f t="shared" si="43"/>
        <v>0</v>
      </c>
    </row>
    <row r="718" spans="1:6" ht="15" x14ac:dyDescent="0.25">
      <c r="A718">
        <v>4835</v>
      </c>
      <c r="B718">
        <v>7022</v>
      </c>
      <c r="C718" s="10">
        <f t="shared" si="44"/>
        <v>7105.5790863442271</v>
      </c>
      <c r="D718" s="10">
        <f t="shared" si="45"/>
        <v>0.24427640886421745</v>
      </c>
      <c r="E718" s="10">
        <f t="shared" si="46"/>
        <v>0</v>
      </c>
      <c r="F718" s="8">
        <f t="shared" si="43"/>
        <v>0</v>
      </c>
    </row>
    <row r="719" spans="1:6" ht="15" x14ac:dyDescent="0.25">
      <c r="A719">
        <v>4842</v>
      </c>
      <c r="B719">
        <v>7124</v>
      </c>
      <c r="C719" s="10">
        <f t="shared" si="44"/>
        <v>7107.2890212062766</v>
      </c>
      <c r="D719" s="10">
        <f t="shared" si="45"/>
        <v>0.82647141803382895</v>
      </c>
      <c r="E719" s="10">
        <f t="shared" si="46"/>
        <v>0</v>
      </c>
      <c r="F719" s="8">
        <f t="shared" si="43"/>
        <v>0</v>
      </c>
    </row>
    <row r="720" spans="1:6" ht="15" x14ac:dyDescent="0.25">
      <c r="A720">
        <v>4849</v>
      </c>
      <c r="B720">
        <v>7156</v>
      </c>
      <c r="C720" s="10">
        <f t="shared" si="44"/>
        <v>7113.0743211325134</v>
      </c>
      <c r="D720" s="10">
        <f t="shared" si="45"/>
        <v>0.30399197333086442</v>
      </c>
      <c r="E720" s="10">
        <f t="shared" si="46"/>
        <v>0</v>
      </c>
      <c r="F720" s="8">
        <f t="shared" si="43"/>
        <v>0</v>
      </c>
    </row>
    <row r="721" spans="1:6" ht="15" x14ac:dyDescent="0.25">
      <c r="A721">
        <v>4856</v>
      </c>
      <c r="B721">
        <v>7128</v>
      </c>
      <c r="C721" s="10">
        <f t="shared" si="44"/>
        <v>7115.2022649458295</v>
      </c>
      <c r="D721" s="10">
        <f t="shared" si="45"/>
        <v>-0.12881463203432628</v>
      </c>
      <c r="E721" s="10">
        <f t="shared" si="46"/>
        <v>0</v>
      </c>
      <c r="F721" s="8">
        <f t="shared" si="43"/>
        <v>0</v>
      </c>
    </row>
    <row r="722" spans="1:6" ht="15" x14ac:dyDescent="0.25">
      <c r="A722">
        <v>4863</v>
      </c>
      <c r="B722">
        <v>7106</v>
      </c>
      <c r="C722" s="10">
        <f t="shared" si="44"/>
        <v>7114.3005625215892</v>
      </c>
      <c r="D722" s="10">
        <f t="shared" si="45"/>
        <v>1.8549695386332783</v>
      </c>
      <c r="E722" s="10">
        <f t="shared" si="46"/>
        <v>0</v>
      </c>
      <c r="F722" s="8">
        <f t="shared" si="43"/>
        <v>0</v>
      </c>
    </row>
    <row r="723" spans="1:6" ht="15" x14ac:dyDescent="0.25">
      <c r="A723">
        <v>4870</v>
      </c>
      <c r="B723">
        <v>7218</v>
      </c>
      <c r="C723" s="10">
        <f t="shared" si="44"/>
        <v>7127.2853492920221</v>
      </c>
      <c r="D723" s="10">
        <f t="shared" si="45"/>
        <v>1.6726372741003226</v>
      </c>
      <c r="E723" s="10">
        <f t="shared" si="46"/>
        <v>0</v>
      </c>
      <c r="F723" s="8">
        <f t="shared" si="43"/>
        <v>0</v>
      </c>
    </row>
    <row r="724" spans="1:6" ht="15" x14ac:dyDescent="0.25">
      <c r="A724">
        <v>4877</v>
      </c>
      <c r="B724">
        <v>7218</v>
      </c>
      <c r="C724" s="10">
        <f t="shared" si="44"/>
        <v>7138.9938102107244</v>
      </c>
      <c r="D724" s="10">
        <f t="shared" si="45"/>
        <v>-4.623542320623268</v>
      </c>
      <c r="E724" s="10">
        <f t="shared" si="46"/>
        <v>0</v>
      </c>
      <c r="F724" s="8">
        <f t="shared" si="43"/>
        <v>0</v>
      </c>
    </row>
    <row r="725" spans="1:6" ht="15" x14ac:dyDescent="0.25">
      <c r="A725">
        <v>4884</v>
      </c>
      <c r="B725">
        <v>6874</v>
      </c>
      <c r="C725" s="10">
        <f t="shared" si="44"/>
        <v>7106.6290139663615</v>
      </c>
      <c r="D725" s="10">
        <f t="shared" si="45"/>
        <v>-1.126567452100365</v>
      </c>
      <c r="E725" s="10">
        <f t="shared" si="46"/>
        <v>0</v>
      </c>
      <c r="F725" s="8">
        <f t="shared" si="43"/>
        <v>0</v>
      </c>
    </row>
    <row r="726" spans="1:6" ht="15" x14ac:dyDescent="0.25">
      <c r="A726">
        <v>4890</v>
      </c>
      <c r="B726">
        <v>7058</v>
      </c>
      <c r="C726" s="10">
        <f t="shared" si="44"/>
        <v>7099.8696092537593</v>
      </c>
      <c r="D726" s="10">
        <f t="shared" si="45"/>
        <v>1.5416013837627491</v>
      </c>
      <c r="E726" s="10">
        <f t="shared" si="46"/>
        <v>0</v>
      </c>
      <c r="F726" s="8">
        <f t="shared" ref="F726:F789" si="47">IF(E726=0,0,200)</f>
        <v>0</v>
      </c>
    </row>
    <row r="727" spans="1:6" ht="15" x14ac:dyDescent="0.25">
      <c r="A727">
        <v>4897</v>
      </c>
      <c r="B727">
        <v>7196</v>
      </c>
      <c r="C727" s="10">
        <f t="shared" si="44"/>
        <v>7110.6608189400986</v>
      </c>
      <c r="D727" s="10">
        <f t="shared" si="45"/>
        <v>0.55042141221916352</v>
      </c>
      <c r="E727" s="10">
        <f t="shared" si="46"/>
        <v>0</v>
      </c>
      <c r="F727" s="8">
        <f t="shared" si="47"/>
        <v>0</v>
      </c>
    </row>
    <row r="728" spans="1:6" ht="15" x14ac:dyDescent="0.25">
      <c r="A728">
        <v>4904</v>
      </c>
      <c r="B728">
        <v>7140</v>
      </c>
      <c r="C728" s="10">
        <f t="shared" si="44"/>
        <v>7114.5137688256327</v>
      </c>
      <c r="D728" s="10">
        <f t="shared" si="45"/>
        <v>-0.15344365547662164</v>
      </c>
      <c r="E728" s="10">
        <f t="shared" si="46"/>
        <v>0</v>
      </c>
      <c r="F728" s="8">
        <f t="shared" si="47"/>
        <v>0</v>
      </c>
    </row>
    <row r="729" spans="1:6" ht="15" x14ac:dyDescent="0.25">
      <c r="A729">
        <v>4911</v>
      </c>
      <c r="B729">
        <v>7102</v>
      </c>
      <c r="C729" s="10">
        <f t="shared" si="44"/>
        <v>7113.4396632372964</v>
      </c>
      <c r="D729" s="10">
        <f t="shared" si="45"/>
        <v>9.082376598260973E-2</v>
      </c>
      <c r="E729" s="10">
        <f t="shared" si="46"/>
        <v>0</v>
      </c>
      <c r="F729" s="8">
        <f t="shared" si="47"/>
        <v>0</v>
      </c>
    </row>
    <row r="730" spans="1:6" ht="15" x14ac:dyDescent="0.25">
      <c r="A730">
        <v>4918</v>
      </c>
      <c r="B730">
        <v>7118</v>
      </c>
      <c r="C730" s="10">
        <f t="shared" si="44"/>
        <v>7114.0754295991746</v>
      </c>
      <c r="D730" s="10">
        <f t="shared" si="45"/>
        <v>0.24421474372970156</v>
      </c>
      <c r="E730" s="10">
        <f t="shared" si="46"/>
        <v>0</v>
      </c>
      <c r="F730" s="8">
        <f t="shared" si="47"/>
        <v>0</v>
      </c>
    </row>
    <row r="731" spans="1:6" ht="15" x14ac:dyDescent="0.25">
      <c r="A731">
        <v>4925</v>
      </c>
      <c r="B731">
        <v>7128</v>
      </c>
      <c r="C731" s="10">
        <f t="shared" si="44"/>
        <v>7115.7849328052826</v>
      </c>
      <c r="D731" s="10">
        <f t="shared" si="45"/>
        <v>1.2284414382781637</v>
      </c>
      <c r="E731" s="10">
        <f t="shared" si="46"/>
        <v>0</v>
      </c>
      <c r="F731" s="8">
        <f t="shared" si="47"/>
        <v>0</v>
      </c>
    </row>
    <row r="732" spans="1:6" ht="15" x14ac:dyDescent="0.25">
      <c r="A732">
        <v>4932</v>
      </c>
      <c r="B732">
        <v>7184</v>
      </c>
      <c r="C732" s="10">
        <f t="shared" si="44"/>
        <v>7124.3840228732297</v>
      </c>
      <c r="D732" s="10">
        <f t="shared" si="45"/>
        <v>-0.53244927139946541</v>
      </c>
      <c r="E732" s="10">
        <f t="shared" si="46"/>
        <v>0</v>
      </c>
      <c r="F732" s="8">
        <f t="shared" si="47"/>
        <v>0</v>
      </c>
    </row>
    <row r="733" spans="1:6" ht="15" x14ac:dyDescent="0.25">
      <c r="A733">
        <v>4939</v>
      </c>
      <c r="B733">
        <v>7092</v>
      </c>
      <c r="C733" s="10">
        <f t="shared" si="44"/>
        <v>7120.6568779734334</v>
      </c>
      <c r="D733" s="10">
        <f t="shared" si="45"/>
        <v>-2.7449247114028758E-2</v>
      </c>
      <c r="E733" s="10">
        <f t="shared" si="46"/>
        <v>0</v>
      </c>
      <c r="F733" s="8">
        <f t="shared" si="47"/>
        <v>0</v>
      </c>
    </row>
    <row r="734" spans="1:6" ht="15" x14ac:dyDescent="0.25">
      <c r="A734">
        <v>4946</v>
      </c>
      <c r="B734">
        <v>7118</v>
      </c>
      <c r="C734" s="10">
        <f t="shared" si="44"/>
        <v>7120.4647332436352</v>
      </c>
      <c r="D734" s="10">
        <f t="shared" si="45"/>
        <v>0.72214711794484698</v>
      </c>
      <c r="E734" s="10">
        <f t="shared" si="46"/>
        <v>0</v>
      </c>
      <c r="F734" s="8">
        <f t="shared" si="47"/>
        <v>0</v>
      </c>
    </row>
    <row r="735" spans="1:6" ht="15" x14ac:dyDescent="0.25">
      <c r="A735">
        <v>4953</v>
      </c>
      <c r="B735">
        <v>7162</v>
      </c>
      <c r="C735" s="10">
        <f t="shared" si="44"/>
        <v>7125.5197630692492</v>
      </c>
      <c r="D735" s="10">
        <f t="shared" si="45"/>
        <v>2.2088426175039007</v>
      </c>
      <c r="E735" s="10">
        <f t="shared" si="46"/>
        <v>0</v>
      </c>
      <c r="F735" s="8">
        <f t="shared" si="47"/>
        <v>0</v>
      </c>
    </row>
    <row r="736" spans="1:6" ht="15" x14ac:dyDescent="0.25">
      <c r="A736">
        <v>4960</v>
      </c>
      <c r="B736">
        <v>7248</v>
      </c>
      <c r="C736" s="10">
        <f t="shared" si="44"/>
        <v>7140.9816613917765</v>
      </c>
      <c r="D736" s="10">
        <f t="shared" si="45"/>
        <v>1.4668539839007539</v>
      </c>
      <c r="E736" s="10">
        <f t="shared" si="46"/>
        <v>0</v>
      </c>
      <c r="F736" s="8">
        <f t="shared" si="47"/>
        <v>0</v>
      </c>
    </row>
    <row r="737" spans="1:6" ht="15" x14ac:dyDescent="0.25">
      <c r="A737">
        <v>4967</v>
      </c>
      <c r="B737">
        <v>7218</v>
      </c>
      <c r="C737" s="10">
        <f t="shared" si="44"/>
        <v>7151.2496392790817</v>
      </c>
      <c r="D737" s="10">
        <f t="shared" si="45"/>
        <v>0.48186948583068961</v>
      </c>
      <c r="E737" s="10">
        <f t="shared" si="46"/>
        <v>0</v>
      </c>
      <c r="F737" s="8">
        <f t="shared" si="47"/>
        <v>0</v>
      </c>
    </row>
    <row r="738" spans="1:6" ht="15" x14ac:dyDescent="0.25">
      <c r="A738">
        <v>4974</v>
      </c>
      <c r="B738">
        <v>7172</v>
      </c>
      <c r="C738" s="10">
        <f t="shared" si="44"/>
        <v>7154.6227256798966</v>
      </c>
      <c r="D738" s="10">
        <f t="shared" si="45"/>
        <v>2.7173447119613834</v>
      </c>
      <c r="E738" s="10">
        <f t="shared" si="46"/>
        <v>0</v>
      </c>
      <c r="F738" s="8">
        <f t="shared" si="47"/>
        <v>0</v>
      </c>
    </row>
    <row r="739" spans="1:6" ht="15" x14ac:dyDescent="0.25">
      <c r="A739">
        <v>4980</v>
      </c>
      <c r="B739">
        <v>7282</v>
      </c>
      <c r="C739" s="10">
        <f t="shared" si="44"/>
        <v>7170.9267939516649</v>
      </c>
      <c r="D739" s="10">
        <f t="shared" si="45"/>
        <v>-2.2553179527970184</v>
      </c>
      <c r="E739" s="10">
        <f t="shared" si="46"/>
        <v>0</v>
      </c>
      <c r="F739" s="8">
        <f t="shared" si="47"/>
        <v>0</v>
      </c>
    </row>
    <row r="740" spans="1:6" ht="15" x14ac:dyDescent="0.25">
      <c r="A740">
        <v>4987</v>
      </c>
      <c r="B740">
        <v>7040</v>
      </c>
      <c r="C740" s="10">
        <f t="shared" si="44"/>
        <v>7155.1395682820857</v>
      </c>
      <c r="D740" s="10">
        <f t="shared" si="45"/>
        <v>-1.2723301923317973</v>
      </c>
      <c r="E740" s="10">
        <f t="shared" si="46"/>
        <v>0</v>
      </c>
      <c r="F740" s="8">
        <f t="shared" si="47"/>
        <v>0</v>
      </c>
    </row>
    <row r="741" spans="1:6" ht="15" x14ac:dyDescent="0.25">
      <c r="A741">
        <v>4994</v>
      </c>
      <c r="B741">
        <v>7084</v>
      </c>
      <c r="C741" s="10">
        <f t="shared" si="44"/>
        <v>7146.2332569357632</v>
      </c>
      <c r="D741" s="10">
        <f t="shared" si="45"/>
        <v>0.74021730793629104</v>
      </c>
      <c r="E741" s="10">
        <f t="shared" si="46"/>
        <v>0</v>
      </c>
      <c r="F741" s="8">
        <f t="shared" si="47"/>
        <v>0</v>
      </c>
    </row>
    <row r="742" spans="1:6" ht="15" x14ac:dyDescent="0.25">
      <c r="A742">
        <v>5001</v>
      </c>
      <c r="B742">
        <v>7194</v>
      </c>
      <c r="C742" s="10">
        <f t="shared" si="44"/>
        <v>7151.4147780913172</v>
      </c>
      <c r="D742" s="10">
        <f t="shared" si="45"/>
        <v>0.53312180572538637</v>
      </c>
      <c r="E742" s="10">
        <f t="shared" si="46"/>
        <v>0</v>
      </c>
      <c r="F742" s="8">
        <f t="shared" si="47"/>
        <v>0</v>
      </c>
    </row>
    <row r="743" spans="1:6" ht="15" x14ac:dyDescent="0.25">
      <c r="A743">
        <v>5008</v>
      </c>
      <c r="B743">
        <v>7182</v>
      </c>
      <c r="C743" s="10">
        <f t="shared" si="44"/>
        <v>7155.1466307313949</v>
      </c>
      <c r="D743" s="10">
        <f t="shared" si="45"/>
        <v>-1.9053237826070213</v>
      </c>
      <c r="E743" s="10">
        <f t="shared" si="46"/>
        <v>0</v>
      </c>
      <c r="F743" s="8">
        <f t="shared" si="47"/>
        <v>0</v>
      </c>
    </row>
    <row r="744" spans="1:6" ht="15" x14ac:dyDescent="0.25">
      <c r="A744">
        <v>5015</v>
      </c>
      <c r="B744">
        <v>7046</v>
      </c>
      <c r="C744" s="10">
        <f t="shared" si="44"/>
        <v>7141.8093642531458</v>
      </c>
      <c r="D744" s="10">
        <f t="shared" si="45"/>
        <v>-0.71900729069381797</v>
      </c>
      <c r="E744" s="10">
        <f t="shared" si="46"/>
        <v>0</v>
      </c>
      <c r="F744" s="8">
        <f t="shared" si="47"/>
        <v>0</v>
      </c>
    </row>
    <row r="745" spans="1:6" ht="15" x14ac:dyDescent="0.25">
      <c r="A745">
        <v>5022</v>
      </c>
      <c r="B745">
        <v>7104</v>
      </c>
      <c r="C745" s="10">
        <f t="shared" si="44"/>
        <v>7136.776313218289</v>
      </c>
      <c r="D745" s="10">
        <f t="shared" si="45"/>
        <v>-0.73872657252780172</v>
      </c>
      <c r="E745" s="10">
        <f t="shared" si="46"/>
        <v>0</v>
      </c>
      <c r="F745" s="8">
        <f t="shared" si="47"/>
        <v>0</v>
      </c>
    </row>
    <row r="746" spans="1:6" ht="15" x14ac:dyDescent="0.25">
      <c r="A746">
        <v>5029</v>
      </c>
      <c r="B746">
        <v>7100</v>
      </c>
      <c r="C746" s="10">
        <f t="shared" si="44"/>
        <v>7131.6052272105944</v>
      </c>
      <c r="D746" s="10">
        <f t="shared" si="45"/>
        <v>-0.89171481484962511</v>
      </c>
      <c r="E746" s="10">
        <f t="shared" si="46"/>
        <v>0</v>
      </c>
      <c r="F746" s="8">
        <f t="shared" si="47"/>
        <v>0</v>
      </c>
    </row>
    <row r="747" spans="1:6" ht="15" x14ac:dyDescent="0.25">
      <c r="A747">
        <v>5036</v>
      </c>
      <c r="B747">
        <v>7084</v>
      </c>
      <c r="C747" s="10">
        <f t="shared" si="44"/>
        <v>7125.363223506647</v>
      </c>
      <c r="D747" s="10">
        <f t="shared" si="45"/>
        <v>-0.50000261866158069</v>
      </c>
      <c r="E747" s="10">
        <f t="shared" si="46"/>
        <v>0</v>
      </c>
      <c r="F747" s="8">
        <f t="shared" si="47"/>
        <v>0</v>
      </c>
    </row>
    <row r="748" spans="1:6" ht="15" x14ac:dyDescent="0.25">
      <c r="A748">
        <v>5043</v>
      </c>
      <c r="B748">
        <v>7100</v>
      </c>
      <c r="C748" s="10">
        <f t="shared" ref="C748:C811" si="48">C747+(B748-C747)*C$12+(B747-C746)*C$14+(B746-C745)*C$15</f>
        <v>7121.863205176016</v>
      </c>
      <c r="D748" s="10">
        <f t="shared" ref="D748:D811" si="49">((C749-C748)/(A749-A748))</f>
        <v>-1.0025619510879551</v>
      </c>
      <c r="E748" s="10">
        <f t="shared" ref="E748:E811" si="50">IF(D748&gt;I$35,D748,0)</f>
        <v>0</v>
      </c>
      <c r="F748" s="8">
        <f t="shared" si="47"/>
        <v>0</v>
      </c>
    </row>
    <row r="749" spans="1:6" ht="15" x14ac:dyDescent="0.25">
      <c r="A749">
        <v>5050</v>
      </c>
      <c r="B749">
        <v>7068</v>
      </c>
      <c r="C749" s="10">
        <f t="shared" si="48"/>
        <v>7114.8452715184003</v>
      </c>
      <c r="D749" s="10">
        <f t="shared" si="49"/>
        <v>0.40498040330827018</v>
      </c>
      <c r="E749" s="10">
        <f t="shared" si="50"/>
        <v>0</v>
      </c>
      <c r="F749" s="8">
        <f t="shared" si="47"/>
        <v>0</v>
      </c>
    </row>
    <row r="750" spans="1:6" ht="15" x14ac:dyDescent="0.25">
      <c r="A750">
        <v>5057</v>
      </c>
      <c r="B750">
        <v>7140</v>
      </c>
      <c r="C750" s="10">
        <f t="shared" si="48"/>
        <v>7117.6801343415582</v>
      </c>
      <c r="D750" s="10">
        <f t="shared" si="49"/>
        <v>0.23969153145961691</v>
      </c>
      <c r="E750" s="10">
        <f t="shared" si="50"/>
        <v>0</v>
      </c>
      <c r="F750" s="8">
        <f t="shared" si="47"/>
        <v>0</v>
      </c>
    </row>
    <row r="751" spans="1:6" ht="15" x14ac:dyDescent="0.25">
      <c r="A751">
        <v>5064</v>
      </c>
      <c r="B751">
        <v>7132</v>
      </c>
      <c r="C751" s="10">
        <f t="shared" si="48"/>
        <v>7119.3579750617755</v>
      </c>
      <c r="D751" s="10">
        <f t="shared" si="49"/>
        <v>0.35492153580526065</v>
      </c>
      <c r="E751" s="10">
        <f t="shared" si="50"/>
        <v>0</v>
      </c>
      <c r="F751" s="8">
        <f t="shared" si="47"/>
        <v>0</v>
      </c>
    </row>
    <row r="752" spans="1:6" ht="15" x14ac:dyDescent="0.25">
      <c r="A752">
        <v>5071</v>
      </c>
      <c r="B752">
        <v>7138</v>
      </c>
      <c r="C752" s="10">
        <f t="shared" si="48"/>
        <v>7121.8424258124123</v>
      </c>
      <c r="D752" s="10">
        <f t="shared" si="49"/>
        <v>0.94140902643190805</v>
      </c>
      <c r="E752" s="10">
        <f t="shared" si="50"/>
        <v>0</v>
      </c>
      <c r="F752" s="8">
        <f t="shared" si="47"/>
        <v>0</v>
      </c>
    </row>
    <row r="753" spans="1:6" ht="15" x14ac:dyDescent="0.25">
      <c r="A753">
        <v>5077</v>
      </c>
      <c r="B753">
        <v>7166</v>
      </c>
      <c r="C753" s="10">
        <f t="shared" si="48"/>
        <v>7127.4908799710038</v>
      </c>
      <c r="D753" s="10">
        <f t="shared" si="49"/>
        <v>0.29413584824422806</v>
      </c>
      <c r="E753" s="10">
        <f t="shared" si="50"/>
        <v>0</v>
      </c>
      <c r="F753" s="8">
        <f t="shared" si="47"/>
        <v>0</v>
      </c>
    </row>
    <row r="754" spans="1:6" ht="15" x14ac:dyDescent="0.25">
      <c r="A754">
        <v>5084</v>
      </c>
      <c r="B754">
        <v>7142</v>
      </c>
      <c r="C754" s="10">
        <f t="shared" si="48"/>
        <v>7129.5498309087134</v>
      </c>
      <c r="D754" s="10">
        <f t="shared" si="49"/>
        <v>-1.2449374413294467</v>
      </c>
      <c r="E754" s="10">
        <f t="shared" si="50"/>
        <v>0</v>
      </c>
      <c r="F754" s="8">
        <f t="shared" si="47"/>
        <v>0</v>
      </c>
    </row>
    <row r="755" spans="1:6" ht="15" x14ac:dyDescent="0.25">
      <c r="A755">
        <v>5091</v>
      </c>
      <c r="B755">
        <v>7058</v>
      </c>
      <c r="C755" s="10">
        <f t="shared" si="48"/>
        <v>7120.8352688194072</v>
      </c>
      <c r="D755" s="10">
        <f t="shared" si="49"/>
        <v>-0.84191376436663434</v>
      </c>
      <c r="E755" s="10">
        <f t="shared" si="50"/>
        <v>0</v>
      </c>
      <c r="F755" s="8">
        <f t="shared" si="47"/>
        <v>0</v>
      </c>
    </row>
    <row r="756" spans="1:6" ht="15" x14ac:dyDescent="0.25">
      <c r="A756">
        <v>5100</v>
      </c>
      <c r="B756">
        <v>7062</v>
      </c>
      <c r="C756" s="10">
        <f t="shared" si="48"/>
        <v>7113.2580449401075</v>
      </c>
      <c r="D756" s="10">
        <f t="shared" si="49"/>
        <v>-0.28331448266526421</v>
      </c>
      <c r="E756" s="10">
        <f t="shared" si="50"/>
        <v>0</v>
      </c>
      <c r="F756" s="8">
        <f t="shared" si="47"/>
        <v>0</v>
      </c>
    </row>
    <row r="757" spans="1:6" ht="15" x14ac:dyDescent="0.25">
      <c r="A757">
        <v>5105</v>
      </c>
      <c r="B757">
        <v>7106</v>
      </c>
      <c r="C757" s="10">
        <f t="shared" si="48"/>
        <v>7111.8414725267812</v>
      </c>
      <c r="D757" s="10">
        <f t="shared" si="49"/>
        <v>1.1802341324684156</v>
      </c>
      <c r="E757" s="10">
        <f t="shared" si="50"/>
        <v>0</v>
      </c>
      <c r="F757" s="8">
        <f t="shared" si="47"/>
        <v>0</v>
      </c>
    </row>
    <row r="758" spans="1:6" ht="15" x14ac:dyDescent="0.25">
      <c r="A758">
        <v>5112</v>
      </c>
      <c r="B758">
        <v>7180</v>
      </c>
      <c r="C758" s="10">
        <f t="shared" si="48"/>
        <v>7120.1031114540601</v>
      </c>
      <c r="D758" s="10">
        <f t="shared" si="49"/>
        <v>0.53214336830530684</v>
      </c>
      <c r="E758" s="10">
        <f t="shared" si="50"/>
        <v>0</v>
      </c>
      <c r="F758" s="8">
        <f t="shared" si="47"/>
        <v>0</v>
      </c>
    </row>
    <row r="759" spans="1:6" ht="15" x14ac:dyDescent="0.25">
      <c r="A759">
        <v>5119</v>
      </c>
      <c r="B759">
        <v>7148</v>
      </c>
      <c r="C759" s="10">
        <f t="shared" si="48"/>
        <v>7123.8281150321973</v>
      </c>
      <c r="D759" s="10">
        <f t="shared" si="49"/>
        <v>0.44952886997141051</v>
      </c>
      <c r="E759" s="10">
        <f t="shared" si="50"/>
        <v>0</v>
      </c>
      <c r="F759" s="8">
        <f t="shared" si="47"/>
        <v>0</v>
      </c>
    </row>
    <row r="760" spans="1:6" ht="15" x14ac:dyDescent="0.25">
      <c r="A760">
        <v>5126</v>
      </c>
      <c r="B760">
        <v>7146</v>
      </c>
      <c r="C760" s="10">
        <f t="shared" si="48"/>
        <v>7126.9748171219971</v>
      </c>
      <c r="D760" s="10">
        <f t="shared" si="49"/>
        <v>0.26053271518399662</v>
      </c>
      <c r="E760" s="10">
        <f t="shared" si="50"/>
        <v>0</v>
      </c>
      <c r="F760" s="8">
        <f t="shared" si="47"/>
        <v>0</v>
      </c>
    </row>
    <row r="761" spans="1:6" ht="15" x14ac:dyDescent="0.25">
      <c r="A761">
        <v>5133</v>
      </c>
      <c r="B761">
        <v>7140</v>
      </c>
      <c r="C761" s="10">
        <f t="shared" si="48"/>
        <v>7128.7985461282851</v>
      </c>
      <c r="D761" s="10">
        <f t="shared" si="49"/>
        <v>0.11252432574799189</v>
      </c>
      <c r="E761" s="10">
        <f t="shared" si="50"/>
        <v>0</v>
      </c>
      <c r="F761" s="8">
        <f t="shared" si="47"/>
        <v>0</v>
      </c>
    </row>
    <row r="762" spans="1:6" ht="15" x14ac:dyDescent="0.25">
      <c r="A762">
        <v>5140</v>
      </c>
      <c r="B762">
        <v>7134</v>
      </c>
      <c r="C762" s="10">
        <f t="shared" si="48"/>
        <v>7129.5862164085211</v>
      </c>
      <c r="D762" s="10">
        <f t="shared" si="49"/>
        <v>-0.87529703589448871</v>
      </c>
      <c r="E762" s="10">
        <f t="shared" si="50"/>
        <v>0</v>
      </c>
      <c r="F762" s="8">
        <f t="shared" si="47"/>
        <v>0</v>
      </c>
    </row>
    <row r="763" spans="1:6" ht="15" x14ac:dyDescent="0.25">
      <c r="A763">
        <v>5147</v>
      </c>
      <c r="B763">
        <v>7080</v>
      </c>
      <c r="C763" s="10">
        <f t="shared" si="48"/>
        <v>7123.4591371572596</v>
      </c>
      <c r="D763" s="10">
        <f t="shared" si="49"/>
        <v>-0.12225287475952687</v>
      </c>
      <c r="E763" s="10">
        <f t="shared" si="50"/>
        <v>0</v>
      </c>
      <c r="F763" s="8">
        <f t="shared" si="47"/>
        <v>0</v>
      </c>
    </row>
    <row r="764" spans="1:6" ht="15" x14ac:dyDescent="0.25">
      <c r="A764">
        <v>5154</v>
      </c>
      <c r="B764">
        <v>7118</v>
      </c>
      <c r="C764" s="10">
        <f t="shared" si="48"/>
        <v>7122.603367033943</v>
      </c>
      <c r="D764" s="10">
        <f t="shared" si="49"/>
        <v>-1.7984069652682895</v>
      </c>
      <c r="E764" s="10">
        <f t="shared" si="50"/>
        <v>0</v>
      </c>
      <c r="F764" s="8">
        <f t="shared" si="47"/>
        <v>0</v>
      </c>
    </row>
    <row r="765" spans="1:6" ht="15" x14ac:dyDescent="0.25">
      <c r="A765">
        <v>5160</v>
      </c>
      <c r="B765">
        <v>7038</v>
      </c>
      <c r="C765" s="10">
        <f t="shared" si="48"/>
        <v>7111.8129252423332</v>
      </c>
      <c r="D765" s="10">
        <f t="shared" si="49"/>
        <v>-1.1183460446126057</v>
      </c>
      <c r="E765" s="10">
        <f t="shared" si="50"/>
        <v>0</v>
      </c>
      <c r="F765" s="8">
        <f t="shared" si="47"/>
        <v>0</v>
      </c>
    </row>
    <row r="766" spans="1:6" ht="15" x14ac:dyDescent="0.25">
      <c r="A766">
        <v>5167</v>
      </c>
      <c r="B766">
        <v>7052</v>
      </c>
      <c r="C766" s="10">
        <f t="shared" si="48"/>
        <v>7103.984502930045</v>
      </c>
      <c r="D766" s="10">
        <f t="shared" si="49"/>
        <v>-0.79459842970858774</v>
      </c>
      <c r="E766" s="10">
        <f t="shared" si="50"/>
        <v>0</v>
      </c>
      <c r="F766" s="8">
        <f t="shared" si="47"/>
        <v>0</v>
      </c>
    </row>
    <row r="767" spans="1:6" ht="15" x14ac:dyDescent="0.25">
      <c r="A767">
        <v>5174</v>
      </c>
      <c r="B767">
        <v>7064</v>
      </c>
      <c r="C767" s="10">
        <f t="shared" si="48"/>
        <v>7098.4223139220849</v>
      </c>
      <c r="D767" s="10">
        <f t="shared" si="49"/>
        <v>-0.38466042057981603</v>
      </c>
      <c r="E767" s="10">
        <f t="shared" si="50"/>
        <v>0</v>
      </c>
      <c r="F767" s="8">
        <f t="shared" si="47"/>
        <v>0</v>
      </c>
    </row>
    <row r="768" spans="1:6" ht="15" x14ac:dyDescent="0.25">
      <c r="A768">
        <v>5181</v>
      </c>
      <c r="B768">
        <v>7080</v>
      </c>
      <c r="C768" s="10">
        <f t="shared" si="48"/>
        <v>7095.7296909780262</v>
      </c>
      <c r="D768" s="10">
        <f t="shared" si="49"/>
        <v>0.25794814277404449</v>
      </c>
      <c r="E768" s="10">
        <f t="shared" si="50"/>
        <v>0</v>
      </c>
      <c r="F768" s="8">
        <f t="shared" si="47"/>
        <v>0</v>
      </c>
    </row>
    <row r="769" spans="1:6" ht="15" x14ac:dyDescent="0.25">
      <c r="A769">
        <v>5188</v>
      </c>
      <c r="B769">
        <v>7112</v>
      </c>
      <c r="C769" s="10">
        <f t="shared" si="48"/>
        <v>7097.5353279774445</v>
      </c>
      <c r="D769" s="10">
        <f t="shared" si="49"/>
        <v>1.5428111048112052</v>
      </c>
      <c r="E769" s="10">
        <f t="shared" si="50"/>
        <v>0</v>
      </c>
      <c r="F769" s="8">
        <f t="shared" si="47"/>
        <v>0</v>
      </c>
    </row>
    <row r="770" spans="1:6" ht="15" x14ac:dyDescent="0.25">
      <c r="A770">
        <v>5195</v>
      </c>
      <c r="B770">
        <v>7184</v>
      </c>
      <c r="C770" s="10">
        <f t="shared" si="48"/>
        <v>7108.3350057111229</v>
      </c>
      <c r="D770" s="10">
        <f t="shared" si="49"/>
        <v>1.4442046865449032</v>
      </c>
      <c r="E770" s="10">
        <f t="shared" si="50"/>
        <v>0</v>
      </c>
      <c r="F770" s="8">
        <f t="shared" si="47"/>
        <v>0</v>
      </c>
    </row>
    <row r="771" spans="1:6" ht="15" x14ac:dyDescent="0.25">
      <c r="A771">
        <v>5202</v>
      </c>
      <c r="B771">
        <v>7186</v>
      </c>
      <c r="C771" s="10">
        <f t="shared" si="48"/>
        <v>7118.4444385169372</v>
      </c>
      <c r="D771" s="10">
        <f t="shared" si="49"/>
        <v>0.22651095634461985</v>
      </c>
      <c r="E771" s="10">
        <f t="shared" si="50"/>
        <v>0</v>
      </c>
      <c r="F771" s="8">
        <f t="shared" si="47"/>
        <v>0</v>
      </c>
    </row>
    <row r="772" spans="1:6" ht="15" x14ac:dyDescent="0.25">
      <c r="A772">
        <v>5209</v>
      </c>
      <c r="B772">
        <v>7126</v>
      </c>
      <c r="C772" s="10">
        <f t="shared" si="48"/>
        <v>7120.0300152113496</v>
      </c>
      <c r="D772" s="10">
        <f t="shared" si="49"/>
        <v>8.273441350944008E-2</v>
      </c>
      <c r="E772" s="10">
        <f t="shared" si="50"/>
        <v>0</v>
      </c>
      <c r="F772" s="8">
        <f t="shared" si="47"/>
        <v>0</v>
      </c>
    </row>
    <row r="773" spans="1:6" ht="15" x14ac:dyDescent="0.25">
      <c r="A773">
        <v>5216</v>
      </c>
      <c r="B773">
        <v>7122</v>
      </c>
      <c r="C773" s="10">
        <f t="shared" si="48"/>
        <v>7120.6091561059156</v>
      </c>
      <c r="D773" s="10">
        <f t="shared" si="49"/>
        <v>0.20872352169785049</v>
      </c>
      <c r="E773" s="10">
        <f t="shared" si="50"/>
        <v>0</v>
      </c>
      <c r="F773" s="8">
        <f t="shared" si="47"/>
        <v>0</v>
      </c>
    </row>
    <row r="774" spans="1:6" ht="15" x14ac:dyDescent="0.25">
      <c r="A774">
        <v>5223</v>
      </c>
      <c r="B774">
        <v>7132</v>
      </c>
      <c r="C774" s="10">
        <f t="shared" si="48"/>
        <v>7122.0702207578006</v>
      </c>
      <c r="D774" s="10">
        <f t="shared" si="49"/>
        <v>-6.5226693954692952E-2</v>
      </c>
      <c r="E774" s="10">
        <f t="shared" si="50"/>
        <v>0</v>
      </c>
      <c r="F774" s="8">
        <f t="shared" si="47"/>
        <v>0</v>
      </c>
    </row>
    <row r="775" spans="1:6" ht="15" x14ac:dyDescent="0.25">
      <c r="A775">
        <v>5230</v>
      </c>
      <c r="B775">
        <v>7118</v>
      </c>
      <c r="C775" s="10">
        <f t="shared" si="48"/>
        <v>7121.6136339001177</v>
      </c>
      <c r="D775" s="10">
        <f t="shared" si="49"/>
        <v>-2.4729721912600717E-2</v>
      </c>
      <c r="E775" s="10">
        <f t="shared" si="50"/>
        <v>0</v>
      </c>
      <c r="F775" s="8">
        <f t="shared" si="47"/>
        <v>0</v>
      </c>
    </row>
    <row r="776" spans="1:6" ht="15" x14ac:dyDescent="0.25">
      <c r="A776">
        <v>5237</v>
      </c>
      <c r="B776">
        <v>7120</v>
      </c>
      <c r="C776" s="10">
        <f t="shared" si="48"/>
        <v>7121.4405258467295</v>
      </c>
      <c r="D776" s="10">
        <f t="shared" si="49"/>
        <v>-0.92175261258554586</v>
      </c>
      <c r="E776" s="10">
        <f t="shared" si="50"/>
        <v>0</v>
      </c>
      <c r="F776" s="8">
        <f t="shared" si="47"/>
        <v>0</v>
      </c>
    </row>
    <row r="777" spans="1:6" ht="15" x14ac:dyDescent="0.25">
      <c r="A777">
        <v>5244</v>
      </c>
      <c r="B777">
        <v>7070</v>
      </c>
      <c r="C777" s="10">
        <f t="shared" si="48"/>
        <v>7114.9882575586307</v>
      </c>
      <c r="D777" s="10">
        <f t="shared" si="49"/>
        <v>0.44487083227659241</v>
      </c>
      <c r="E777" s="10">
        <f t="shared" si="50"/>
        <v>0</v>
      </c>
      <c r="F777" s="8">
        <f t="shared" si="47"/>
        <v>0</v>
      </c>
    </row>
    <row r="778" spans="1:6" ht="15" x14ac:dyDescent="0.25">
      <c r="A778">
        <v>5250</v>
      </c>
      <c r="B778">
        <v>7138</v>
      </c>
      <c r="C778" s="10">
        <f t="shared" si="48"/>
        <v>7117.6574825522903</v>
      </c>
      <c r="D778" s="10">
        <f t="shared" si="49"/>
        <v>-1.1883193220305006</v>
      </c>
      <c r="E778" s="10">
        <f t="shared" si="50"/>
        <v>0</v>
      </c>
      <c r="F778" s="8">
        <f t="shared" si="47"/>
        <v>0</v>
      </c>
    </row>
    <row r="779" spans="1:6" ht="15" x14ac:dyDescent="0.25">
      <c r="A779">
        <v>5257</v>
      </c>
      <c r="B779">
        <v>7052</v>
      </c>
      <c r="C779" s="10">
        <f t="shared" si="48"/>
        <v>7109.3392472980768</v>
      </c>
      <c r="D779" s="10">
        <f t="shared" si="49"/>
        <v>-8.3427262081126427E-2</v>
      </c>
      <c r="E779" s="10">
        <f t="shared" si="50"/>
        <v>0</v>
      </c>
      <c r="F779" s="8">
        <f t="shared" si="47"/>
        <v>0</v>
      </c>
    </row>
    <row r="780" spans="1:6" ht="15" x14ac:dyDescent="0.25">
      <c r="A780">
        <v>5264</v>
      </c>
      <c r="B780">
        <v>7106</v>
      </c>
      <c r="C780" s="10">
        <f t="shared" si="48"/>
        <v>7108.7552564635089</v>
      </c>
      <c r="D780" s="10">
        <f t="shared" si="49"/>
        <v>-0.37341793341667134</v>
      </c>
      <c r="E780" s="10">
        <f t="shared" si="50"/>
        <v>0</v>
      </c>
      <c r="F780" s="8">
        <f t="shared" si="47"/>
        <v>0</v>
      </c>
    </row>
    <row r="781" spans="1:6" ht="15" x14ac:dyDescent="0.25">
      <c r="A781">
        <v>5271</v>
      </c>
      <c r="B781">
        <v>7090</v>
      </c>
      <c r="C781" s="10">
        <f t="shared" si="48"/>
        <v>7106.1413309295922</v>
      </c>
      <c r="D781" s="10">
        <f t="shared" si="49"/>
        <v>0.62800385406899295</v>
      </c>
      <c r="E781" s="10">
        <f t="shared" si="50"/>
        <v>0</v>
      </c>
      <c r="F781" s="8">
        <f t="shared" si="47"/>
        <v>0</v>
      </c>
    </row>
    <row r="782" spans="1:6" ht="15" x14ac:dyDescent="0.25">
      <c r="A782">
        <v>5278</v>
      </c>
      <c r="B782">
        <v>7142</v>
      </c>
      <c r="C782" s="10">
        <f t="shared" si="48"/>
        <v>7110.5373579080751</v>
      </c>
      <c r="D782" s="10">
        <f t="shared" si="49"/>
        <v>-0.25005136185921273</v>
      </c>
      <c r="E782" s="10">
        <f t="shared" si="50"/>
        <v>0</v>
      </c>
      <c r="F782" s="8">
        <f t="shared" si="47"/>
        <v>0</v>
      </c>
    </row>
    <row r="783" spans="1:6" ht="15" x14ac:dyDescent="0.25">
      <c r="A783">
        <v>5285</v>
      </c>
      <c r="B783">
        <v>7096</v>
      </c>
      <c r="C783" s="10">
        <f t="shared" si="48"/>
        <v>7108.7869983750606</v>
      </c>
      <c r="D783" s="10">
        <f t="shared" si="49"/>
        <v>-0.39501263216490251</v>
      </c>
      <c r="E783" s="10">
        <f t="shared" si="50"/>
        <v>0</v>
      </c>
      <c r="F783" s="8">
        <f t="shared" si="47"/>
        <v>0</v>
      </c>
    </row>
    <row r="784" spans="1:6" ht="15" x14ac:dyDescent="0.25">
      <c r="A784">
        <v>5292</v>
      </c>
      <c r="B784">
        <v>7086</v>
      </c>
      <c r="C784" s="10">
        <f t="shared" si="48"/>
        <v>7106.0219099499063</v>
      </c>
      <c r="D784" s="10">
        <f t="shared" si="49"/>
        <v>1.1216375699329677</v>
      </c>
      <c r="E784" s="10">
        <f t="shared" si="50"/>
        <v>0</v>
      </c>
      <c r="F784" s="8">
        <f t="shared" si="47"/>
        <v>0</v>
      </c>
    </row>
    <row r="785" spans="1:6" ht="15" x14ac:dyDescent="0.25">
      <c r="A785">
        <v>5299</v>
      </c>
      <c r="B785">
        <v>7170</v>
      </c>
      <c r="C785" s="10">
        <f t="shared" si="48"/>
        <v>7113.8733729394371</v>
      </c>
      <c r="D785" s="10">
        <f t="shared" si="49"/>
        <v>0.63239015491801964</v>
      </c>
      <c r="E785" s="10">
        <f t="shared" si="50"/>
        <v>0</v>
      </c>
      <c r="F785" s="8">
        <f t="shared" si="47"/>
        <v>0</v>
      </c>
    </row>
    <row r="786" spans="1:6" ht="15" x14ac:dyDescent="0.25">
      <c r="A786">
        <v>5306</v>
      </c>
      <c r="B786">
        <v>7148</v>
      </c>
      <c r="C786" s="10">
        <f t="shared" si="48"/>
        <v>7118.3001040238632</v>
      </c>
      <c r="D786" s="10">
        <f t="shared" si="49"/>
        <v>0.79938693546163064</v>
      </c>
      <c r="E786" s="10">
        <f t="shared" si="50"/>
        <v>0</v>
      </c>
      <c r="F786" s="8">
        <f t="shared" si="47"/>
        <v>0</v>
      </c>
    </row>
    <row r="787" spans="1:6" ht="15" x14ac:dyDescent="0.25">
      <c r="A787">
        <v>5313</v>
      </c>
      <c r="B787">
        <v>7160</v>
      </c>
      <c r="C787" s="10">
        <f t="shared" si="48"/>
        <v>7123.8958125720947</v>
      </c>
      <c r="D787" s="10">
        <f t="shared" si="49"/>
        <v>0.86560296915714774</v>
      </c>
      <c r="E787" s="10">
        <f t="shared" si="50"/>
        <v>0</v>
      </c>
      <c r="F787" s="8">
        <f t="shared" si="47"/>
        <v>0</v>
      </c>
    </row>
    <row r="788" spans="1:6" ht="15" x14ac:dyDescent="0.25">
      <c r="A788">
        <v>5320</v>
      </c>
      <c r="B788">
        <v>7170</v>
      </c>
      <c r="C788" s="10">
        <f t="shared" si="48"/>
        <v>7129.9550333561947</v>
      </c>
      <c r="D788" s="10">
        <f t="shared" si="49"/>
        <v>-0.80734206696096023</v>
      </c>
      <c r="E788" s="10">
        <f t="shared" si="50"/>
        <v>0</v>
      </c>
      <c r="F788" s="8">
        <f t="shared" si="47"/>
        <v>0</v>
      </c>
    </row>
    <row r="789" spans="1:6" ht="15" x14ac:dyDescent="0.25">
      <c r="A789">
        <v>5327</v>
      </c>
      <c r="B789">
        <v>7082</v>
      </c>
      <c r="C789" s="10">
        <f t="shared" si="48"/>
        <v>7124.303638887468</v>
      </c>
      <c r="D789" s="10">
        <f t="shared" si="49"/>
        <v>-6.4549611200033852E-3</v>
      </c>
      <c r="E789" s="10">
        <f t="shared" si="50"/>
        <v>0</v>
      </c>
      <c r="F789" s="8">
        <f t="shared" si="47"/>
        <v>0</v>
      </c>
    </row>
    <row r="790" spans="1:6" ht="15" x14ac:dyDescent="0.25">
      <c r="A790">
        <v>5334</v>
      </c>
      <c r="B790">
        <v>7124</v>
      </c>
      <c r="C790" s="10">
        <f t="shared" si="48"/>
        <v>7124.2584541596279</v>
      </c>
      <c r="D790" s="10">
        <f t="shared" si="49"/>
        <v>-1.1201362014007827</v>
      </c>
      <c r="E790" s="10">
        <f t="shared" si="50"/>
        <v>0</v>
      </c>
      <c r="F790" s="8">
        <f t="shared" ref="F790:F853" si="51">IF(E790=0,0,200)</f>
        <v>0</v>
      </c>
    </row>
    <row r="791" spans="1:6" ht="15" x14ac:dyDescent="0.25">
      <c r="A791">
        <v>5340</v>
      </c>
      <c r="B791">
        <v>7072</v>
      </c>
      <c r="C791" s="10">
        <f t="shared" si="48"/>
        <v>7117.5376369512232</v>
      </c>
      <c r="D791" s="10">
        <f t="shared" si="49"/>
        <v>4.4059338141551052E-2</v>
      </c>
      <c r="E791" s="10">
        <f t="shared" si="50"/>
        <v>0</v>
      </c>
      <c r="F791" s="8">
        <f t="shared" si="51"/>
        <v>0</v>
      </c>
    </row>
    <row r="792" spans="1:6" ht="15" x14ac:dyDescent="0.25">
      <c r="A792">
        <v>5348</v>
      </c>
      <c r="B792">
        <v>7122</v>
      </c>
      <c r="C792" s="10">
        <f t="shared" si="48"/>
        <v>7117.8901116563557</v>
      </c>
      <c r="D792" s="10">
        <f t="shared" si="49"/>
        <v>-1.3621612396577802</v>
      </c>
      <c r="E792" s="10">
        <f t="shared" si="50"/>
        <v>0</v>
      </c>
      <c r="F792" s="8">
        <f t="shared" si="51"/>
        <v>0</v>
      </c>
    </row>
    <row r="793" spans="1:6" ht="15" x14ac:dyDescent="0.25">
      <c r="A793">
        <v>5354</v>
      </c>
      <c r="B793">
        <v>7054</v>
      </c>
      <c r="C793" s="10">
        <f t="shared" si="48"/>
        <v>7109.717144218409</v>
      </c>
      <c r="D793" s="10">
        <f t="shared" si="49"/>
        <v>1.5433167613856702</v>
      </c>
      <c r="E793" s="10">
        <f t="shared" si="50"/>
        <v>0</v>
      </c>
      <c r="F793" s="8">
        <f t="shared" si="51"/>
        <v>0</v>
      </c>
    </row>
    <row r="794" spans="1:6" ht="15" x14ac:dyDescent="0.25">
      <c r="A794">
        <v>5361</v>
      </c>
      <c r="B794">
        <v>7198</v>
      </c>
      <c r="C794" s="10">
        <f t="shared" si="48"/>
        <v>7120.5203615481087</v>
      </c>
      <c r="D794" s="10">
        <f t="shared" si="49"/>
        <v>-1.7456801481106854</v>
      </c>
      <c r="E794" s="10">
        <f t="shared" si="50"/>
        <v>0</v>
      </c>
      <c r="F794" s="8">
        <f t="shared" si="51"/>
        <v>0</v>
      </c>
    </row>
    <row r="795" spans="1:6" ht="15" x14ac:dyDescent="0.25">
      <c r="A795">
        <v>5368</v>
      </c>
      <c r="B795">
        <v>7022</v>
      </c>
      <c r="C795" s="10">
        <f t="shared" si="48"/>
        <v>7108.3006005113339</v>
      </c>
      <c r="D795" s="10">
        <f t="shared" si="49"/>
        <v>0.5603478113117879</v>
      </c>
      <c r="E795" s="10">
        <f t="shared" si="50"/>
        <v>0</v>
      </c>
      <c r="F795" s="8">
        <f t="shared" si="51"/>
        <v>0</v>
      </c>
    </row>
    <row r="796" spans="1:6" ht="15" x14ac:dyDescent="0.25">
      <c r="A796">
        <v>5375</v>
      </c>
      <c r="B796">
        <v>7140</v>
      </c>
      <c r="C796" s="10">
        <f t="shared" si="48"/>
        <v>7112.2230351905164</v>
      </c>
      <c r="D796" s="10">
        <f t="shared" si="49"/>
        <v>0.31587160259160946</v>
      </c>
      <c r="E796" s="10">
        <f t="shared" si="50"/>
        <v>0</v>
      </c>
      <c r="F796" s="8">
        <f t="shared" si="51"/>
        <v>0</v>
      </c>
    </row>
    <row r="797" spans="1:6" ht="15" x14ac:dyDescent="0.25">
      <c r="A797">
        <v>5382</v>
      </c>
      <c r="B797">
        <v>7132</v>
      </c>
      <c r="C797" s="10">
        <f t="shared" si="48"/>
        <v>7114.4341364086577</v>
      </c>
      <c r="D797" s="10">
        <f t="shared" si="49"/>
        <v>0.37811607099398054</v>
      </c>
      <c r="E797" s="10">
        <f t="shared" si="50"/>
        <v>0</v>
      </c>
      <c r="F797" s="8">
        <f t="shared" si="51"/>
        <v>0</v>
      </c>
    </row>
    <row r="798" spans="1:6" ht="15" x14ac:dyDescent="0.25">
      <c r="A798">
        <v>5389</v>
      </c>
      <c r="B798">
        <v>7134</v>
      </c>
      <c r="C798" s="10">
        <f t="shared" si="48"/>
        <v>7117.0809489056155</v>
      </c>
      <c r="D798" s="10">
        <f t="shared" si="49"/>
        <v>1.4312234728913609</v>
      </c>
      <c r="E798" s="10">
        <f t="shared" si="50"/>
        <v>0</v>
      </c>
      <c r="F798" s="8">
        <f t="shared" si="51"/>
        <v>0</v>
      </c>
    </row>
    <row r="799" spans="1:6" ht="15" x14ac:dyDescent="0.25">
      <c r="A799">
        <v>5396</v>
      </c>
      <c r="B799">
        <v>7196</v>
      </c>
      <c r="C799" s="10">
        <f t="shared" si="48"/>
        <v>7127.099513215855</v>
      </c>
      <c r="D799" s="10">
        <f t="shared" si="49"/>
        <v>1.1781810780013464</v>
      </c>
      <c r="E799" s="10">
        <f t="shared" si="50"/>
        <v>0</v>
      </c>
      <c r="F799" s="8">
        <f t="shared" si="51"/>
        <v>0</v>
      </c>
    </row>
    <row r="800" spans="1:6" ht="15" x14ac:dyDescent="0.25">
      <c r="A800">
        <v>5403</v>
      </c>
      <c r="B800">
        <v>7190</v>
      </c>
      <c r="C800" s="10">
        <f t="shared" si="48"/>
        <v>7135.3467807618645</v>
      </c>
      <c r="D800" s="10">
        <f t="shared" si="49"/>
        <v>0.41223356780067533</v>
      </c>
      <c r="E800" s="10">
        <f t="shared" si="50"/>
        <v>0</v>
      </c>
      <c r="F800" s="8">
        <f t="shared" si="51"/>
        <v>0</v>
      </c>
    </row>
    <row r="801" spans="1:6" ht="15" x14ac:dyDescent="0.25">
      <c r="A801">
        <v>5410</v>
      </c>
      <c r="B801">
        <v>7154</v>
      </c>
      <c r="C801" s="10">
        <f t="shared" si="48"/>
        <v>7138.2324157364692</v>
      </c>
      <c r="D801" s="10">
        <f t="shared" si="49"/>
        <v>0.25564531387005573</v>
      </c>
      <c r="E801" s="10">
        <f t="shared" si="50"/>
        <v>0</v>
      </c>
      <c r="F801" s="8">
        <f t="shared" si="51"/>
        <v>0</v>
      </c>
    </row>
    <row r="802" spans="1:6" ht="15" x14ac:dyDescent="0.25">
      <c r="A802">
        <v>5417</v>
      </c>
      <c r="B802">
        <v>7150</v>
      </c>
      <c r="C802" s="10">
        <f t="shared" si="48"/>
        <v>7140.0219329335596</v>
      </c>
      <c r="D802" s="10">
        <f t="shared" si="49"/>
        <v>0.20201120587296373</v>
      </c>
      <c r="E802" s="10">
        <f t="shared" si="50"/>
        <v>0</v>
      </c>
      <c r="F802" s="8">
        <f t="shared" si="51"/>
        <v>0</v>
      </c>
    </row>
    <row r="803" spans="1:6" ht="15" x14ac:dyDescent="0.25">
      <c r="A803">
        <v>5425</v>
      </c>
      <c r="B803">
        <v>7152</v>
      </c>
      <c r="C803" s="10">
        <f t="shared" si="48"/>
        <v>7141.6380225805433</v>
      </c>
      <c r="D803" s="10">
        <f t="shared" si="49"/>
        <v>-0.62239927441187315</v>
      </c>
      <c r="E803" s="10">
        <f t="shared" si="50"/>
        <v>0</v>
      </c>
      <c r="F803" s="8">
        <f t="shared" si="51"/>
        <v>0</v>
      </c>
    </row>
    <row r="804" spans="1:6" ht="15" x14ac:dyDescent="0.25">
      <c r="A804">
        <v>5430</v>
      </c>
      <c r="B804">
        <v>7116</v>
      </c>
      <c r="C804" s="10">
        <f t="shared" si="48"/>
        <v>7138.5260262084839</v>
      </c>
      <c r="D804" s="10">
        <f t="shared" si="49"/>
        <v>-1.0527303538982389</v>
      </c>
      <c r="E804" s="10">
        <f t="shared" si="50"/>
        <v>0</v>
      </c>
      <c r="F804" s="8">
        <f t="shared" si="51"/>
        <v>0</v>
      </c>
    </row>
    <row r="805" spans="1:6" ht="15" x14ac:dyDescent="0.25">
      <c r="A805">
        <v>5437</v>
      </c>
      <c r="B805">
        <v>7080</v>
      </c>
      <c r="C805" s="10">
        <f t="shared" si="48"/>
        <v>7131.1569137311963</v>
      </c>
      <c r="D805" s="10">
        <f t="shared" si="49"/>
        <v>-1.394724167999243</v>
      </c>
      <c r="E805" s="10">
        <f t="shared" si="50"/>
        <v>0</v>
      </c>
      <c r="F805" s="8">
        <f t="shared" si="51"/>
        <v>0</v>
      </c>
    </row>
    <row r="806" spans="1:6" ht="15" x14ac:dyDescent="0.25">
      <c r="A806">
        <v>5461</v>
      </c>
      <c r="B806">
        <v>6866</v>
      </c>
      <c r="C806" s="10">
        <f t="shared" si="48"/>
        <v>7097.6835336992144</v>
      </c>
      <c r="D806" s="10">
        <f t="shared" si="49"/>
        <v>1.5125859017293806</v>
      </c>
      <c r="E806" s="10">
        <f t="shared" si="50"/>
        <v>0</v>
      </c>
      <c r="F806" s="8">
        <f t="shared" si="51"/>
        <v>0</v>
      </c>
    </row>
    <row r="807" spans="1:6" ht="15" x14ac:dyDescent="0.25">
      <c r="A807">
        <v>5463</v>
      </c>
      <c r="B807">
        <v>7132</v>
      </c>
      <c r="C807" s="10">
        <f t="shared" si="48"/>
        <v>7100.7087055026732</v>
      </c>
      <c r="D807" s="10">
        <f t="shared" si="49"/>
        <v>-0.74030868560930685</v>
      </c>
      <c r="E807" s="10">
        <f t="shared" si="50"/>
        <v>0</v>
      </c>
      <c r="F807" s="8">
        <f t="shared" si="51"/>
        <v>0</v>
      </c>
    </row>
    <row r="808" spans="1:6" ht="15" x14ac:dyDescent="0.25">
      <c r="A808">
        <v>5464</v>
      </c>
      <c r="B808">
        <v>7102</v>
      </c>
      <c r="C808" s="10">
        <f t="shared" si="48"/>
        <v>7099.9683968170639</v>
      </c>
      <c r="D808" s="10">
        <f t="shared" si="49"/>
        <v>-2.428478393257592</v>
      </c>
      <c r="E808" s="10">
        <f t="shared" si="50"/>
        <v>0</v>
      </c>
      <c r="F808" s="8">
        <f t="shared" si="51"/>
        <v>0</v>
      </c>
    </row>
    <row r="809" spans="1:6" ht="15" x14ac:dyDescent="0.25">
      <c r="A809">
        <v>5466</v>
      </c>
      <c r="B809">
        <v>7060</v>
      </c>
      <c r="C809" s="10">
        <f t="shared" si="48"/>
        <v>7095.1114400305487</v>
      </c>
      <c r="D809" s="10">
        <f t="shared" si="49"/>
        <v>0.20166459420746227</v>
      </c>
      <c r="E809" s="10">
        <f t="shared" si="50"/>
        <v>0</v>
      </c>
      <c r="F809" s="8">
        <f t="shared" si="51"/>
        <v>0</v>
      </c>
    </row>
    <row r="810" spans="1:6" ht="15" x14ac:dyDescent="0.25">
      <c r="A810">
        <v>5472</v>
      </c>
      <c r="B810">
        <v>7106</v>
      </c>
      <c r="C810" s="10">
        <f t="shared" si="48"/>
        <v>7096.3214275957935</v>
      </c>
      <c r="D810" s="10">
        <f t="shared" si="49"/>
        <v>-4.8076816517372469</v>
      </c>
      <c r="E810" s="10">
        <f t="shared" si="50"/>
        <v>0</v>
      </c>
      <c r="F810" s="8">
        <f t="shared" si="51"/>
        <v>0</v>
      </c>
    </row>
    <row r="811" spans="1:6" ht="15" x14ac:dyDescent="0.25">
      <c r="A811">
        <v>5479</v>
      </c>
      <c r="B811">
        <v>6828</v>
      </c>
      <c r="C811" s="10">
        <f t="shared" si="48"/>
        <v>7062.6676560336327</v>
      </c>
      <c r="D811" s="10">
        <f t="shared" si="49"/>
        <v>3.8087065509471358</v>
      </c>
      <c r="E811" s="10">
        <f t="shared" si="50"/>
        <v>0</v>
      </c>
      <c r="F811" s="8">
        <f t="shared" si="51"/>
        <v>0</v>
      </c>
    </row>
    <row r="812" spans="1:6" ht="15" x14ac:dyDescent="0.25">
      <c r="A812">
        <v>5486</v>
      </c>
      <c r="B812">
        <v>7284</v>
      </c>
      <c r="C812" s="10">
        <f t="shared" ref="C812:C875" si="52">C811+(B812-C811)*C$12+(B811-C810)*C$14+(B810-C809)*C$15</f>
        <v>7089.3286018902627</v>
      </c>
      <c r="D812" s="10">
        <f t="shared" ref="D812:D875" si="53">((C813-C812)/(A813-A812))</f>
        <v>2.2714819508271051</v>
      </c>
      <c r="E812" s="10">
        <f t="shared" ref="E812:E875" si="54">IF(D812&gt;I$35,D812,0)</f>
        <v>0</v>
      </c>
      <c r="F812" s="8">
        <f t="shared" si="51"/>
        <v>0</v>
      </c>
    </row>
    <row r="813" spans="1:6" ht="15" x14ac:dyDescent="0.25">
      <c r="A813">
        <v>5493</v>
      </c>
      <c r="B813">
        <v>7218</v>
      </c>
      <c r="C813" s="10">
        <f t="shared" si="52"/>
        <v>7105.2289755460524</v>
      </c>
      <c r="D813" s="10">
        <f t="shared" si="53"/>
        <v>0.9590828820326871</v>
      </c>
      <c r="E813" s="10">
        <f t="shared" si="54"/>
        <v>0</v>
      </c>
      <c r="F813" s="8">
        <f t="shared" si="51"/>
        <v>0</v>
      </c>
    </row>
    <row r="814" spans="1:6" ht="15" x14ac:dyDescent="0.25">
      <c r="A814">
        <v>5500</v>
      </c>
      <c r="B814">
        <v>7148</v>
      </c>
      <c r="C814" s="10">
        <f t="shared" si="52"/>
        <v>7111.9425557202812</v>
      </c>
      <c r="D814" s="10">
        <f t="shared" si="53"/>
        <v>-5.6890175002707633</v>
      </c>
      <c r="E814" s="10">
        <f t="shared" si="54"/>
        <v>0</v>
      </c>
      <c r="F814" s="8">
        <f t="shared" si="51"/>
        <v>0</v>
      </c>
    </row>
    <row r="815" spans="1:6" ht="15" x14ac:dyDescent="0.25">
      <c r="A815">
        <v>5507</v>
      </c>
      <c r="B815">
        <v>6788</v>
      </c>
      <c r="C815" s="10">
        <f t="shared" si="52"/>
        <v>7072.1194332183859</v>
      </c>
      <c r="D815" s="10">
        <f t="shared" si="53"/>
        <v>3.1266777933846504</v>
      </c>
      <c r="E815" s="10">
        <f t="shared" si="54"/>
        <v>0</v>
      </c>
      <c r="F815" s="8">
        <f t="shared" si="51"/>
        <v>0</v>
      </c>
    </row>
    <row r="816" spans="1:6" ht="15" x14ac:dyDescent="0.25">
      <c r="A816">
        <v>5514</v>
      </c>
      <c r="B816">
        <v>7256</v>
      </c>
      <c r="C816" s="10">
        <f t="shared" si="52"/>
        <v>7094.0061777720784</v>
      </c>
      <c r="D816" s="10">
        <f t="shared" si="53"/>
        <v>0.88601580488557374</v>
      </c>
      <c r="E816" s="10">
        <f t="shared" si="54"/>
        <v>0</v>
      </c>
      <c r="F816" s="8">
        <f t="shared" si="51"/>
        <v>0</v>
      </c>
    </row>
    <row r="817" spans="1:6" ht="15" x14ac:dyDescent="0.25">
      <c r="A817">
        <v>5521</v>
      </c>
      <c r="B817">
        <v>7148</v>
      </c>
      <c r="C817" s="10">
        <f t="shared" si="52"/>
        <v>7100.2082884062775</v>
      </c>
      <c r="D817" s="10">
        <f t="shared" si="53"/>
        <v>7.0218801116119982</v>
      </c>
      <c r="E817" s="10">
        <f t="shared" si="54"/>
        <v>0</v>
      </c>
      <c r="F817" s="8">
        <f t="shared" si="51"/>
        <v>0</v>
      </c>
    </row>
    <row r="818" spans="1:6" ht="15" x14ac:dyDescent="0.25">
      <c r="A818">
        <v>5528</v>
      </c>
      <c r="B818">
        <v>7486</v>
      </c>
      <c r="C818" s="10">
        <f t="shared" si="52"/>
        <v>7149.3614491875614</v>
      </c>
      <c r="D818" s="10">
        <f t="shared" si="53"/>
        <v>3.049621848840919</v>
      </c>
      <c r="E818" s="10">
        <f t="shared" si="54"/>
        <v>0</v>
      </c>
      <c r="F818" s="8">
        <f t="shared" si="51"/>
        <v>0</v>
      </c>
    </row>
    <row r="819" spans="1:6" ht="15" x14ac:dyDescent="0.25">
      <c r="A819">
        <v>5534</v>
      </c>
      <c r="B819">
        <v>7282</v>
      </c>
      <c r="C819" s="10">
        <f t="shared" si="52"/>
        <v>7167.659180280607</v>
      </c>
      <c r="D819" s="10">
        <f t="shared" si="53"/>
        <v>-3.1790349153189936</v>
      </c>
      <c r="E819" s="10">
        <f t="shared" si="54"/>
        <v>0</v>
      </c>
      <c r="F819" s="8">
        <f t="shared" si="51"/>
        <v>0</v>
      </c>
    </row>
    <row r="820" spans="1:6" ht="15" x14ac:dyDescent="0.25">
      <c r="A820">
        <v>5542</v>
      </c>
      <c r="B820">
        <v>6948</v>
      </c>
      <c r="C820" s="10">
        <f t="shared" si="52"/>
        <v>7142.226900958055</v>
      </c>
      <c r="D820" s="10">
        <f t="shared" si="53"/>
        <v>1.1052855077305139</v>
      </c>
      <c r="E820" s="10">
        <f t="shared" si="54"/>
        <v>0</v>
      </c>
      <c r="F820" s="8">
        <f t="shared" si="51"/>
        <v>0</v>
      </c>
    </row>
    <row r="821" spans="1:6" ht="15" x14ac:dyDescent="0.25">
      <c r="A821">
        <v>5548</v>
      </c>
      <c r="B821">
        <v>7198</v>
      </c>
      <c r="C821" s="10">
        <f t="shared" si="52"/>
        <v>7148.8586140044381</v>
      </c>
      <c r="D821" s="10">
        <f t="shared" si="53"/>
        <v>2.214641892086807</v>
      </c>
      <c r="E821" s="10">
        <f t="shared" si="54"/>
        <v>0</v>
      </c>
      <c r="F821" s="8">
        <f t="shared" si="51"/>
        <v>0</v>
      </c>
    </row>
    <row r="822" spans="1:6" ht="15" x14ac:dyDescent="0.25">
      <c r="A822">
        <v>5555</v>
      </c>
      <c r="B822">
        <v>7278</v>
      </c>
      <c r="C822" s="10">
        <f t="shared" si="52"/>
        <v>7164.3611072490457</v>
      </c>
      <c r="D822" s="10">
        <f t="shared" si="53"/>
        <v>2.5311971578178469E-2</v>
      </c>
      <c r="E822" s="10">
        <f t="shared" si="54"/>
        <v>0</v>
      </c>
      <c r="F822" s="8">
        <f t="shared" si="51"/>
        <v>0</v>
      </c>
    </row>
    <row r="823" spans="1:6" ht="15" x14ac:dyDescent="0.25">
      <c r="A823">
        <v>5562</v>
      </c>
      <c r="B823">
        <v>7160</v>
      </c>
      <c r="C823" s="10">
        <f t="shared" si="52"/>
        <v>7164.538291050093</v>
      </c>
      <c r="D823" s="10">
        <f t="shared" si="53"/>
        <v>-6.4399804882011393</v>
      </c>
      <c r="E823" s="10">
        <f t="shared" si="54"/>
        <v>0</v>
      </c>
      <c r="F823" s="8">
        <f t="shared" si="51"/>
        <v>0</v>
      </c>
    </row>
    <row r="824" spans="1:6" ht="15" x14ac:dyDescent="0.25">
      <c r="A824">
        <v>5569</v>
      </c>
      <c r="B824">
        <v>6800</v>
      </c>
      <c r="C824" s="10">
        <f t="shared" si="52"/>
        <v>7119.458427632685</v>
      </c>
      <c r="D824" s="10">
        <f t="shared" si="53"/>
        <v>2.5180976101868771</v>
      </c>
      <c r="E824" s="10">
        <f t="shared" si="54"/>
        <v>0</v>
      </c>
      <c r="F824" s="8">
        <f t="shared" si="51"/>
        <v>0</v>
      </c>
    </row>
    <row r="825" spans="1:6" ht="15" x14ac:dyDescent="0.25">
      <c r="A825">
        <v>5576</v>
      </c>
      <c r="B825">
        <v>7272</v>
      </c>
      <c r="C825" s="10">
        <f t="shared" si="52"/>
        <v>7137.0851109039932</v>
      </c>
      <c r="D825" s="10">
        <f t="shared" si="53"/>
        <v>1.2194641363779997</v>
      </c>
      <c r="E825" s="10">
        <f t="shared" si="54"/>
        <v>0</v>
      </c>
      <c r="F825" s="8">
        <f t="shared" si="51"/>
        <v>0</v>
      </c>
    </row>
    <row r="826" spans="1:6" ht="15" x14ac:dyDescent="0.25">
      <c r="A826">
        <v>5583</v>
      </c>
      <c r="B826">
        <v>7212</v>
      </c>
      <c r="C826" s="10">
        <f t="shared" si="52"/>
        <v>7145.6213598586392</v>
      </c>
      <c r="D826" s="10">
        <f t="shared" si="53"/>
        <v>-0.18773831139125313</v>
      </c>
      <c r="E826" s="10">
        <f t="shared" si="54"/>
        <v>0</v>
      </c>
      <c r="F826" s="8">
        <f t="shared" si="51"/>
        <v>0</v>
      </c>
    </row>
    <row r="827" spans="1:6" ht="15" x14ac:dyDescent="0.25">
      <c r="A827">
        <v>5590</v>
      </c>
      <c r="B827">
        <v>7128</v>
      </c>
      <c r="C827" s="10">
        <f t="shared" si="52"/>
        <v>7144.3071916789004</v>
      </c>
      <c r="D827" s="10">
        <f t="shared" si="53"/>
        <v>-4.4942301611237259E-2</v>
      </c>
      <c r="E827" s="10">
        <f t="shared" si="54"/>
        <v>0</v>
      </c>
      <c r="F827" s="8">
        <f t="shared" si="51"/>
        <v>0</v>
      </c>
    </row>
    <row r="828" spans="1:6" ht="15" x14ac:dyDescent="0.25">
      <c r="A828">
        <v>5597</v>
      </c>
      <c r="B828">
        <v>7140</v>
      </c>
      <c r="C828" s="10">
        <f t="shared" si="52"/>
        <v>7143.9925955676217</v>
      </c>
      <c r="D828" s="10">
        <f t="shared" si="53"/>
        <v>-4.6834732850395993</v>
      </c>
      <c r="E828" s="10">
        <f t="shared" si="54"/>
        <v>0</v>
      </c>
      <c r="F828" s="8">
        <f t="shared" si="51"/>
        <v>0</v>
      </c>
    </row>
    <row r="829" spans="1:6" ht="15" x14ac:dyDescent="0.25">
      <c r="A829">
        <v>5607</v>
      </c>
      <c r="B829">
        <v>6770</v>
      </c>
      <c r="C829" s="10">
        <f t="shared" si="52"/>
        <v>7097.1578627172257</v>
      </c>
      <c r="D829" s="10">
        <f t="shared" si="53"/>
        <v>1.1255067232830698</v>
      </c>
      <c r="E829" s="10">
        <f t="shared" si="54"/>
        <v>0</v>
      </c>
      <c r="F829" s="8">
        <f t="shared" si="51"/>
        <v>0</v>
      </c>
    </row>
    <row r="830" spans="1:6" ht="15" x14ac:dyDescent="0.25">
      <c r="A830">
        <v>5612</v>
      </c>
      <c r="B830">
        <v>7154</v>
      </c>
      <c r="C830" s="10">
        <f t="shared" si="52"/>
        <v>7102.7853963336411</v>
      </c>
      <c r="D830" s="10">
        <f t="shared" si="53"/>
        <v>-0.43117391989668857</v>
      </c>
      <c r="E830" s="10">
        <f t="shared" si="54"/>
        <v>0</v>
      </c>
      <c r="F830" s="8">
        <f t="shared" si="51"/>
        <v>0</v>
      </c>
    </row>
    <row r="831" spans="1:6" ht="15" x14ac:dyDescent="0.25">
      <c r="A831">
        <v>5618</v>
      </c>
      <c r="B831">
        <v>7092</v>
      </c>
      <c r="C831" s="10">
        <f t="shared" si="52"/>
        <v>7100.1983528142609</v>
      </c>
      <c r="D831" s="10">
        <f t="shared" si="53"/>
        <v>0.30787357750718264</v>
      </c>
      <c r="E831" s="10">
        <f t="shared" si="54"/>
        <v>0</v>
      </c>
      <c r="F831" s="8">
        <f t="shared" si="51"/>
        <v>0</v>
      </c>
    </row>
    <row r="832" spans="1:6" ht="15" x14ac:dyDescent="0.25">
      <c r="A832">
        <v>5625</v>
      </c>
      <c r="B832">
        <v>7116</v>
      </c>
      <c r="C832" s="10">
        <f t="shared" si="52"/>
        <v>7102.3534678568112</v>
      </c>
      <c r="D832" s="10">
        <f t="shared" si="53"/>
        <v>-0.14636982174423402</v>
      </c>
      <c r="E832" s="10">
        <f t="shared" si="54"/>
        <v>0</v>
      </c>
      <c r="F832" s="8">
        <f t="shared" si="51"/>
        <v>0</v>
      </c>
    </row>
    <row r="833" spans="1:6" ht="15" x14ac:dyDescent="0.25">
      <c r="A833">
        <v>5632</v>
      </c>
      <c r="B833">
        <v>7094</v>
      </c>
      <c r="C833" s="10">
        <f t="shared" si="52"/>
        <v>7101.3288791046016</v>
      </c>
      <c r="D833" s="10">
        <f t="shared" si="53"/>
        <v>-0.14783590626181345</v>
      </c>
      <c r="E833" s="10">
        <f t="shared" si="54"/>
        <v>0</v>
      </c>
      <c r="F833" s="8">
        <f t="shared" si="51"/>
        <v>0</v>
      </c>
    </row>
    <row r="834" spans="1:6" ht="15" x14ac:dyDescent="0.25">
      <c r="A834">
        <v>5638</v>
      </c>
      <c r="B834">
        <v>7094</v>
      </c>
      <c r="C834" s="10">
        <f t="shared" si="52"/>
        <v>7100.4418636670307</v>
      </c>
      <c r="D834" s="10">
        <f t="shared" si="53"/>
        <v>-0.30235601802814926</v>
      </c>
      <c r="E834" s="10">
        <f t="shared" si="54"/>
        <v>0</v>
      </c>
      <c r="F834" s="8">
        <f t="shared" si="51"/>
        <v>0</v>
      </c>
    </row>
    <row r="835" spans="1:6" ht="15" x14ac:dyDescent="0.25">
      <c r="A835">
        <v>5645</v>
      </c>
      <c r="B835">
        <v>7084</v>
      </c>
      <c r="C835" s="10">
        <f t="shared" si="52"/>
        <v>7098.3253715408337</v>
      </c>
      <c r="D835" s="10">
        <f t="shared" si="53"/>
        <v>-0.41193227236518787</v>
      </c>
      <c r="E835" s="10">
        <f t="shared" si="54"/>
        <v>0</v>
      </c>
      <c r="F835" s="8">
        <f t="shared" si="51"/>
        <v>0</v>
      </c>
    </row>
    <row r="836" spans="1:6" ht="15" x14ac:dyDescent="0.25">
      <c r="A836">
        <v>5652</v>
      </c>
      <c r="B836">
        <v>7076</v>
      </c>
      <c r="C836" s="10">
        <f t="shared" si="52"/>
        <v>7095.4418456342773</v>
      </c>
      <c r="D836" s="10">
        <f t="shared" si="53"/>
        <v>-1.1352081521018818</v>
      </c>
      <c r="E836" s="10">
        <f t="shared" si="54"/>
        <v>0</v>
      </c>
      <c r="F836" s="8">
        <f t="shared" si="51"/>
        <v>0</v>
      </c>
    </row>
    <row r="837" spans="1:6" ht="15" x14ac:dyDescent="0.25">
      <c r="A837">
        <v>5660</v>
      </c>
      <c r="B837">
        <v>7024</v>
      </c>
      <c r="C837" s="10">
        <f t="shared" si="52"/>
        <v>7086.3601804174623</v>
      </c>
      <c r="D837" s="10">
        <f t="shared" si="53"/>
        <v>-0.31855012404548688</v>
      </c>
      <c r="E837" s="10">
        <f t="shared" si="54"/>
        <v>0</v>
      </c>
      <c r="F837" s="8">
        <f t="shared" si="51"/>
        <v>0</v>
      </c>
    </row>
    <row r="838" spans="1:6" ht="15" x14ac:dyDescent="0.25">
      <c r="A838">
        <v>5666</v>
      </c>
      <c r="B838">
        <v>7074</v>
      </c>
      <c r="C838" s="10">
        <f t="shared" si="52"/>
        <v>7084.4488796731894</v>
      </c>
      <c r="D838" s="10">
        <f t="shared" si="53"/>
        <v>0.62379119665521487</v>
      </c>
      <c r="E838" s="10">
        <f t="shared" si="54"/>
        <v>0</v>
      </c>
      <c r="F838" s="8">
        <f t="shared" si="51"/>
        <v>0</v>
      </c>
    </row>
    <row r="839" spans="1:6" ht="15" x14ac:dyDescent="0.25">
      <c r="A839">
        <v>5673</v>
      </c>
      <c r="B839">
        <v>7122</v>
      </c>
      <c r="C839" s="10">
        <f t="shared" si="52"/>
        <v>7088.8154180497759</v>
      </c>
      <c r="D839" s="10">
        <f t="shared" si="53"/>
        <v>-3.714789306742984</v>
      </c>
      <c r="E839" s="10">
        <f t="shared" si="54"/>
        <v>0</v>
      </c>
      <c r="F839" s="8">
        <f t="shared" si="51"/>
        <v>0</v>
      </c>
    </row>
    <row r="840" spans="1:6" ht="15" x14ac:dyDescent="0.25">
      <c r="A840">
        <v>5680</v>
      </c>
      <c r="B840">
        <v>6880</v>
      </c>
      <c r="C840" s="10">
        <f t="shared" si="52"/>
        <v>7062.811892902575</v>
      </c>
      <c r="D840" s="10">
        <f t="shared" si="53"/>
        <v>-0.86006968225735492</v>
      </c>
      <c r="E840" s="10">
        <f t="shared" si="54"/>
        <v>0</v>
      </c>
      <c r="F840" s="8">
        <f t="shared" si="51"/>
        <v>0</v>
      </c>
    </row>
    <row r="841" spans="1:6" ht="15" x14ac:dyDescent="0.25">
      <c r="A841">
        <v>5687</v>
      </c>
      <c r="B841">
        <v>7020</v>
      </c>
      <c r="C841" s="10">
        <f t="shared" si="52"/>
        <v>7056.7914051267735</v>
      </c>
      <c r="D841" s="10">
        <f t="shared" si="53"/>
        <v>-0.40454926060764201</v>
      </c>
      <c r="E841" s="10">
        <f t="shared" si="54"/>
        <v>0</v>
      </c>
      <c r="F841" s="8">
        <f t="shared" si="51"/>
        <v>0</v>
      </c>
    </row>
    <row r="842" spans="1:6" ht="15" x14ac:dyDescent="0.25">
      <c r="A842">
        <v>5694</v>
      </c>
      <c r="B842">
        <v>7042</v>
      </c>
      <c r="C842" s="10">
        <f t="shared" si="52"/>
        <v>7053.95956030252</v>
      </c>
      <c r="D842" s="10">
        <f t="shared" si="53"/>
        <v>1.8257202970368911</v>
      </c>
      <c r="E842" s="10">
        <f t="shared" si="54"/>
        <v>0</v>
      </c>
      <c r="F842" s="8">
        <f t="shared" si="51"/>
        <v>0</v>
      </c>
    </row>
    <row r="843" spans="1:6" ht="15" x14ac:dyDescent="0.25">
      <c r="A843">
        <v>5701</v>
      </c>
      <c r="B843">
        <v>7158</v>
      </c>
      <c r="C843" s="10">
        <f t="shared" si="52"/>
        <v>7066.7396023817782</v>
      </c>
      <c r="D843" s="10">
        <f t="shared" si="53"/>
        <v>2.4294541062242518</v>
      </c>
      <c r="E843" s="10">
        <f t="shared" si="54"/>
        <v>0</v>
      </c>
      <c r="F843" s="8">
        <f t="shared" si="51"/>
        <v>0</v>
      </c>
    </row>
    <row r="844" spans="1:6" ht="15" x14ac:dyDescent="0.25">
      <c r="A844">
        <v>5708</v>
      </c>
      <c r="B844">
        <v>7200</v>
      </c>
      <c r="C844" s="10">
        <f t="shared" si="52"/>
        <v>7083.745781125348</v>
      </c>
      <c r="D844" s="10">
        <f t="shared" si="53"/>
        <v>3.9941048221565194</v>
      </c>
      <c r="E844" s="10">
        <f t="shared" si="54"/>
        <v>0</v>
      </c>
      <c r="F844" s="8">
        <f t="shared" si="51"/>
        <v>0</v>
      </c>
    </row>
    <row r="845" spans="1:6" ht="15" x14ac:dyDescent="0.25">
      <c r="A845">
        <v>5715</v>
      </c>
      <c r="B845">
        <v>7300</v>
      </c>
      <c r="C845" s="10">
        <f t="shared" si="52"/>
        <v>7111.7045148804436</v>
      </c>
      <c r="D845" s="10">
        <f t="shared" si="53"/>
        <v>1.8431753015170866</v>
      </c>
      <c r="E845" s="10">
        <f t="shared" si="54"/>
        <v>0</v>
      </c>
      <c r="F845" s="8">
        <f t="shared" si="51"/>
        <v>0</v>
      </c>
    </row>
    <row r="846" spans="1:6" ht="15" x14ac:dyDescent="0.25">
      <c r="A846">
        <v>5722</v>
      </c>
      <c r="B846">
        <v>7204</v>
      </c>
      <c r="C846" s="10">
        <f t="shared" si="52"/>
        <v>7124.6067419910632</v>
      </c>
      <c r="D846" s="10">
        <f t="shared" si="53"/>
        <v>6.6613470760492941</v>
      </c>
      <c r="E846" s="10">
        <f t="shared" si="54"/>
        <v>0</v>
      </c>
      <c r="F846" s="8">
        <f t="shared" si="51"/>
        <v>0</v>
      </c>
    </row>
    <row r="847" spans="1:6" ht="15" x14ac:dyDescent="0.25">
      <c r="A847">
        <v>5729</v>
      </c>
      <c r="B847">
        <v>7488</v>
      </c>
      <c r="C847" s="10">
        <f t="shared" si="52"/>
        <v>7171.2361715234083</v>
      </c>
      <c r="D847" s="10">
        <f t="shared" si="53"/>
        <v>6.3393589589170789</v>
      </c>
      <c r="E847" s="10">
        <f t="shared" si="54"/>
        <v>0</v>
      </c>
      <c r="F847" s="8">
        <f t="shared" si="51"/>
        <v>0</v>
      </c>
    </row>
    <row r="848" spans="1:6" ht="15" x14ac:dyDescent="0.25">
      <c r="A848">
        <v>5736</v>
      </c>
      <c r="B848">
        <v>7512</v>
      </c>
      <c r="C848" s="10">
        <f t="shared" si="52"/>
        <v>7215.6116842358279</v>
      </c>
      <c r="D848" s="10">
        <f t="shared" si="53"/>
        <v>9.2213075842293097</v>
      </c>
      <c r="E848" s="10">
        <f t="shared" si="54"/>
        <v>0</v>
      </c>
      <c r="F848" s="8">
        <f t="shared" si="51"/>
        <v>0</v>
      </c>
    </row>
    <row r="849" spans="1:6" ht="15" x14ac:dyDescent="0.25">
      <c r="A849">
        <v>5743</v>
      </c>
      <c r="B849">
        <v>7710</v>
      </c>
      <c r="C849" s="10">
        <f t="shared" si="52"/>
        <v>7280.160837325433</v>
      </c>
      <c r="D849" s="10">
        <f t="shared" si="53"/>
        <v>2.7846011996802451</v>
      </c>
      <c r="E849" s="10">
        <f t="shared" si="54"/>
        <v>0</v>
      </c>
      <c r="F849" s="8">
        <f t="shared" si="51"/>
        <v>0</v>
      </c>
    </row>
    <row r="850" spans="1:6" ht="15" x14ac:dyDescent="0.25">
      <c r="A850">
        <v>5750</v>
      </c>
      <c r="B850">
        <v>7410</v>
      </c>
      <c r="C850" s="10">
        <f t="shared" si="52"/>
        <v>7299.6530457231947</v>
      </c>
      <c r="D850" s="10">
        <f t="shared" si="53"/>
        <v>1.6402511246074678</v>
      </c>
      <c r="E850" s="10">
        <f t="shared" si="54"/>
        <v>0</v>
      </c>
      <c r="F850" s="8">
        <f t="shared" si="51"/>
        <v>0</v>
      </c>
    </row>
    <row r="851" spans="1:6" ht="15" x14ac:dyDescent="0.25">
      <c r="A851">
        <v>5757</v>
      </c>
      <c r="B851">
        <v>7372</v>
      </c>
      <c r="C851" s="10">
        <f t="shared" si="52"/>
        <v>7311.134803595447</v>
      </c>
      <c r="D851" s="10">
        <f t="shared" si="53"/>
        <v>2.6997055814157909</v>
      </c>
      <c r="E851" s="10">
        <f t="shared" si="54"/>
        <v>0</v>
      </c>
      <c r="F851" s="8">
        <f t="shared" si="51"/>
        <v>0</v>
      </c>
    </row>
    <row r="852" spans="1:6" ht="15" x14ac:dyDescent="0.25">
      <c r="A852">
        <v>5764</v>
      </c>
      <c r="B852">
        <v>7456</v>
      </c>
      <c r="C852" s="10">
        <f t="shared" si="52"/>
        <v>7330.0327426653575</v>
      </c>
      <c r="D852" s="10">
        <f t="shared" si="53"/>
        <v>2.4323986884047977</v>
      </c>
      <c r="E852" s="10">
        <f t="shared" si="54"/>
        <v>0</v>
      </c>
      <c r="F852" s="8">
        <f t="shared" si="51"/>
        <v>0</v>
      </c>
    </row>
    <row r="853" spans="1:6" ht="15" x14ac:dyDescent="0.25">
      <c r="A853">
        <v>5770</v>
      </c>
      <c r="B853">
        <v>7440</v>
      </c>
      <c r="C853" s="10">
        <f t="shared" si="52"/>
        <v>7344.6271347957863</v>
      </c>
      <c r="D853" s="10">
        <f t="shared" si="53"/>
        <v>4.3095782032778516</v>
      </c>
      <c r="E853" s="10">
        <f t="shared" si="54"/>
        <v>0</v>
      </c>
      <c r="F853" s="8">
        <f t="shared" si="51"/>
        <v>0</v>
      </c>
    </row>
    <row r="854" spans="1:6" ht="15" x14ac:dyDescent="0.25">
      <c r="A854">
        <v>5777</v>
      </c>
      <c r="B854">
        <v>7578</v>
      </c>
      <c r="C854" s="10">
        <f t="shared" si="52"/>
        <v>7374.7941822187313</v>
      </c>
      <c r="D854" s="10">
        <f t="shared" si="53"/>
        <v>2.2488427966180615</v>
      </c>
      <c r="E854" s="10">
        <f t="shared" si="54"/>
        <v>0</v>
      </c>
      <c r="F854" s="8">
        <f t="shared" ref="F854:F917" si="55">IF(E854=0,0,200)</f>
        <v>0</v>
      </c>
    </row>
    <row r="855" spans="1:6" ht="15" x14ac:dyDescent="0.25">
      <c r="A855">
        <v>5784</v>
      </c>
      <c r="B855">
        <v>7490</v>
      </c>
      <c r="C855" s="10">
        <f t="shared" si="52"/>
        <v>7390.5360817950577</v>
      </c>
      <c r="D855" s="10">
        <f t="shared" si="53"/>
        <v>4.7563750365756539</v>
      </c>
      <c r="E855" s="10">
        <f t="shared" si="54"/>
        <v>0</v>
      </c>
      <c r="F855" s="8">
        <f t="shared" si="55"/>
        <v>0</v>
      </c>
    </row>
    <row r="856" spans="1:6" ht="15" x14ac:dyDescent="0.25">
      <c r="A856">
        <v>5791</v>
      </c>
      <c r="B856">
        <v>7646</v>
      </c>
      <c r="C856" s="10">
        <f t="shared" si="52"/>
        <v>7423.8307070510873</v>
      </c>
      <c r="D856" s="10">
        <f t="shared" si="53"/>
        <v>4.7455843249728265</v>
      </c>
      <c r="E856" s="10">
        <f t="shared" si="54"/>
        <v>0</v>
      </c>
      <c r="F856" s="8">
        <f t="shared" si="55"/>
        <v>0</v>
      </c>
    </row>
    <row r="857" spans="1:6" ht="15" x14ac:dyDescent="0.25">
      <c r="A857">
        <v>5798</v>
      </c>
      <c r="B857">
        <v>7678</v>
      </c>
      <c r="C857" s="10">
        <f t="shared" si="52"/>
        <v>7457.0497973258971</v>
      </c>
      <c r="D857" s="10">
        <f t="shared" si="53"/>
        <v>5.1585042950474804</v>
      </c>
      <c r="E857" s="10">
        <f t="shared" si="54"/>
        <v>0</v>
      </c>
      <c r="F857" s="8">
        <f t="shared" si="55"/>
        <v>0</v>
      </c>
    </row>
    <row r="858" spans="1:6" ht="15" x14ac:dyDescent="0.25">
      <c r="A858">
        <v>5805</v>
      </c>
      <c r="B858">
        <v>7730</v>
      </c>
      <c r="C858" s="10">
        <f t="shared" si="52"/>
        <v>7493.1593273912295</v>
      </c>
      <c r="D858" s="10">
        <f t="shared" si="53"/>
        <v>19.880592086553406</v>
      </c>
      <c r="E858" s="10">
        <f t="shared" si="54"/>
        <v>0</v>
      </c>
      <c r="F858" s="8">
        <f t="shared" si="55"/>
        <v>0</v>
      </c>
    </row>
    <row r="859" spans="1:6" ht="15" x14ac:dyDescent="0.25">
      <c r="A859">
        <v>5812</v>
      </c>
      <c r="B859">
        <v>8590</v>
      </c>
      <c r="C859" s="10">
        <f t="shared" si="52"/>
        <v>7632.3234719971033</v>
      </c>
      <c r="D859" s="10">
        <f t="shared" si="53"/>
        <v>26.044330229562288</v>
      </c>
      <c r="E859" s="10">
        <f t="shared" si="54"/>
        <v>0</v>
      </c>
      <c r="F859" s="8">
        <f t="shared" si="55"/>
        <v>0</v>
      </c>
    </row>
    <row r="860" spans="1:6" ht="15" x14ac:dyDescent="0.25">
      <c r="A860">
        <v>5819</v>
      </c>
      <c r="B860">
        <v>9048</v>
      </c>
      <c r="C860" s="10">
        <f t="shared" si="52"/>
        <v>7814.6337836040393</v>
      </c>
      <c r="D860" s="10">
        <f t="shared" si="53"/>
        <v>56.319328194912224</v>
      </c>
      <c r="E860" s="10">
        <f t="shared" si="54"/>
        <v>0</v>
      </c>
      <c r="F860" s="8">
        <f t="shared" si="55"/>
        <v>0</v>
      </c>
    </row>
    <row r="861" spans="1:6" ht="15" x14ac:dyDescent="0.25">
      <c r="A861">
        <v>5826</v>
      </c>
      <c r="B861">
        <v>10890</v>
      </c>
      <c r="C861" s="10">
        <f t="shared" si="52"/>
        <v>8208.8690809684249</v>
      </c>
      <c r="D861" s="10">
        <f t="shared" si="53"/>
        <v>49.276357228465194</v>
      </c>
      <c r="E861" s="10">
        <f t="shared" si="54"/>
        <v>0</v>
      </c>
      <c r="F861" s="8">
        <f t="shared" si="55"/>
        <v>0</v>
      </c>
    </row>
    <row r="862" spans="1:6" ht="15" x14ac:dyDescent="0.25">
      <c r="A862">
        <v>5833</v>
      </c>
      <c r="B862">
        <v>10828</v>
      </c>
      <c r="C862" s="10">
        <f t="shared" si="52"/>
        <v>8553.8035815676812</v>
      </c>
      <c r="D862" s="10">
        <f t="shared" si="53"/>
        <v>30.931240248472022</v>
      </c>
      <c r="E862" s="10">
        <f t="shared" si="54"/>
        <v>0</v>
      </c>
      <c r="F862" s="8">
        <f t="shared" si="55"/>
        <v>0</v>
      </c>
    </row>
    <row r="863" spans="1:6" ht="15" x14ac:dyDescent="0.25">
      <c r="A863">
        <v>5840</v>
      </c>
      <c r="B863">
        <v>10108</v>
      </c>
      <c r="C863" s="10">
        <f t="shared" si="52"/>
        <v>8770.3222633069854</v>
      </c>
      <c r="D863" s="10">
        <f t="shared" si="53"/>
        <v>1.4659681426567528</v>
      </c>
      <c r="E863" s="10">
        <f t="shared" si="54"/>
        <v>0</v>
      </c>
      <c r="F863" s="8">
        <f t="shared" si="55"/>
        <v>0</v>
      </c>
    </row>
    <row r="864" spans="1:6" ht="15" x14ac:dyDescent="0.25">
      <c r="A864">
        <v>5847</v>
      </c>
      <c r="B864">
        <v>8722</v>
      </c>
      <c r="C864" s="10">
        <f t="shared" si="52"/>
        <v>8780.5840403055827</v>
      </c>
      <c r="D864" s="10">
        <f t="shared" si="53"/>
        <v>-20.884383445676836</v>
      </c>
      <c r="E864" s="10">
        <f t="shared" si="54"/>
        <v>0</v>
      </c>
      <c r="F864" s="8">
        <f t="shared" si="55"/>
        <v>0</v>
      </c>
    </row>
    <row r="865" spans="1:6" ht="15" x14ac:dyDescent="0.25">
      <c r="A865">
        <v>5854</v>
      </c>
      <c r="B865">
        <v>7564</v>
      </c>
      <c r="C865" s="10">
        <f t="shared" si="52"/>
        <v>8634.3933561858448</v>
      </c>
      <c r="D865" s="10">
        <f t="shared" si="53"/>
        <v>-31.534315681673824</v>
      </c>
      <c r="E865" s="10">
        <f t="shared" si="54"/>
        <v>0</v>
      </c>
      <c r="F865" s="8">
        <f t="shared" si="55"/>
        <v>0</v>
      </c>
    </row>
    <row r="866" spans="1:6" ht="15" x14ac:dyDescent="0.25">
      <c r="A866">
        <v>5861</v>
      </c>
      <c r="B866">
        <v>6908</v>
      </c>
      <c r="C866" s="10">
        <f t="shared" si="52"/>
        <v>8413.6531464141281</v>
      </c>
      <c r="D866" s="10">
        <f t="shared" si="53"/>
        <v>-34.99323553668728</v>
      </c>
      <c r="E866" s="10">
        <f t="shared" si="54"/>
        <v>0</v>
      </c>
      <c r="F866" s="8">
        <f t="shared" si="55"/>
        <v>0</v>
      </c>
    </row>
    <row r="867" spans="1:6" ht="15" x14ac:dyDescent="0.25">
      <c r="A867">
        <v>5868</v>
      </c>
      <c r="B867">
        <v>6546</v>
      </c>
      <c r="C867" s="10">
        <f t="shared" si="52"/>
        <v>8168.7004976573171</v>
      </c>
      <c r="D867" s="10">
        <f t="shared" si="53"/>
        <v>-30.660972336849358</v>
      </c>
      <c r="E867" s="10">
        <f t="shared" si="54"/>
        <v>0</v>
      </c>
      <c r="F867" s="8">
        <f t="shared" si="55"/>
        <v>0</v>
      </c>
    </row>
    <row r="868" spans="1:6" ht="15" x14ac:dyDescent="0.25">
      <c r="A868">
        <v>5875</v>
      </c>
      <c r="B868">
        <v>6564</v>
      </c>
      <c r="C868" s="10">
        <f t="shared" si="52"/>
        <v>7954.0736912993716</v>
      </c>
      <c r="D868" s="10">
        <f t="shared" si="53"/>
        <v>-20.224727547796515</v>
      </c>
      <c r="E868" s="10">
        <f t="shared" si="54"/>
        <v>0</v>
      </c>
      <c r="F868" s="8">
        <f t="shared" si="55"/>
        <v>0</v>
      </c>
    </row>
    <row r="869" spans="1:6" ht="15" x14ac:dyDescent="0.25">
      <c r="A869">
        <v>5882</v>
      </c>
      <c r="B869">
        <v>6930</v>
      </c>
      <c r="C869" s="10">
        <f t="shared" si="52"/>
        <v>7812.500598464796</v>
      </c>
      <c r="D869" s="10">
        <f t="shared" si="53"/>
        <v>-12.26353733061857</v>
      </c>
      <c r="E869" s="10">
        <f t="shared" si="54"/>
        <v>0</v>
      </c>
      <c r="F869" s="8">
        <f t="shared" si="55"/>
        <v>0</v>
      </c>
    </row>
    <row r="870" spans="1:6" ht="15" x14ac:dyDescent="0.25">
      <c r="A870">
        <v>5888</v>
      </c>
      <c r="B870">
        <v>7306</v>
      </c>
      <c r="C870" s="10">
        <f t="shared" si="52"/>
        <v>7738.9193744810846</v>
      </c>
      <c r="D870" s="10">
        <f t="shared" si="53"/>
        <v>-2.870532518503881</v>
      </c>
      <c r="E870" s="10">
        <f t="shared" si="54"/>
        <v>0</v>
      </c>
      <c r="F870" s="8">
        <f t="shared" si="55"/>
        <v>0</v>
      </c>
    </row>
    <row r="871" spans="1:6" ht="15" x14ac:dyDescent="0.25">
      <c r="A871">
        <v>5895</v>
      </c>
      <c r="B871">
        <v>7626</v>
      </c>
      <c r="C871" s="10">
        <f t="shared" si="52"/>
        <v>7718.8256468515574</v>
      </c>
      <c r="D871" s="10">
        <f t="shared" si="53"/>
        <v>-1.2889735893950274</v>
      </c>
      <c r="E871" s="10">
        <f t="shared" si="54"/>
        <v>0</v>
      </c>
      <c r="F871" s="8">
        <f t="shared" si="55"/>
        <v>0</v>
      </c>
    </row>
    <row r="872" spans="1:6" ht="15" x14ac:dyDescent="0.25">
      <c r="A872">
        <v>5902</v>
      </c>
      <c r="B872">
        <v>7666</v>
      </c>
      <c r="C872" s="10">
        <f t="shared" si="52"/>
        <v>7709.8028317257922</v>
      </c>
      <c r="D872" s="10">
        <f t="shared" si="53"/>
        <v>-3.4103993507577406</v>
      </c>
      <c r="E872" s="10">
        <f t="shared" si="54"/>
        <v>0</v>
      </c>
      <c r="F872" s="8">
        <f t="shared" si="55"/>
        <v>0</v>
      </c>
    </row>
    <row r="873" spans="1:6" ht="15" x14ac:dyDescent="0.25">
      <c r="A873">
        <v>5909</v>
      </c>
      <c r="B873">
        <v>7524</v>
      </c>
      <c r="C873" s="10">
        <f t="shared" si="52"/>
        <v>7685.930036270488</v>
      </c>
      <c r="D873" s="10">
        <f t="shared" si="53"/>
        <v>-6.8819138611790027</v>
      </c>
      <c r="E873" s="10">
        <f t="shared" si="54"/>
        <v>0</v>
      </c>
      <c r="F873" s="8">
        <f t="shared" si="55"/>
        <v>0</v>
      </c>
    </row>
    <row r="874" spans="1:6" ht="15" x14ac:dyDescent="0.25">
      <c r="A874">
        <v>5916</v>
      </c>
      <c r="B874">
        <v>7308</v>
      </c>
      <c r="C874" s="10">
        <f t="shared" si="52"/>
        <v>7637.756639242235</v>
      </c>
      <c r="D874" s="10">
        <f t="shared" si="53"/>
        <v>-11.560237345841415</v>
      </c>
      <c r="E874" s="10">
        <f t="shared" si="54"/>
        <v>0</v>
      </c>
      <c r="F874" s="8">
        <f t="shared" si="55"/>
        <v>0</v>
      </c>
    </row>
    <row r="875" spans="1:6" ht="15" x14ac:dyDescent="0.25">
      <c r="A875">
        <v>5923</v>
      </c>
      <c r="B875">
        <v>7008</v>
      </c>
      <c r="C875" s="10">
        <f t="shared" si="52"/>
        <v>7556.8349778213451</v>
      </c>
      <c r="D875" s="10">
        <f t="shared" si="53"/>
        <v>-8.3272354719842294</v>
      </c>
      <c r="E875" s="10">
        <f t="shared" si="54"/>
        <v>0</v>
      </c>
      <c r="F875" s="8">
        <f t="shared" si="55"/>
        <v>0</v>
      </c>
    </row>
    <row r="876" spans="1:6" ht="15" x14ac:dyDescent="0.25">
      <c r="A876">
        <v>5930</v>
      </c>
      <c r="B876">
        <v>7122</v>
      </c>
      <c r="C876" s="10">
        <f t="shared" ref="C876:C939" si="56">C875+(B876-C875)*C$12+(B875-C874)*C$14+(B874-C873)*C$15</f>
        <v>7498.5443295174555</v>
      </c>
      <c r="D876" s="10">
        <f t="shared" ref="D876:D939" si="57">((C877-C876)/(A877-A876))</f>
        <v>-4.8538003134052428</v>
      </c>
      <c r="E876" s="10">
        <f t="shared" ref="E876:E939" si="58">IF(D876&gt;I$35,D876,0)</f>
        <v>0</v>
      </c>
      <c r="F876" s="8">
        <f t="shared" si="55"/>
        <v>0</v>
      </c>
    </row>
    <row r="877" spans="1:6" ht="15" x14ac:dyDescent="0.25">
      <c r="A877">
        <v>5937</v>
      </c>
      <c r="B877">
        <v>7260</v>
      </c>
      <c r="C877" s="10">
        <f t="shared" si="56"/>
        <v>7464.5677273236188</v>
      </c>
      <c r="D877" s="10">
        <f t="shared" si="57"/>
        <v>-0.63590769067793318</v>
      </c>
      <c r="E877" s="10">
        <f t="shared" si="58"/>
        <v>0</v>
      </c>
      <c r="F877" s="8">
        <f t="shared" si="55"/>
        <v>0</v>
      </c>
    </row>
    <row r="878" spans="1:6" ht="15" x14ac:dyDescent="0.25">
      <c r="A878">
        <v>5944</v>
      </c>
      <c r="B878">
        <v>7450</v>
      </c>
      <c r="C878" s="10">
        <f t="shared" si="56"/>
        <v>7460.1163734888733</v>
      </c>
      <c r="D878" s="10">
        <f t="shared" si="57"/>
        <v>3.7138191916935415</v>
      </c>
      <c r="E878" s="10">
        <f t="shared" si="58"/>
        <v>0</v>
      </c>
      <c r="F878" s="8">
        <f t="shared" si="55"/>
        <v>0</v>
      </c>
    </row>
    <row r="879" spans="1:6" ht="15" x14ac:dyDescent="0.25">
      <c r="A879">
        <v>5951</v>
      </c>
      <c r="B879">
        <v>7676</v>
      </c>
      <c r="C879" s="10">
        <f t="shared" si="56"/>
        <v>7486.113107830728</v>
      </c>
      <c r="D879" s="10">
        <f t="shared" si="57"/>
        <v>3.6817502503371151</v>
      </c>
      <c r="E879" s="10">
        <f t="shared" si="58"/>
        <v>0</v>
      </c>
      <c r="F879" s="8">
        <f t="shared" si="55"/>
        <v>0</v>
      </c>
    </row>
    <row r="880" spans="1:6" ht="15" x14ac:dyDescent="0.25">
      <c r="A880">
        <v>5958</v>
      </c>
      <c r="B880">
        <v>7686</v>
      </c>
      <c r="C880" s="10">
        <f t="shared" si="56"/>
        <v>7511.8853595830878</v>
      </c>
      <c r="D880" s="10">
        <f t="shared" si="57"/>
        <v>3.8769190915298686</v>
      </c>
      <c r="E880" s="10">
        <f t="shared" si="58"/>
        <v>0</v>
      </c>
      <c r="F880" s="8">
        <f t="shared" si="55"/>
        <v>0</v>
      </c>
    </row>
    <row r="881" spans="1:6" ht="15" x14ac:dyDescent="0.25">
      <c r="A881">
        <v>5965</v>
      </c>
      <c r="B881">
        <v>7716</v>
      </c>
      <c r="C881" s="10">
        <f t="shared" si="56"/>
        <v>7539.0237932237969</v>
      </c>
      <c r="D881" s="10">
        <f t="shared" si="57"/>
        <v>2.3857366905271453</v>
      </c>
      <c r="E881" s="10">
        <f t="shared" si="58"/>
        <v>0</v>
      </c>
      <c r="F881" s="8">
        <f t="shared" si="55"/>
        <v>0</v>
      </c>
    </row>
    <row r="882" spans="1:6" ht="15" x14ac:dyDescent="0.25">
      <c r="A882">
        <v>5972</v>
      </c>
      <c r="B882">
        <v>7660</v>
      </c>
      <c r="C882" s="10">
        <f t="shared" si="56"/>
        <v>7555.7239500574869</v>
      </c>
      <c r="D882" s="10">
        <f t="shared" si="57"/>
        <v>-3.3242679392230152</v>
      </c>
      <c r="E882" s="10">
        <f t="shared" si="58"/>
        <v>0</v>
      </c>
      <c r="F882" s="8">
        <f t="shared" si="55"/>
        <v>0</v>
      </c>
    </row>
    <row r="883" spans="1:6" ht="15" x14ac:dyDescent="0.25">
      <c r="A883">
        <v>5978</v>
      </c>
      <c r="B883">
        <v>7386</v>
      </c>
      <c r="C883" s="10">
        <f t="shared" si="56"/>
        <v>7535.7783424221489</v>
      </c>
      <c r="D883" s="10">
        <f t="shared" si="57"/>
        <v>-6.3803876678515996</v>
      </c>
      <c r="E883" s="10">
        <f t="shared" si="58"/>
        <v>0</v>
      </c>
      <c r="F883" s="8">
        <f t="shared" si="55"/>
        <v>0</v>
      </c>
    </row>
    <row r="884" spans="1:6" ht="15" x14ac:dyDescent="0.25">
      <c r="A884">
        <v>5985</v>
      </c>
      <c r="B884">
        <v>7180</v>
      </c>
      <c r="C884" s="10">
        <f t="shared" si="56"/>
        <v>7491.1156287471877</v>
      </c>
      <c r="D884" s="10">
        <f t="shared" si="57"/>
        <v>-10.456028131913886</v>
      </c>
      <c r="E884" s="10">
        <f t="shared" si="58"/>
        <v>0</v>
      </c>
      <c r="F884" s="8">
        <f t="shared" si="55"/>
        <v>0</v>
      </c>
    </row>
    <row r="885" spans="1:6" ht="15" x14ac:dyDescent="0.25">
      <c r="A885">
        <v>5992</v>
      </c>
      <c r="B885">
        <v>6922</v>
      </c>
      <c r="C885" s="10">
        <f t="shared" si="56"/>
        <v>7417.9234318237905</v>
      </c>
      <c r="D885" s="10">
        <f t="shared" si="57"/>
        <v>-13.836185150407671</v>
      </c>
      <c r="E885" s="10">
        <f t="shared" si="58"/>
        <v>0</v>
      </c>
      <c r="F885" s="8">
        <f t="shared" si="55"/>
        <v>0</v>
      </c>
    </row>
    <row r="886" spans="1:6" ht="15" x14ac:dyDescent="0.25">
      <c r="A886">
        <v>5999</v>
      </c>
      <c r="B886">
        <v>6672</v>
      </c>
      <c r="C886" s="10">
        <f t="shared" si="56"/>
        <v>7321.0701357709368</v>
      </c>
      <c r="D886" s="10">
        <f t="shared" si="57"/>
        <v>-15.824376900246014</v>
      </c>
      <c r="E886" s="10">
        <f t="shared" si="58"/>
        <v>0</v>
      </c>
      <c r="F886" s="8">
        <f t="shared" si="55"/>
        <v>0</v>
      </c>
    </row>
    <row r="887" spans="1:6" ht="15" x14ac:dyDescent="0.25">
      <c r="A887">
        <v>6006</v>
      </c>
      <c r="B887">
        <v>6476</v>
      </c>
      <c r="C887" s="10">
        <f t="shared" si="56"/>
        <v>7210.2994974692147</v>
      </c>
      <c r="D887" s="10">
        <f t="shared" si="57"/>
        <v>-13.786036543866819</v>
      </c>
      <c r="E887" s="10">
        <f t="shared" si="58"/>
        <v>0</v>
      </c>
      <c r="F887" s="8">
        <f t="shared" si="55"/>
        <v>0</v>
      </c>
    </row>
    <row r="888" spans="1:6" ht="15" x14ac:dyDescent="0.25">
      <c r="A888">
        <v>6013</v>
      </c>
      <c r="B888">
        <v>6488</v>
      </c>
      <c r="C888" s="10">
        <f t="shared" si="56"/>
        <v>7113.7972416621469</v>
      </c>
      <c r="D888" s="10">
        <f t="shared" si="57"/>
        <v>-6.5385769819569965</v>
      </c>
      <c r="E888" s="10">
        <f t="shared" si="58"/>
        <v>0</v>
      </c>
      <c r="F888" s="8">
        <f t="shared" si="55"/>
        <v>0</v>
      </c>
    </row>
    <row r="889" spans="1:6" ht="15" x14ac:dyDescent="0.25">
      <c r="A889">
        <v>6022</v>
      </c>
      <c r="B889">
        <v>6692</v>
      </c>
      <c r="C889" s="10">
        <f t="shared" si="56"/>
        <v>7054.950048824534</v>
      </c>
      <c r="D889" s="10">
        <f t="shared" si="57"/>
        <v>-3.7175767980597811</v>
      </c>
      <c r="E889" s="10">
        <f t="shared" si="58"/>
        <v>0</v>
      </c>
      <c r="F889" s="8">
        <f t="shared" si="55"/>
        <v>0</v>
      </c>
    </row>
    <row r="890" spans="1:6" ht="15" x14ac:dyDescent="0.25">
      <c r="A890">
        <v>6027</v>
      </c>
      <c r="B890">
        <v>6942</v>
      </c>
      <c r="C890" s="10">
        <f t="shared" si="56"/>
        <v>7036.362164834235</v>
      </c>
      <c r="D890" s="10">
        <f t="shared" si="57"/>
        <v>7.1951246846080847</v>
      </c>
      <c r="E890" s="10">
        <f t="shared" si="58"/>
        <v>0</v>
      </c>
      <c r="F890" s="8">
        <f t="shared" si="55"/>
        <v>0</v>
      </c>
    </row>
    <row r="891" spans="1:6" ht="15" x14ac:dyDescent="0.25">
      <c r="A891">
        <v>6034</v>
      </c>
      <c r="B891">
        <v>7456</v>
      </c>
      <c r="C891" s="10">
        <f t="shared" si="56"/>
        <v>7086.7280376264916</v>
      </c>
      <c r="D891" s="10">
        <f t="shared" si="57"/>
        <v>11.550999208869143</v>
      </c>
      <c r="E891" s="10">
        <f t="shared" si="58"/>
        <v>0</v>
      </c>
      <c r="F891" s="8">
        <f t="shared" si="55"/>
        <v>0</v>
      </c>
    </row>
    <row r="892" spans="1:6" ht="15" x14ac:dyDescent="0.25">
      <c r="A892">
        <v>6041</v>
      </c>
      <c r="B892">
        <v>7724</v>
      </c>
      <c r="C892" s="10">
        <f t="shared" si="56"/>
        <v>7167.5850320885756</v>
      </c>
      <c r="D892" s="10">
        <f t="shared" si="57"/>
        <v>9.3472035550808616</v>
      </c>
      <c r="E892" s="10">
        <f t="shared" si="58"/>
        <v>0</v>
      </c>
      <c r="F892" s="8">
        <f t="shared" si="55"/>
        <v>0</v>
      </c>
    </row>
    <row r="893" spans="1:6" ht="15" x14ac:dyDescent="0.25">
      <c r="A893">
        <v>6048</v>
      </c>
      <c r="B893">
        <v>7658</v>
      </c>
      <c r="C893" s="10">
        <f t="shared" si="56"/>
        <v>7233.0154569741417</v>
      </c>
      <c r="D893" s="10">
        <f t="shared" si="57"/>
        <v>3.0754421356653308</v>
      </c>
      <c r="E893" s="10">
        <f t="shared" si="58"/>
        <v>0</v>
      </c>
      <c r="F893" s="8">
        <f t="shared" si="55"/>
        <v>0</v>
      </c>
    </row>
    <row r="894" spans="1:6" ht="15" x14ac:dyDescent="0.25">
      <c r="A894">
        <v>6055</v>
      </c>
      <c r="B894">
        <v>7370</v>
      </c>
      <c r="C894" s="10">
        <f t="shared" si="56"/>
        <v>7254.543551923799</v>
      </c>
      <c r="D894" s="10">
        <f t="shared" si="57"/>
        <v>-4.1238806644109252</v>
      </c>
      <c r="E894" s="10">
        <f t="shared" si="58"/>
        <v>0</v>
      </c>
      <c r="F894" s="8">
        <f t="shared" si="55"/>
        <v>0</v>
      </c>
    </row>
    <row r="895" spans="1:6" ht="15" x14ac:dyDescent="0.25">
      <c r="A895">
        <v>6062</v>
      </c>
      <c r="B895">
        <v>7004</v>
      </c>
      <c r="C895" s="10">
        <f t="shared" si="56"/>
        <v>7225.6763872729225</v>
      </c>
      <c r="D895" s="10">
        <f t="shared" si="57"/>
        <v>-13.275523047936986</v>
      </c>
      <c r="E895" s="10">
        <f t="shared" si="58"/>
        <v>0</v>
      </c>
      <c r="F895" s="8">
        <f t="shared" si="55"/>
        <v>0</v>
      </c>
    </row>
    <row r="896" spans="1:6" ht="15" x14ac:dyDescent="0.25">
      <c r="A896">
        <v>6068</v>
      </c>
      <c r="B896">
        <v>6592</v>
      </c>
      <c r="C896" s="10">
        <f t="shared" si="56"/>
        <v>7146.0232489853006</v>
      </c>
      <c r="D896" s="10">
        <f t="shared" si="57"/>
        <v>-16.279555751521393</v>
      </c>
      <c r="E896" s="10">
        <f t="shared" si="58"/>
        <v>0</v>
      </c>
      <c r="F896" s="8">
        <f t="shared" si="55"/>
        <v>0</v>
      </c>
    </row>
    <row r="897" spans="1:6" ht="15" x14ac:dyDescent="0.25">
      <c r="A897">
        <v>6075</v>
      </c>
      <c r="B897">
        <v>6262</v>
      </c>
      <c r="C897" s="10">
        <f t="shared" si="56"/>
        <v>7032.0663587246509</v>
      </c>
      <c r="D897" s="10">
        <f t="shared" si="57"/>
        <v>-19.098115577816575</v>
      </c>
      <c r="E897" s="10">
        <f t="shared" si="58"/>
        <v>0</v>
      </c>
      <c r="F897" s="8">
        <f t="shared" si="55"/>
        <v>0</v>
      </c>
    </row>
    <row r="898" spans="1:6" ht="15" x14ac:dyDescent="0.25">
      <c r="A898">
        <v>6082</v>
      </c>
      <c r="B898">
        <v>6010</v>
      </c>
      <c r="C898" s="10">
        <f t="shared" si="56"/>
        <v>6898.3795496799348</v>
      </c>
      <c r="D898" s="10">
        <f t="shared" si="57"/>
        <v>-26.284729462872747</v>
      </c>
      <c r="E898" s="10">
        <f t="shared" si="58"/>
        <v>0</v>
      </c>
      <c r="F898" s="8">
        <f t="shared" si="55"/>
        <v>0</v>
      </c>
    </row>
    <row r="899" spans="1:6" ht="15" x14ac:dyDescent="0.25">
      <c r="A899">
        <v>6089</v>
      </c>
      <c r="B899">
        <v>5486</v>
      </c>
      <c r="C899" s="10">
        <f t="shared" si="56"/>
        <v>6714.3864434398256</v>
      </c>
      <c r="D899" s="10">
        <f t="shared" si="57"/>
        <v>-25.472551394240586</v>
      </c>
      <c r="E899" s="10">
        <f t="shared" si="58"/>
        <v>0</v>
      </c>
      <c r="F899" s="8">
        <f t="shared" si="55"/>
        <v>0</v>
      </c>
    </row>
    <row r="900" spans="1:6" ht="15" x14ac:dyDescent="0.25">
      <c r="A900">
        <v>6096</v>
      </c>
      <c r="B900">
        <v>5364</v>
      </c>
      <c r="C900" s="10">
        <f t="shared" si="56"/>
        <v>6536.0785836801415</v>
      </c>
      <c r="D900" s="10">
        <f t="shared" si="57"/>
        <v>-18.507411088663243</v>
      </c>
      <c r="E900" s="10">
        <f t="shared" si="58"/>
        <v>0</v>
      </c>
      <c r="F900" s="8">
        <f t="shared" si="55"/>
        <v>0</v>
      </c>
    </row>
    <row r="901" spans="1:6" ht="15" x14ac:dyDescent="0.25">
      <c r="A901">
        <v>6103</v>
      </c>
      <c r="B901">
        <v>5586</v>
      </c>
      <c r="C901" s="10">
        <f t="shared" si="56"/>
        <v>6406.5267060594988</v>
      </c>
      <c r="D901" s="10">
        <f t="shared" si="57"/>
        <v>-13.57886139566069</v>
      </c>
      <c r="E901" s="10">
        <f t="shared" si="58"/>
        <v>0</v>
      </c>
      <c r="F901" s="8">
        <f t="shared" si="55"/>
        <v>0</v>
      </c>
    </row>
    <row r="902" spans="1:6" ht="15" x14ac:dyDescent="0.25">
      <c r="A902">
        <v>6110</v>
      </c>
      <c r="B902">
        <v>5718</v>
      </c>
      <c r="C902" s="10">
        <f t="shared" si="56"/>
        <v>6311.474676289874</v>
      </c>
      <c r="D902" s="10">
        <f t="shared" si="57"/>
        <v>-8.2621623498970234</v>
      </c>
      <c r="E902" s="10">
        <f t="shared" si="58"/>
        <v>0</v>
      </c>
      <c r="F902" s="8">
        <f t="shared" si="55"/>
        <v>0</v>
      </c>
    </row>
    <row r="903" spans="1:6" ht="15" x14ac:dyDescent="0.25">
      <c r="A903">
        <v>6117</v>
      </c>
      <c r="B903">
        <v>5900</v>
      </c>
      <c r="C903" s="10">
        <f t="shared" si="56"/>
        <v>6253.6395398405948</v>
      </c>
      <c r="D903" s="10">
        <f t="shared" si="57"/>
        <v>-1.893117554268039</v>
      </c>
      <c r="E903" s="10">
        <f t="shared" si="58"/>
        <v>0</v>
      </c>
      <c r="F903" s="8">
        <f t="shared" si="55"/>
        <v>0</v>
      </c>
    </row>
    <row r="904" spans="1:6" ht="15" x14ac:dyDescent="0.25">
      <c r="A904">
        <v>6124</v>
      </c>
      <c r="B904">
        <v>6182</v>
      </c>
      <c r="C904" s="10">
        <f t="shared" si="56"/>
        <v>6240.3877169607185</v>
      </c>
      <c r="D904" s="10">
        <f t="shared" si="57"/>
        <v>10.330624353307289</v>
      </c>
      <c r="E904" s="10">
        <f t="shared" si="58"/>
        <v>0</v>
      </c>
      <c r="F904" s="8">
        <f t="shared" si="55"/>
        <v>0</v>
      </c>
    </row>
    <row r="905" spans="1:6" ht="15" x14ac:dyDescent="0.25">
      <c r="A905">
        <v>6131</v>
      </c>
      <c r="B905">
        <v>6834</v>
      </c>
      <c r="C905" s="10">
        <f t="shared" si="56"/>
        <v>6312.7020874338696</v>
      </c>
      <c r="D905" s="10">
        <f t="shared" si="57"/>
        <v>12.385885014126611</v>
      </c>
      <c r="E905" s="10">
        <f t="shared" si="58"/>
        <v>0</v>
      </c>
      <c r="F905" s="8">
        <f t="shared" si="55"/>
        <v>0</v>
      </c>
    </row>
    <row r="906" spans="1:6" ht="15" x14ac:dyDescent="0.25">
      <c r="A906">
        <v>6138</v>
      </c>
      <c r="B906">
        <v>6990</v>
      </c>
      <c r="C906" s="10">
        <f t="shared" si="56"/>
        <v>6399.4032825327558</v>
      </c>
      <c r="D906" s="10">
        <f t="shared" si="57"/>
        <v>6.2555832335699177</v>
      </c>
      <c r="E906" s="10">
        <f t="shared" si="58"/>
        <v>0</v>
      </c>
      <c r="F906" s="8">
        <f t="shared" si="55"/>
        <v>0</v>
      </c>
    </row>
    <row r="907" spans="1:6" ht="15" x14ac:dyDescent="0.25">
      <c r="A907">
        <v>6145</v>
      </c>
      <c r="B907">
        <v>6710</v>
      </c>
      <c r="C907" s="10">
        <f t="shared" si="56"/>
        <v>6443.1923651677453</v>
      </c>
      <c r="D907" s="10">
        <f t="shared" si="57"/>
        <v>-2.970011749628481</v>
      </c>
      <c r="E907" s="10">
        <f t="shared" si="58"/>
        <v>0</v>
      </c>
      <c r="F907" s="8">
        <f t="shared" si="55"/>
        <v>0</v>
      </c>
    </row>
    <row r="908" spans="1:6" ht="15" x14ac:dyDescent="0.25">
      <c r="A908">
        <v>6152</v>
      </c>
      <c r="B908">
        <v>6246</v>
      </c>
      <c r="C908" s="10">
        <f t="shared" si="56"/>
        <v>6422.4022829203459</v>
      </c>
      <c r="D908" s="10">
        <f t="shared" si="57"/>
        <v>-10.551042801981826</v>
      </c>
      <c r="E908" s="10">
        <f t="shared" si="58"/>
        <v>0</v>
      </c>
      <c r="F908" s="8">
        <f t="shared" si="55"/>
        <v>0</v>
      </c>
    </row>
    <row r="909" spans="1:6" ht="15" x14ac:dyDescent="0.25">
      <c r="A909">
        <v>6159</v>
      </c>
      <c r="B909">
        <v>5828</v>
      </c>
      <c r="C909" s="10">
        <f t="shared" si="56"/>
        <v>6348.5449833064731</v>
      </c>
      <c r="D909" s="10">
        <f t="shared" si="57"/>
        <v>-16.23504825123382</v>
      </c>
      <c r="E909" s="10">
        <f t="shared" si="58"/>
        <v>0</v>
      </c>
      <c r="F909" s="8">
        <f t="shared" si="55"/>
        <v>0</v>
      </c>
    </row>
    <row r="910" spans="1:6" ht="15" x14ac:dyDescent="0.25">
      <c r="A910">
        <v>6165</v>
      </c>
      <c r="B910">
        <v>5594</v>
      </c>
      <c r="C910" s="10">
        <f t="shared" si="56"/>
        <v>6251.1346937990702</v>
      </c>
      <c r="D910" s="10">
        <f t="shared" si="57"/>
        <v>-15.987308854797448</v>
      </c>
      <c r="E910" s="10">
        <f t="shared" si="58"/>
        <v>0</v>
      </c>
      <c r="F910" s="8">
        <f t="shared" si="55"/>
        <v>0</v>
      </c>
    </row>
    <row r="911" spans="1:6" ht="15" x14ac:dyDescent="0.25">
      <c r="A911">
        <v>6172</v>
      </c>
      <c r="B911">
        <v>5398</v>
      </c>
      <c r="C911" s="10">
        <f t="shared" si="56"/>
        <v>6139.2235318154881</v>
      </c>
      <c r="D911" s="10">
        <f t="shared" si="57"/>
        <v>-20.740420030804152</v>
      </c>
      <c r="E911" s="10">
        <f t="shared" si="58"/>
        <v>0</v>
      </c>
      <c r="F911" s="8">
        <f t="shared" si="55"/>
        <v>0</v>
      </c>
    </row>
    <row r="912" spans="1:6" ht="15" x14ac:dyDescent="0.25">
      <c r="A912">
        <v>6179</v>
      </c>
      <c r="B912">
        <v>5028</v>
      </c>
      <c r="C912" s="10">
        <f t="shared" si="56"/>
        <v>5994.040591599859</v>
      </c>
      <c r="D912" s="10">
        <f t="shared" si="57"/>
        <v>-29.739764038398398</v>
      </c>
      <c r="E912" s="10">
        <f t="shared" si="58"/>
        <v>0</v>
      </c>
      <c r="F912" s="8">
        <f t="shared" si="55"/>
        <v>0</v>
      </c>
    </row>
    <row r="913" spans="1:6" ht="15" x14ac:dyDescent="0.25">
      <c r="A913">
        <v>6186</v>
      </c>
      <c r="B913">
        <v>4390</v>
      </c>
      <c r="C913" s="10">
        <f t="shared" si="56"/>
        <v>5785.8622433310702</v>
      </c>
      <c r="D913" s="10">
        <f t="shared" si="57"/>
        <v>-36.977040128353501</v>
      </c>
      <c r="E913" s="10">
        <f t="shared" si="58"/>
        <v>0</v>
      </c>
      <c r="F913" s="8">
        <f t="shared" si="55"/>
        <v>0</v>
      </c>
    </row>
    <row r="914" spans="1:6" ht="15" x14ac:dyDescent="0.25">
      <c r="A914">
        <v>6193</v>
      </c>
      <c r="B914">
        <v>3800</v>
      </c>
      <c r="C914" s="10">
        <f t="shared" si="56"/>
        <v>5527.0229624325957</v>
      </c>
      <c r="D914" s="10">
        <f t="shared" si="57"/>
        <v>-38.057275464717613</v>
      </c>
      <c r="E914" s="10">
        <f t="shared" si="58"/>
        <v>0</v>
      </c>
      <c r="F914" s="8">
        <f t="shared" si="55"/>
        <v>0</v>
      </c>
    </row>
    <row r="915" spans="1:6" ht="15" x14ac:dyDescent="0.25">
      <c r="A915">
        <v>6200</v>
      </c>
      <c r="B915">
        <v>3508</v>
      </c>
      <c r="C915" s="10">
        <f t="shared" si="56"/>
        <v>5260.6220341795724</v>
      </c>
      <c r="D915" s="10">
        <f t="shared" si="57"/>
        <v>-41.103119586780068</v>
      </c>
      <c r="E915" s="10">
        <f t="shared" si="58"/>
        <v>0</v>
      </c>
      <c r="F915" s="8">
        <f t="shared" si="55"/>
        <v>0</v>
      </c>
    </row>
    <row r="916" spans="1:6" ht="15" x14ac:dyDescent="0.25">
      <c r="A916">
        <v>6207</v>
      </c>
      <c r="B916">
        <v>3084</v>
      </c>
      <c r="C916" s="10">
        <f t="shared" si="56"/>
        <v>4972.900197072112</v>
      </c>
      <c r="D916" s="10">
        <f t="shared" si="57"/>
        <v>-44.285966128861482</v>
      </c>
      <c r="E916" s="10">
        <f t="shared" si="58"/>
        <v>0</v>
      </c>
      <c r="F916" s="8">
        <f t="shared" si="55"/>
        <v>0</v>
      </c>
    </row>
    <row r="917" spans="1:6" ht="15" x14ac:dyDescent="0.25">
      <c r="A917">
        <v>6214</v>
      </c>
      <c r="B917">
        <v>2624</v>
      </c>
      <c r="C917" s="10">
        <f t="shared" si="56"/>
        <v>4662.8984341700816</v>
      </c>
      <c r="D917" s="10">
        <f t="shared" si="57"/>
        <v>-38.005732212441089</v>
      </c>
      <c r="E917" s="10">
        <f t="shared" si="58"/>
        <v>0</v>
      </c>
      <c r="F917" s="8">
        <f t="shared" si="55"/>
        <v>0</v>
      </c>
    </row>
    <row r="918" spans="1:6" ht="15" x14ac:dyDescent="0.25">
      <c r="A918">
        <v>6221</v>
      </c>
      <c r="B918">
        <v>2676</v>
      </c>
      <c r="C918" s="10">
        <f t="shared" si="56"/>
        <v>4396.858308682994</v>
      </c>
      <c r="D918" s="10">
        <f t="shared" si="57"/>
        <v>-24.470571712666374</v>
      </c>
      <c r="E918" s="10">
        <f t="shared" si="58"/>
        <v>0</v>
      </c>
      <c r="F918" s="8">
        <f t="shared" ref="F918:F981" si="59">IF(E918=0,0,200)</f>
        <v>0</v>
      </c>
    </row>
    <row r="919" spans="1:6" ht="15" x14ac:dyDescent="0.25">
      <c r="A919">
        <v>6228</v>
      </c>
      <c r="B919">
        <v>3162</v>
      </c>
      <c r="C919" s="10">
        <f t="shared" si="56"/>
        <v>4225.5643066943294</v>
      </c>
      <c r="D919" s="10">
        <f t="shared" si="57"/>
        <v>9.2456391980627561</v>
      </c>
      <c r="E919" s="10">
        <f t="shared" si="58"/>
        <v>0</v>
      </c>
      <c r="F919" s="8">
        <f t="shared" si="59"/>
        <v>0</v>
      </c>
    </row>
    <row r="920" spans="1:6" ht="15" x14ac:dyDescent="0.25">
      <c r="A920">
        <v>6235</v>
      </c>
      <c r="B920">
        <v>4844</v>
      </c>
      <c r="C920" s="10">
        <f t="shared" si="56"/>
        <v>4290.2837810807687</v>
      </c>
      <c r="D920" s="10">
        <f t="shared" si="57"/>
        <v>182.0438037890838</v>
      </c>
      <c r="E920" s="10">
        <f t="shared" si="58"/>
        <v>182.0438037890838</v>
      </c>
      <c r="F920" s="8">
        <f t="shared" si="59"/>
        <v>200</v>
      </c>
    </row>
    <row r="921" spans="1:6" ht="15" x14ac:dyDescent="0.25">
      <c r="A921">
        <v>6242</v>
      </c>
      <c r="B921">
        <v>14504</v>
      </c>
      <c r="C921" s="10">
        <f t="shared" si="56"/>
        <v>5564.5904076043553</v>
      </c>
      <c r="D921" s="10">
        <f t="shared" si="57"/>
        <v>44.605613208083533</v>
      </c>
      <c r="E921" s="10">
        <f t="shared" si="58"/>
        <v>0</v>
      </c>
      <c r="F921" s="8">
        <f t="shared" si="59"/>
        <v>0</v>
      </c>
    </row>
    <row r="922" spans="1:6" ht="15" x14ac:dyDescent="0.25">
      <c r="A922">
        <v>6249</v>
      </c>
      <c r="B922">
        <v>7724</v>
      </c>
      <c r="C922" s="10">
        <f t="shared" si="56"/>
        <v>5876.82970006094</v>
      </c>
      <c r="D922" s="10">
        <f t="shared" si="57"/>
        <v>53.782687170404515</v>
      </c>
      <c r="E922" s="10">
        <f t="shared" si="58"/>
        <v>0</v>
      </c>
      <c r="F922" s="8">
        <f t="shared" si="59"/>
        <v>0</v>
      </c>
    </row>
    <row r="923" spans="1:6" ht="15" x14ac:dyDescent="0.25">
      <c r="A923">
        <v>6256</v>
      </c>
      <c r="B923">
        <v>8502</v>
      </c>
      <c r="C923" s="10">
        <f t="shared" si="56"/>
        <v>6253.3085102537716</v>
      </c>
      <c r="D923" s="10">
        <f t="shared" si="57"/>
        <v>20.004366903785165</v>
      </c>
      <c r="E923" s="10">
        <f t="shared" si="58"/>
        <v>0</v>
      </c>
      <c r="F923" s="8">
        <f t="shared" si="59"/>
        <v>0</v>
      </c>
    </row>
    <row r="924" spans="1:6" ht="15" x14ac:dyDescent="0.25">
      <c r="A924">
        <v>6262</v>
      </c>
      <c r="B924">
        <v>7064</v>
      </c>
      <c r="C924" s="10">
        <f t="shared" si="56"/>
        <v>6373.3347116764826</v>
      </c>
      <c r="D924" s="10">
        <f t="shared" si="57"/>
        <v>-8.6065005490859878</v>
      </c>
      <c r="E924" s="10">
        <f t="shared" si="58"/>
        <v>0</v>
      </c>
      <c r="F924" s="8">
        <f t="shared" si="59"/>
        <v>0</v>
      </c>
    </row>
    <row r="925" spans="1:6" ht="15" x14ac:dyDescent="0.25">
      <c r="A925">
        <v>6269</v>
      </c>
      <c r="B925">
        <v>5784</v>
      </c>
      <c r="C925" s="10">
        <f t="shared" si="56"/>
        <v>6313.0892078328807</v>
      </c>
      <c r="D925" s="10">
        <f t="shared" si="57"/>
        <v>-13.288782294967859</v>
      </c>
      <c r="E925" s="10">
        <f t="shared" si="58"/>
        <v>0</v>
      </c>
      <c r="F925" s="8">
        <f t="shared" si="59"/>
        <v>0</v>
      </c>
    </row>
    <row r="926" spans="1:6" ht="15" x14ac:dyDescent="0.25">
      <c r="A926">
        <v>6276</v>
      </c>
      <c r="B926">
        <v>5562</v>
      </c>
      <c r="C926" s="10">
        <f t="shared" si="56"/>
        <v>6220.0677317681057</v>
      </c>
      <c r="D926" s="10">
        <f t="shared" si="57"/>
        <v>189.28650037048621</v>
      </c>
      <c r="E926" s="10">
        <f t="shared" si="58"/>
        <v>189.28650037048621</v>
      </c>
      <c r="F926" s="8">
        <f t="shared" si="59"/>
        <v>200</v>
      </c>
    </row>
    <row r="927" spans="1:6" ht="15" x14ac:dyDescent="0.25">
      <c r="A927">
        <v>6283</v>
      </c>
      <c r="B927">
        <v>16862</v>
      </c>
      <c r="C927" s="10">
        <f t="shared" si="56"/>
        <v>7545.0732343615091</v>
      </c>
      <c r="D927" s="10">
        <f t="shared" si="57"/>
        <v>96.71456448707093</v>
      </c>
      <c r="E927" s="10">
        <f t="shared" si="58"/>
        <v>0</v>
      </c>
      <c r="F927" s="8">
        <f t="shared" si="59"/>
        <v>0</v>
      </c>
    </row>
    <row r="928" spans="1:6" ht="15" x14ac:dyDescent="0.25">
      <c r="A928">
        <v>6290</v>
      </c>
      <c r="B928">
        <v>12652</v>
      </c>
      <c r="C928" s="10">
        <f t="shared" si="56"/>
        <v>8222.0751857710056</v>
      </c>
      <c r="D928" s="10">
        <f t="shared" si="57"/>
        <v>-22.284345374331419</v>
      </c>
      <c r="E928" s="10">
        <f t="shared" si="58"/>
        <v>0</v>
      </c>
      <c r="F928" s="8">
        <f t="shared" si="59"/>
        <v>0</v>
      </c>
    </row>
    <row r="929" spans="1:6" ht="15" x14ac:dyDescent="0.25">
      <c r="A929">
        <v>6297</v>
      </c>
      <c r="B929">
        <v>6482</v>
      </c>
      <c r="C929" s="10">
        <f t="shared" si="56"/>
        <v>8066.0847681506857</v>
      </c>
      <c r="D929" s="10">
        <f t="shared" si="57"/>
        <v>2.4487382807172771</v>
      </c>
      <c r="E929" s="10">
        <f t="shared" si="58"/>
        <v>0</v>
      </c>
      <c r="F929" s="8">
        <f t="shared" si="59"/>
        <v>0</v>
      </c>
    </row>
    <row r="930" spans="1:6" ht="15" x14ac:dyDescent="0.25">
      <c r="A930">
        <v>6304</v>
      </c>
      <c r="B930">
        <v>8098</v>
      </c>
      <c r="C930" s="10">
        <f t="shared" si="56"/>
        <v>8083.2259361157066</v>
      </c>
      <c r="D930" s="10">
        <f t="shared" si="57"/>
        <v>2.3463225950756947</v>
      </c>
      <c r="E930" s="10">
        <f t="shared" si="58"/>
        <v>0</v>
      </c>
      <c r="F930" s="8">
        <f t="shared" si="59"/>
        <v>0</v>
      </c>
    </row>
    <row r="931" spans="1:6" ht="15" x14ac:dyDescent="0.25">
      <c r="A931">
        <v>6311</v>
      </c>
      <c r="B931">
        <v>8268</v>
      </c>
      <c r="C931" s="10">
        <f t="shared" si="56"/>
        <v>8099.6501942812365</v>
      </c>
      <c r="D931" s="10">
        <f t="shared" si="57"/>
        <v>-2.3728331033850867</v>
      </c>
      <c r="E931" s="10">
        <f t="shared" si="58"/>
        <v>0</v>
      </c>
      <c r="F931" s="8">
        <f t="shared" si="59"/>
        <v>0</v>
      </c>
    </row>
    <row r="932" spans="1:6" ht="15" x14ac:dyDescent="0.25">
      <c r="A932">
        <v>6318</v>
      </c>
      <c r="B932">
        <v>7960</v>
      </c>
      <c r="C932" s="10">
        <f t="shared" si="56"/>
        <v>8083.0403625575409</v>
      </c>
      <c r="D932" s="10">
        <f t="shared" si="57"/>
        <v>6.1137456851348748</v>
      </c>
      <c r="E932" s="10">
        <f t="shared" si="58"/>
        <v>0</v>
      </c>
      <c r="F932" s="8">
        <f t="shared" si="59"/>
        <v>0</v>
      </c>
    </row>
    <row r="933" spans="1:6" ht="15" x14ac:dyDescent="0.25">
      <c r="A933">
        <v>6325</v>
      </c>
      <c r="B933">
        <v>8424</v>
      </c>
      <c r="C933" s="10">
        <f t="shared" si="56"/>
        <v>8125.836582353485</v>
      </c>
      <c r="D933" s="10">
        <f t="shared" si="57"/>
        <v>-3.0990296831196247</v>
      </c>
      <c r="E933" s="10">
        <f t="shared" si="58"/>
        <v>0</v>
      </c>
      <c r="F933" s="8">
        <f t="shared" si="59"/>
        <v>0</v>
      </c>
    </row>
    <row r="934" spans="1:6" ht="15" x14ac:dyDescent="0.25">
      <c r="A934">
        <v>6332</v>
      </c>
      <c r="B934">
        <v>7946</v>
      </c>
      <c r="C934" s="10">
        <f t="shared" si="56"/>
        <v>8104.1433745716477</v>
      </c>
      <c r="D934" s="10">
        <f t="shared" si="57"/>
        <v>-11.984076412502223</v>
      </c>
      <c r="E934" s="10">
        <f t="shared" si="58"/>
        <v>0</v>
      </c>
      <c r="F934" s="8">
        <f t="shared" si="59"/>
        <v>0</v>
      </c>
    </row>
    <row r="935" spans="1:6" ht="15" x14ac:dyDescent="0.25">
      <c r="A935">
        <v>6339</v>
      </c>
      <c r="B935">
        <v>7428</v>
      </c>
      <c r="C935" s="10">
        <f t="shared" si="56"/>
        <v>8020.2548396841321</v>
      </c>
      <c r="D935" s="10">
        <f t="shared" si="57"/>
        <v>-14.08936095246502</v>
      </c>
      <c r="E935" s="10">
        <f t="shared" si="58"/>
        <v>0</v>
      </c>
      <c r="F935" s="8">
        <f t="shared" si="59"/>
        <v>0</v>
      </c>
    </row>
    <row r="936" spans="1:6" ht="15" x14ac:dyDescent="0.25">
      <c r="A936">
        <v>6346</v>
      </c>
      <c r="B936">
        <v>7258</v>
      </c>
      <c r="C936" s="10">
        <f t="shared" si="56"/>
        <v>7921.6293130168769</v>
      </c>
      <c r="D936" s="10">
        <f t="shared" si="57"/>
        <v>-15.095401191924338</v>
      </c>
      <c r="E936" s="10">
        <f t="shared" si="58"/>
        <v>0</v>
      </c>
      <c r="F936" s="8">
        <f t="shared" si="59"/>
        <v>0</v>
      </c>
    </row>
    <row r="937" spans="1:6" ht="15" x14ac:dyDescent="0.25">
      <c r="A937">
        <v>6352</v>
      </c>
      <c r="B937">
        <v>7242</v>
      </c>
      <c r="C937" s="10">
        <f t="shared" si="56"/>
        <v>7831.0569058653309</v>
      </c>
      <c r="D937" s="10">
        <f t="shared" si="57"/>
        <v>-10.85921045780781</v>
      </c>
      <c r="E937" s="10">
        <f t="shared" si="58"/>
        <v>0</v>
      </c>
      <c r="F937" s="8">
        <f t="shared" si="59"/>
        <v>0</v>
      </c>
    </row>
    <row r="938" spans="1:6" ht="15" x14ac:dyDescent="0.25">
      <c r="A938">
        <v>6359</v>
      </c>
      <c r="B938">
        <v>7268</v>
      </c>
      <c r="C938" s="10">
        <f t="shared" si="56"/>
        <v>7755.0424326606762</v>
      </c>
      <c r="D938" s="10">
        <f t="shared" si="57"/>
        <v>-6.9977924464418333</v>
      </c>
      <c r="E938" s="10">
        <f t="shared" si="58"/>
        <v>0</v>
      </c>
      <c r="F938" s="8">
        <f t="shared" si="59"/>
        <v>0</v>
      </c>
    </row>
    <row r="939" spans="1:6" ht="15" x14ac:dyDescent="0.25">
      <c r="A939">
        <v>6366</v>
      </c>
      <c r="B939">
        <v>7402</v>
      </c>
      <c r="C939" s="10">
        <f t="shared" si="56"/>
        <v>7706.0578855355834</v>
      </c>
      <c r="D939" s="10">
        <f t="shared" si="57"/>
        <v>-5.9051069618665553</v>
      </c>
      <c r="E939" s="10">
        <f t="shared" si="58"/>
        <v>0</v>
      </c>
      <c r="F939" s="8">
        <f t="shared" si="59"/>
        <v>0</v>
      </c>
    </row>
    <row r="940" spans="1:6" ht="15" x14ac:dyDescent="0.25">
      <c r="A940">
        <v>6373</v>
      </c>
      <c r="B940">
        <v>7404</v>
      </c>
      <c r="C940" s="10">
        <f t="shared" ref="C940:C1003" si="60">C939+(B940-C939)*C$12+(B939-C938)*C$14+(B938-C937)*C$15</f>
        <v>7664.7221368025175</v>
      </c>
      <c r="D940" s="10">
        <f t="shared" ref="D940:D1003" si="61">((C941-C940)/(A941-A940))</f>
        <v>-4.9141789597527223</v>
      </c>
      <c r="E940" s="10">
        <f t="shared" ref="E940:E1003" si="62">IF(D940&gt;I$35,D940,0)</f>
        <v>0</v>
      </c>
      <c r="F940" s="8">
        <f t="shared" si="59"/>
        <v>0</v>
      </c>
    </row>
    <row r="941" spans="1:6" ht="15" x14ac:dyDescent="0.25">
      <c r="A941">
        <v>6380</v>
      </c>
      <c r="B941">
        <v>7410</v>
      </c>
      <c r="C941" s="10">
        <f t="shared" si="60"/>
        <v>7630.3228840842485</v>
      </c>
      <c r="D941" s="10">
        <f t="shared" si="61"/>
        <v>-3.6021832103984446</v>
      </c>
      <c r="E941" s="10">
        <f t="shared" si="62"/>
        <v>0</v>
      </c>
      <c r="F941" s="8">
        <f t="shared" si="59"/>
        <v>0</v>
      </c>
    </row>
    <row r="942" spans="1:6" ht="15" x14ac:dyDescent="0.25">
      <c r="A942">
        <v>6387</v>
      </c>
      <c r="B942">
        <v>7446</v>
      </c>
      <c r="C942" s="10">
        <f t="shared" si="60"/>
        <v>7605.1076016114594</v>
      </c>
      <c r="D942" s="10">
        <f t="shared" si="61"/>
        <v>-7.8362099734673132</v>
      </c>
      <c r="E942" s="10">
        <f t="shared" si="62"/>
        <v>0</v>
      </c>
      <c r="F942" s="8">
        <f t="shared" si="59"/>
        <v>0</v>
      </c>
    </row>
    <row r="943" spans="1:6" ht="15" x14ac:dyDescent="0.25">
      <c r="A943">
        <v>6394</v>
      </c>
      <c r="B943">
        <v>7180</v>
      </c>
      <c r="C943" s="10">
        <f t="shared" si="60"/>
        <v>7550.2541317971882</v>
      </c>
      <c r="D943" s="10">
        <f t="shared" si="61"/>
        <v>-7.5589077584853452</v>
      </c>
      <c r="E943" s="10">
        <f t="shared" si="62"/>
        <v>0</v>
      </c>
      <c r="F943" s="8">
        <f t="shared" si="59"/>
        <v>0</v>
      </c>
    </row>
    <row r="944" spans="1:6" ht="15" x14ac:dyDescent="0.25">
      <c r="A944">
        <v>6401</v>
      </c>
      <c r="B944">
        <v>7146</v>
      </c>
      <c r="C944" s="10">
        <f t="shared" si="60"/>
        <v>7497.3417774877908</v>
      </c>
      <c r="D944" s="10">
        <f t="shared" si="61"/>
        <v>-10.058202351014447</v>
      </c>
      <c r="E944" s="10">
        <f t="shared" si="62"/>
        <v>0</v>
      </c>
      <c r="F944" s="8">
        <f t="shared" si="59"/>
        <v>0</v>
      </c>
    </row>
    <row r="945" spans="1:6" ht="15" x14ac:dyDescent="0.25">
      <c r="A945">
        <v>6408</v>
      </c>
      <c r="B945">
        <v>6960</v>
      </c>
      <c r="C945" s="10">
        <f t="shared" si="60"/>
        <v>7426.9343610306896</v>
      </c>
      <c r="D945" s="10">
        <f t="shared" si="61"/>
        <v>-10.220700592783032</v>
      </c>
      <c r="E945" s="10">
        <f t="shared" si="62"/>
        <v>0</v>
      </c>
      <c r="F945" s="8">
        <f t="shared" si="59"/>
        <v>0</v>
      </c>
    </row>
    <row r="946" spans="1:6" ht="15" x14ac:dyDescent="0.25">
      <c r="A946">
        <v>6415</v>
      </c>
      <c r="B946">
        <v>6884</v>
      </c>
      <c r="C946" s="10">
        <f t="shared" si="60"/>
        <v>7355.3894568812084</v>
      </c>
      <c r="D946" s="10">
        <f t="shared" si="61"/>
        <v>-9.4133586823198652</v>
      </c>
      <c r="E946" s="10">
        <f t="shared" si="62"/>
        <v>0</v>
      </c>
      <c r="F946" s="8">
        <f t="shared" si="59"/>
        <v>0</v>
      </c>
    </row>
    <row r="947" spans="1:6" ht="15" x14ac:dyDescent="0.25">
      <c r="A947">
        <v>6422</v>
      </c>
      <c r="B947">
        <v>6862</v>
      </c>
      <c r="C947" s="10">
        <f t="shared" si="60"/>
        <v>7289.4959461049693</v>
      </c>
      <c r="D947" s="10">
        <f t="shared" si="61"/>
        <v>-11.039188862806592</v>
      </c>
      <c r="E947" s="10">
        <f t="shared" si="62"/>
        <v>0</v>
      </c>
      <c r="F947" s="8">
        <f t="shared" si="59"/>
        <v>0</v>
      </c>
    </row>
    <row r="948" spans="1:6" ht="15" x14ac:dyDescent="0.25">
      <c r="A948">
        <v>6428</v>
      </c>
      <c r="B948">
        <v>6792</v>
      </c>
      <c r="C948" s="10">
        <f t="shared" si="60"/>
        <v>7223.2608129281298</v>
      </c>
      <c r="D948" s="10">
        <f t="shared" si="61"/>
        <v>-5.6468925316329273</v>
      </c>
      <c r="E948" s="10">
        <f t="shared" si="62"/>
        <v>0</v>
      </c>
      <c r="F948" s="8">
        <f t="shared" si="59"/>
        <v>0</v>
      </c>
    </row>
    <row r="949" spans="1:6" ht="15" x14ac:dyDescent="0.25">
      <c r="A949">
        <v>6435</v>
      </c>
      <c r="B949">
        <v>6938</v>
      </c>
      <c r="C949" s="10">
        <f t="shared" si="60"/>
        <v>7183.7325652066993</v>
      </c>
      <c r="D949" s="10">
        <f t="shared" si="61"/>
        <v>-2.1463163201157971</v>
      </c>
      <c r="E949" s="10">
        <f t="shared" si="62"/>
        <v>0</v>
      </c>
      <c r="F949" s="8">
        <f t="shared" si="59"/>
        <v>0</v>
      </c>
    </row>
    <row r="950" spans="1:6" ht="15" x14ac:dyDescent="0.25">
      <c r="A950">
        <v>6442</v>
      </c>
      <c r="B950">
        <v>7088</v>
      </c>
      <c r="C950" s="10">
        <f t="shared" si="60"/>
        <v>7168.7083509658887</v>
      </c>
      <c r="D950" s="10">
        <f t="shared" si="61"/>
        <v>-0.22525703629656033</v>
      </c>
      <c r="E950" s="10">
        <f t="shared" si="62"/>
        <v>0</v>
      </c>
      <c r="F950" s="8">
        <f t="shared" si="59"/>
        <v>0</v>
      </c>
    </row>
    <row r="951" spans="1:6" ht="15" x14ac:dyDescent="0.25">
      <c r="A951">
        <v>6449</v>
      </c>
      <c r="B951">
        <v>7168</v>
      </c>
      <c r="C951" s="10">
        <f t="shared" si="60"/>
        <v>7167.1315517118128</v>
      </c>
      <c r="D951" s="10">
        <f t="shared" si="61"/>
        <v>-0.43116661325374089</v>
      </c>
      <c r="E951" s="10">
        <f t="shared" si="62"/>
        <v>0</v>
      </c>
      <c r="F951" s="8">
        <f t="shared" si="59"/>
        <v>0</v>
      </c>
    </row>
    <row r="952" spans="1:6" ht="15" x14ac:dyDescent="0.25">
      <c r="A952">
        <v>6456</v>
      </c>
      <c r="B952">
        <v>7146</v>
      </c>
      <c r="C952" s="10">
        <f t="shared" si="60"/>
        <v>7164.1133854190366</v>
      </c>
      <c r="D952" s="10">
        <f t="shared" si="61"/>
        <v>0.16435924325508364</v>
      </c>
      <c r="E952" s="10">
        <f t="shared" si="62"/>
        <v>0</v>
      </c>
      <c r="F952" s="8">
        <f t="shared" si="59"/>
        <v>0</v>
      </c>
    </row>
    <row r="953" spans="1:6" ht="15" x14ac:dyDescent="0.25">
      <c r="A953">
        <v>6463</v>
      </c>
      <c r="B953">
        <v>7174</v>
      </c>
      <c r="C953" s="10">
        <f t="shared" si="60"/>
        <v>7165.2639001218222</v>
      </c>
      <c r="D953" s="10">
        <f t="shared" si="61"/>
        <v>4.0425838498721145</v>
      </c>
      <c r="E953" s="10">
        <f t="shared" si="62"/>
        <v>0</v>
      </c>
      <c r="F953" s="8">
        <f t="shared" si="59"/>
        <v>0</v>
      </c>
    </row>
    <row r="954" spans="1:6" ht="15" x14ac:dyDescent="0.25">
      <c r="A954">
        <v>6470</v>
      </c>
      <c r="B954">
        <v>7392</v>
      </c>
      <c r="C954" s="10">
        <f t="shared" si="60"/>
        <v>7193.561987070927</v>
      </c>
      <c r="D954" s="10">
        <f t="shared" si="61"/>
        <v>2.5684370134984937</v>
      </c>
      <c r="E954" s="10">
        <f t="shared" si="62"/>
        <v>0</v>
      </c>
      <c r="F954" s="8">
        <f t="shared" si="59"/>
        <v>0</v>
      </c>
    </row>
    <row r="955" spans="1:6" ht="15" x14ac:dyDescent="0.25">
      <c r="A955">
        <v>6477</v>
      </c>
      <c r="B955">
        <v>7330</v>
      </c>
      <c r="C955" s="10">
        <f t="shared" si="60"/>
        <v>7211.5410461654164</v>
      </c>
      <c r="D955" s="10">
        <f t="shared" si="61"/>
        <v>-1.9319974132176867</v>
      </c>
      <c r="E955" s="10">
        <f t="shared" si="62"/>
        <v>0</v>
      </c>
      <c r="F955" s="8">
        <f t="shared" si="59"/>
        <v>0</v>
      </c>
    </row>
    <row r="956" spans="1:6" ht="15" x14ac:dyDescent="0.25">
      <c r="A956">
        <v>6484</v>
      </c>
      <c r="B956">
        <v>7092</v>
      </c>
      <c r="C956" s="10">
        <f t="shared" si="60"/>
        <v>7198.0170642728926</v>
      </c>
      <c r="D956" s="10">
        <f t="shared" si="61"/>
        <v>-0.88373275109864025</v>
      </c>
      <c r="E956" s="10">
        <f t="shared" si="62"/>
        <v>0</v>
      </c>
      <c r="F956" s="8">
        <f t="shared" si="59"/>
        <v>0</v>
      </c>
    </row>
    <row r="957" spans="1:6" ht="15" x14ac:dyDescent="0.25">
      <c r="A957">
        <v>6491</v>
      </c>
      <c r="B957">
        <v>7148</v>
      </c>
      <c r="C957" s="10">
        <f t="shared" si="60"/>
        <v>7191.8309350152022</v>
      </c>
      <c r="D957" s="10">
        <f t="shared" si="61"/>
        <v>-0.34160046368573865</v>
      </c>
      <c r="E957" s="10">
        <f t="shared" si="62"/>
        <v>0</v>
      </c>
      <c r="F957" s="8">
        <f t="shared" si="59"/>
        <v>0</v>
      </c>
    </row>
    <row r="958" spans="1:6" ht="15" x14ac:dyDescent="0.25">
      <c r="A958">
        <v>6498</v>
      </c>
      <c r="B958">
        <v>7178</v>
      </c>
      <c r="C958" s="10">
        <f t="shared" si="60"/>
        <v>7189.439731769402</v>
      </c>
      <c r="D958" s="10">
        <f t="shared" si="61"/>
        <v>-1.1548954530656677</v>
      </c>
      <c r="E958" s="10">
        <f t="shared" si="62"/>
        <v>0</v>
      </c>
      <c r="F958" s="8">
        <f t="shared" si="59"/>
        <v>0</v>
      </c>
    </row>
    <row r="959" spans="1:6" ht="15" x14ac:dyDescent="0.25">
      <c r="A959">
        <v>6504</v>
      </c>
      <c r="B959">
        <v>7136</v>
      </c>
      <c r="C959" s="10">
        <f t="shared" si="60"/>
        <v>7182.510359051008</v>
      </c>
      <c r="D959" s="10">
        <f t="shared" si="61"/>
        <v>2.5529286345620221</v>
      </c>
      <c r="E959" s="10">
        <f t="shared" si="62"/>
        <v>0</v>
      </c>
      <c r="F959" s="8">
        <f t="shared" si="59"/>
        <v>0</v>
      </c>
    </row>
    <row r="960" spans="1:6" ht="15" x14ac:dyDescent="0.25">
      <c r="A960">
        <v>6512</v>
      </c>
      <c r="B960">
        <v>7348</v>
      </c>
      <c r="C960" s="10">
        <f t="shared" si="60"/>
        <v>7202.9337881275042</v>
      </c>
      <c r="D960" s="10">
        <f t="shared" si="61"/>
        <v>-0.77983809303426221</v>
      </c>
      <c r="E960" s="10">
        <f t="shared" si="62"/>
        <v>0</v>
      </c>
      <c r="F960" s="8">
        <f t="shared" si="59"/>
        <v>0</v>
      </c>
    </row>
    <row r="961" spans="1:6" ht="15" x14ac:dyDescent="0.25">
      <c r="A961">
        <v>6518</v>
      </c>
      <c r="B961">
        <v>7162</v>
      </c>
      <c r="C961" s="10">
        <f t="shared" si="60"/>
        <v>7198.2547595692986</v>
      </c>
      <c r="D961" s="10">
        <f t="shared" si="61"/>
        <v>2.2435287648460354</v>
      </c>
      <c r="E961" s="10">
        <f t="shared" si="62"/>
        <v>0</v>
      </c>
      <c r="F961" s="8">
        <f t="shared" si="59"/>
        <v>0</v>
      </c>
    </row>
    <row r="962" spans="1:6" ht="15" x14ac:dyDescent="0.25">
      <c r="A962">
        <v>6525</v>
      </c>
      <c r="B962">
        <v>7320</v>
      </c>
      <c r="C962" s="10">
        <f t="shared" si="60"/>
        <v>7213.9594609232208</v>
      </c>
      <c r="D962" s="10">
        <f t="shared" si="61"/>
        <v>-2.8532514310936676</v>
      </c>
      <c r="E962" s="10">
        <f t="shared" si="62"/>
        <v>0</v>
      </c>
      <c r="F962" s="8">
        <f t="shared" si="59"/>
        <v>0</v>
      </c>
    </row>
    <row r="963" spans="1:6" ht="15" x14ac:dyDescent="0.25">
      <c r="A963">
        <v>6534</v>
      </c>
      <c r="B963">
        <v>7006</v>
      </c>
      <c r="C963" s="10">
        <f t="shared" si="60"/>
        <v>7188.2801980433778</v>
      </c>
      <c r="D963" s="10">
        <f t="shared" si="61"/>
        <v>2.5640189155819827E-2</v>
      </c>
      <c r="E963" s="10">
        <f t="shared" si="62"/>
        <v>0</v>
      </c>
      <c r="F963" s="8">
        <f t="shared" si="59"/>
        <v>0</v>
      </c>
    </row>
    <row r="964" spans="1:6" ht="15" x14ac:dyDescent="0.25">
      <c r="A964">
        <v>6539</v>
      </c>
      <c r="B964">
        <v>7192</v>
      </c>
      <c r="C964" s="10">
        <f t="shared" si="60"/>
        <v>7188.4083989891569</v>
      </c>
      <c r="D964" s="10">
        <f t="shared" si="61"/>
        <v>-7.9426944344976231</v>
      </c>
      <c r="E964" s="10">
        <f t="shared" si="62"/>
        <v>0</v>
      </c>
      <c r="F964" s="8">
        <f t="shared" si="59"/>
        <v>0</v>
      </c>
    </row>
    <row r="965" spans="1:6" ht="15" x14ac:dyDescent="0.25">
      <c r="A965">
        <v>6546</v>
      </c>
      <c r="B965">
        <v>6750</v>
      </c>
      <c r="C965" s="10">
        <f t="shared" si="60"/>
        <v>7132.8095379476736</v>
      </c>
      <c r="D965" s="10">
        <f t="shared" si="61"/>
        <v>-4.078456367945364</v>
      </c>
      <c r="E965" s="10">
        <f t="shared" si="62"/>
        <v>0</v>
      </c>
      <c r="F965" s="8">
        <f t="shared" si="59"/>
        <v>0</v>
      </c>
    </row>
    <row r="966" spans="1:6" ht="15" x14ac:dyDescent="0.25">
      <c r="A966">
        <v>6553</v>
      </c>
      <c r="B966">
        <v>6918</v>
      </c>
      <c r="C966" s="10">
        <f t="shared" si="60"/>
        <v>7104.260343372056</v>
      </c>
      <c r="D966" s="10">
        <f t="shared" si="61"/>
        <v>-1.9405964982380672</v>
      </c>
      <c r="E966" s="10">
        <f t="shared" si="62"/>
        <v>0</v>
      </c>
      <c r="F966" s="8">
        <f t="shared" si="59"/>
        <v>0</v>
      </c>
    </row>
    <row r="967" spans="1:6" ht="15" x14ac:dyDescent="0.25">
      <c r="A967">
        <v>6560</v>
      </c>
      <c r="B967">
        <v>7016</v>
      </c>
      <c r="C967" s="10">
        <f t="shared" si="60"/>
        <v>7090.6761678843895</v>
      </c>
      <c r="D967" s="10">
        <f t="shared" si="61"/>
        <v>-3.2169125299220207</v>
      </c>
      <c r="E967" s="10">
        <f t="shared" si="62"/>
        <v>0</v>
      </c>
      <c r="F967" s="8">
        <f t="shared" si="59"/>
        <v>0</v>
      </c>
    </row>
    <row r="968" spans="1:6" ht="15" x14ac:dyDescent="0.25">
      <c r="A968">
        <v>6567</v>
      </c>
      <c r="B968">
        <v>6920</v>
      </c>
      <c r="C968" s="10">
        <f t="shared" si="60"/>
        <v>7068.1577801749354</v>
      </c>
      <c r="D968" s="10">
        <f t="shared" si="61"/>
        <v>-1.2901704669946932</v>
      </c>
      <c r="E968" s="10">
        <f t="shared" si="62"/>
        <v>0</v>
      </c>
      <c r="F968" s="8">
        <f t="shared" si="59"/>
        <v>0</v>
      </c>
    </row>
    <row r="969" spans="1:6" ht="15" x14ac:dyDescent="0.25">
      <c r="A969">
        <v>6574</v>
      </c>
      <c r="B969">
        <v>7004</v>
      </c>
      <c r="C969" s="10">
        <f t="shared" si="60"/>
        <v>7059.1265869059725</v>
      </c>
      <c r="D969" s="10">
        <f t="shared" si="61"/>
        <v>-1.1947679341066078</v>
      </c>
      <c r="E969" s="10">
        <f t="shared" si="62"/>
        <v>0</v>
      </c>
      <c r="F969" s="8">
        <f t="shared" si="59"/>
        <v>0</v>
      </c>
    </row>
    <row r="970" spans="1:6" ht="15" x14ac:dyDescent="0.25">
      <c r="A970">
        <v>6582</v>
      </c>
      <c r="B970">
        <v>6990</v>
      </c>
      <c r="C970" s="10">
        <f t="shared" si="60"/>
        <v>7049.5684434331197</v>
      </c>
      <c r="D970" s="10">
        <f t="shared" si="61"/>
        <v>-5.1194495813415415</v>
      </c>
      <c r="E970" s="10">
        <f t="shared" si="62"/>
        <v>0</v>
      </c>
      <c r="F970" s="8">
        <f t="shared" si="59"/>
        <v>0</v>
      </c>
    </row>
    <row r="971" spans="1:6" ht="15" x14ac:dyDescent="0.25">
      <c r="A971">
        <v>6588</v>
      </c>
      <c r="B971">
        <v>6808</v>
      </c>
      <c r="C971" s="10">
        <f t="shared" si="60"/>
        <v>7018.8517459450704</v>
      </c>
      <c r="D971" s="10">
        <f t="shared" si="61"/>
        <v>-1.3671601007707588</v>
      </c>
      <c r="E971" s="10">
        <f t="shared" si="62"/>
        <v>0</v>
      </c>
      <c r="F971" s="8">
        <f t="shared" si="59"/>
        <v>0</v>
      </c>
    </row>
    <row r="972" spans="1:6" ht="15" x14ac:dyDescent="0.25">
      <c r="A972">
        <v>6595</v>
      </c>
      <c r="B972">
        <v>6952</v>
      </c>
      <c r="C972" s="10">
        <f t="shared" si="60"/>
        <v>7009.2816252396751</v>
      </c>
      <c r="D972" s="10">
        <f t="shared" si="61"/>
        <v>4.0641717467136305</v>
      </c>
      <c r="E972" s="10">
        <f t="shared" si="62"/>
        <v>0</v>
      </c>
      <c r="F972" s="8">
        <f t="shared" si="59"/>
        <v>0</v>
      </c>
    </row>
    <row r="973" spans="1:6" ht="15" x14ac:dyDescent="0.25">
      <c r="A973">
        <v>6601</v>
      </c>
      <c r="B973">
        <v>7214</v>
      </c>
      <c r="C973" s="10">
        <f t="shared" si="60"/>
        <v>7033.6666557199569</v>
      </c>
      <c r="D973" s="10">
        <f t="shared" si="61"/>
        <v>4.3328870791163876</v>
      </c>
      <c r="E973" s="10">
        <f t="shared" si="62"/>
        <v>0</v>
      </c>
      <c r="F973" s="8">
        <f t="shared" si="59"/>
        <v>0</v>
      </c>
    </row>
    <row r="974" spans="1:6" ht="15" x14ac:dyDescent="0.25">
      <c r="A974">
        <v>6608</v>
      </c>
      <c r="B974">
        <v>7272</v>
      </c>
      <c r="C974" s="10">
        <f t="shared" si="60"/>
        <v>7063.9968652737716</v>
      </c>
      <c r="D974" s="10">
        <f t="shared" si="61"/>
        <v>3.390151802611399</v>
      </c>
      <c r="E974" s="10">
        <f t="shared" si="62"/>
        <v>0</v>
      </c>
      <c r="F974" s="8">
        <f t="shared" si="59"/>
        <v>0</v>
      </c>
    </row>
    <row r="975" spans="1:6" ht="15" x14ac:dyDescent="0.25">
      <c r="A975">
        <v>6615</v>
      </c>
      <c r="B975">
        <v>7240</v>
      </c>
      <c r="C975" s="10">
        <f t="shared" si="60"/>
        <v>7087.7279278920514</v>
      </c>
      <c r="D975" s="10">
        <f t="shared" si="61"/>
        <v>2.7360729835159612</v>
      </c>
      <c r="E975" s="10">
        <f t="shared" si="62"/>
        <v>0</v>
      </c>
      <c r="F975" s="8">
        <f t="shared" si="59"/>
        <v>0</v>
      </c>
    </row>
    <row r="976" spans="1:6" ht="15" x14ac:dyDescent="0.25">
      <c r="A976">
        <v>6622</v>
      </c>
      <c r="B976">
        <v>7228</v>
      </c>
      <c r="C976" s="10">
        <f t="shared" si="60"/>
        <v>7106.8804387766631</v>
      </c>
      <c r="D976" s="10">
        <f t="shared" si="61"/>
        <v>2.0536278828019152</v>
      </c>
      <c r="E976" s="10">
        <f t="shared" si="62"/>
        <v>0</v>
      </c>
      <c r="F976" s="8">
        <f t="shared" si="59"/>
        <v>0</v>
      </c>
    </row>
    <row r="977" spans="1:6" ht="15" x14ac:dyDescent="0.25">
      <c r="A977">
        <v>6629</v>
      </c>
      <c r="B977">
        <v>7212</v>
      </c>
      <c r="C977" s="10">
        <f t="shared" si="60"/>
        <v>7121.2558339562765</v>
      </c>
      <c r="D977" s="10">
        <f t="shared" si="61"/>
        <v>1.1502259747380126</v>
      </c>
      <c r="E977" s="10">
        <f t="shared" si="62"/>
        <v>0</v>
      </c>
      <c r="F977" s="8">
        <f t="shared" si="59"/>
        <v>0</v>
      </c>
    </row>
    <row r="978" spans="1:6" ht="15" x14ac:dyDescent="0.25">
      <c r="A978">
        <v>6636</v>
      </c>
      <c r="B978">
        <v>7178</v>
      </c>
      <c r="C978" s="10">
        <f t="shared" si="60"/>
        <v>7129.3074157794426</v>
      </c>
      <c r="D978" s="10">
        <f t="shared" si="61"/>
        <v>0.74555045888674998</v>
      </c>
      <c r="E978" s="10">
        <f t="shared" si="62"/>
        <v>0</v>
      </c>
      <c r="F978" s="8">
        <f t="shared" si="59"/>
        <v>0</v>
      </c>
    </row>
    <row r="979" spans="1:6" ht="15" x14ac:dyDescent="0.25">
      <c r="A979">
        <v>6643</v>
      </c>
      <c r="B979">
        <v>7166</v>
      </c>
      <c r="C979" s="10">
        <f t="shared" si="60"/>
        <v>7134.5262689916499</v>
      </c>
      <c r="D979" s="10">
        <f t="shared" si="61"/>
        <v>-5.9572566168908452</v>
      </c>
      <c r="E979" s="10">
        <f t="shared" si="62"/>
        <v>0</v>
      </c>
      <c r="F979" s="8">
        <f t="shared" si="59"/>
        <v>0</v>
      </c>
    </row>
    <row r="980" spans="1:6" ht="15" x14ac:dyDescent="0.25">
      <c r="A980">
        <v>6650</v>
      </c>
      <c r="B980">
        <v>6798</v>
      </c>
      <c r="C980" s="10">
        <f t="shared" si="60"/>
        <v>7092.825472673414</v>
      </c>
      <c r="D980" s="10">
        <f t="shared" si="61"/>
        <v>-5.0392013450448632</v>
      </c>
      <c r="E980" s="10">
        <f t="shared" si="62"/>
        <v>0</v>
      </c>
      <c r="F980" s="8">
        <f t="shared" si="59"/>
        <v>0</v>
      </c>
    </row>
    <row r="981" spans="1:6" ht="15" x14ac:dyDescent="0.25">
      <c r="A981">
        <v>6657</v>
      </c>
      <c r="B981">
        <v>6820</v>
      </c>
      <c r="C981" s="10">
        <f t="shared" si="60"/>
        <v>7057.5510632580999</v>
      </c>
      <c r="D981" s="10">
        <f t="shared" si="61"/>
        <v>1.3108338359797926</v>
      </c>
      <c r="E981" s="10">
        <f t="shared" si="62"/>
        <v>0</v>
      </c>
      <c r="F981" s="8">
        <f t="shared" si="59"/>
        <v>0</v>
      </c>
    </row>
    <row r="982" spans="1:6" ht="15" x14ac:dyDescent="0.25">
      <c r="A982">
        <v>6664</v>
      </c>
      <c r="B982">
        <v>7150</v>
      </c>
      <c r="C982" s="10">
        <f t="shared" si="60"/>
        <v>7066.7269001099585</v>
      </c>
      <c r="D982" s="10">
        <f t="shared" si="61"/>
        <v>3.1720773775389586</v>
      </c>
      <c r="E982" s="10">
        <f t="shared" si="62"/>
        <v>0</v>
      </c>
      <c r="F982" s="8">
        <f t="shared" ref="F982:F1045" si="63">IF(E982=0,0,200)</f>
        <v>0</v>
      </c>
    </row>
    <row r="983" spans="1:6" ht="15" x14ac:dyDescent="0.25">
      <c r="A983">
        <v>6671</v>
      </c>
      <c r="B983">
        <v>7250</v>
      </c>
      <c r="C983" s="10">
        <f t="shared" si="60"/>
        <v>7088.9314417527312</v>
      </c>
      <c r="D983" s="10">
        <f t="shared" si="61"/>
        <v>2.4586584266430043</v>
      </c>
      <c r="E983" s="10">
        <f t="shared" si="62"/>
        <v>0</v>
      </c>
      <c r="F983" s="8">
        <f t="shared" si="63"/>
        <v>0</v>
      </c>
    </row>
    <row r="984" spans="1:6" ht="15" x14ac:dyDescent="0.25">
      <c r="A984">
        <v>6678</v>
      </c>
      <c r="B984">
        <v>7218</v>
      </c>
      <c r="C984" s="10">
        <f t="shared" si="60"/>
        <v>7106.1420507392322</v>
      </c>
      <c r="D984" s="10">
        <f t="shared" si="61"/>
        <v>2.5289040370992422</v>
      </c>
      <c r="E984" s="10">
        <f t="shared" si="62"/>
        <v>0</v>
      </c>
      <c r="F984" s="8">
        <f t="shared" si="63"/>
        <v>0</v>
      </c>
    </row>
    <row r="985" spans="1:6" ht="15" x14ac:dyDescent="0.25">
      <c r="A985">
        <v>6685</v>
      </c>
      <c r="B985">
        <v>7238</v>
      </c>
      <c r="C985" s="10">
        <f t="shared" si="60"/>
        <v>7123.8443789989269</v>
      </c>
      <c r="D985" s="10">
        <f t="shared" si="61"/>
        <v>-1.4518838674853214</v>
      </c>
      <c r="E985" s="10">
        <f t="shared" si="62"/>
        <v>0</v>
      </c>
      <c r="F985" s="8">
        <f t="shared" si="63"/>
        <v>0</v>
      </c>
    </row>
    <row r="986" spans="1:6" ht="15" x14ac:dyDescent="0.25">
      <c r="A986">
        <v>6691</v>
      </c>
      <c r="B986">
        <v>7046</v>
      </c>
      <c r="C986" s="10">
        <f t="shared" si="60"/>
        <v>7115.133075794015</v>
      </c>
      <c r="D986" s="10">
        <f t="shared" si="61"/>
        <v>-3.2043777093452133</v>
      </c>
      <c r="E986" s="10">
        <f t="shared" si="62"/>
        <v>0</v>
      </c>
      <c r="F986" s="8">
        <f t="shared" si="63"/>
        <v>0</v>
      </c>
    </row>
    <row r="987" spans="1:6" ht="15" x14ac:dyDescent="0.25">
      <c r="A987">
        <v>6698</v>
      </c>
      <c r="B987">
        <v>6934</v>
      </c>
      <c r="C987" s="10">
        <f t="shared" si="60"/>
        <v>7092.7024318285985</v>
      </c>
      <c r="D987" s="10">
        <f t="shared" si="61"/>
        <v>-4.9919237337105314E-2</v>
      </c>
      <c r="E987" s="10">
        <f t="shared" si="62"/>
        <v>0</v>
      </c>
      <c r="F987" s="8">
        <f t="shared" si="63"/>
        <v>0</v>
      </c>
    </row>
    <row r="988" spans="1:6" ht="15" x14ac:dyDescent="0.25">
      <c r="A988">
        <v>6705</v>
      </c>
      <c r="B988">
        <v>7098</v>
      </c>
      <c r="C988" s="10">
        <f t="shared" si="60"/>
        <v>7092.3529971672388</v>
      </c>
      <c r="D988" s="10">
        <f t="shared" si="61"/>
        <v>-0.5687117282221672</v>
      </c>
      <c r="E988" s="10">
        <f t="shared" si="62"/>
        <v>0</v>
      </c>
      <c r="F988" s="8">
        <f t="shared" si="63"/>
        <v>0</v>
      </c>
    </row>
    <row r="989" spans="1:6" ht="15" x14ac:dyDescent="0.25">
      <c r="A989">
        <v>6712</v>
      </c>
      <c r="B989">
        <v>7066</v>
      </c>
      <c r="C989" s="10">
        <f t="shared" si="60"/>
        <v>7088.3720150696836</v>
      </c>
      <c r="D989" s="10">
        <f t="shared" si="61"/>
        <v>5.1958929066821451</v>
      </c>
      <c r="E989" s="10">
        <f t="shared" si="62"/>
        <v>0</v>
      </c>
      <c r="F989" s="8">
        <f t="shared" si="63"/>
        <v>0</v>
      </c>
    </row>
    <row r="990" spans="1:6" ht="15" x14ac:dyDescent="0.25">
      <c r="A990">
        <v>6719</v>
      </c>
      <c r="B990">
        <v>7380</v>
      </c>
      <c r="C990" s="10">
        <f t="shared" si="60"/>
        <v>7124.7432654164586</v>
      </c>
      <c r="D990" s="10">
        <f t="shared" si="61"/>
        <v>-2.5080968223011433</v>
      </c>
      <c r="E990" s="10">
        <f t="shared" si="62"/>
        <v>0</v>
      </c>
      <c r="F990" s="8">
        <f t="shared" si="63"/>
        <v>0</v>
      </c>
    </row>
    <row r="991" spans="1:6" ht="15" x14ac:dyDescent="0.25">
      <c r="A991">
        <v>6726</v>
      </c>
      <c r="B991">
        <v>6976</v>
      </c>
      <c r="C991" s="10">
        <f t="shared" si="60"/>
        <v>7107.1865876603506</v>
      </c>
      <c r="D991" s="10">
        <f t="shared" si="61"/>
        <v>-1.691454288848945</v>
      </c>
      <c r="E991" s="10">
        <f t="shared" si="62"/>
        <v>0</v>
      </c>
      <c r="F991" s="8">
        <f t="shared" si="63"/>
        <v>0</v>
      </c>
    </row>
    <row r="992" spans="1:6" ht="15" x14ac:dyDescent="0.25">
      <c r="A992">
        <v>6733</v>
      </c>
      <c r="B992">
        <v>7008</v>
      </c>
      <c r="C992" s="10">
        <f t="shared" si="60"/>
        <v>7095.346407638408</v>
      </c>
      <c r="D992" s="10">
        <f t="shared" si="61"/>
        <v>-2.340968134768965</v>
      </c>
      <c r="E992" s="10">
        <f t="shared" si="62"/>
        <v>0</v>
      </c>
      <c r="F992" s="8">
        <f t="shared" si="63"/>
        <v>0</v>
      </c>
    </row>
    <row r="993" spans="1:6" ht="15" x14ac:dyDescent="0.25">
      <c r="A993">
        <v>6740</v>
      </c>
      <c r="B993">
        <v>6972</v>
      </c>
      <c r="C993" s="10">
        <f t="shared" si="60"/>
        <v>7078.9596306950252</v>
      </c>
      <c r="D993" s="10">
        <f t="shared" si="61"/>
        <v>-1.0341747642519945</v>
      </c>
      <c r="E993" s="10">
        <f t="shared" si="62"/>
        <v>0</v>
      </c>
      <c r="F993" s="8">
        <f t="shared" si="63"/>
        <v>0</v>
      </c>
    </row>
    <row r="994" spans="1:6" ht="15" x14ac:dyDescent="0.25">
      <c r="A994">
        <v>6747</v>
      </c>
      <c r="B994">
        <v>7028</v>
      </c>
      <c r="C994" s="10">
        <f t="shared" si="60"/>
        <v>7071.7204073452613</v>
      </c>
      <c r="D994" s="10">
        <f t="shared" si="61"/>
        <v>0.5505808742289966</v>
      </c>
      <c r="E994" s="10">
        <f t="shared" si="62"/>
        <v>0</v>
      </c>
      <c r="F994" s="8">
        <f t="shared" si="63"/>
        <v>0</v>
      </c>
    </row>
    <row r="995" spans="1:6" ht="15" x14ac:dyDescent="0.25">
      <c r="A995">
        <v>6754</v>
      </c>
      <c r="B995">
        <v>7108</v>
      </c>
      <c r="C995" s="10">
        <f t="shared" si="60"/>
        <v>7075.5744734648642</v>
      </c>
      <c r="D995" s="10">
        <f t="shared" si="61"/>
        <v>3.8922638454710716</v>
      </c>
      <c r="E995" s="10">
        <f t="shared" si="62"/>
        <v>0</v>
      </c>
      <c r="F995" s="8">
        <f t="shared" si="63"/>
        <v>0</v>
      </c>
    </row>
    <row r="996" spans="1:6" ht="15" x14ac:dyDescent="0.25">
      <c r="A996">
        <v>6761</v>
      </c>
      <c r="B996">
        <v>7294</v>
      </c>
      <c r="C996" s="10">
        <f t="shared" si="60"/>
        <v>7102.8203203831617</v>
      </c>
      <c r="D996" s="10">
        <f t="shared" si="61"/>
        <v>4.5560574034199295</v>
      </c>
      <c r="E996" s="10">
        <f t="shared" si="62"/>
        <v>0</v>
      </c>
      <c r="F996" s="8">
        <f t="shared" si="63"/>
        <v>0</v>
      </c>
    </row>
    <row r="997" spans="1:6" ht="15" x14ac:dyDescent="0.25">
      <c r="A997">
        <v>6768</v>
      </c>
      <c r="B997">
        <v>7350</v>
      </c>
      <c r="C997" s="10">
        <f t="shared" si="60"/>
        <v>7134.7127222071013</v>
      </c>
      <c r="D997" s="10">
        <f t="shared" si="61"/>
        <v>4.9613828658062369</v>
      </c>
      <c r="E997" s="10">
        <f t="shared" si="62"/>
        <v>0</v>
      </c>
      <c r="F997" s="8">
        <f t="shared" si="63"/>
        <v>0</v>
      </c>
    </row>
    <row r="998" spans="1:6" ht="15" x14ac:dyDescent="0.25">
      <c r="A998">
        <v>6775</v>
      </c>
      <c r="B998">
        <v>7398</v>
      </c>
      <c r="C998" s="10">
        <f t="shared" si="60"/>
        <v>7169.4424022677449</v>
      </c>
      <c r="D998" s="10">
        <f t="shared" si="61"/>
        <v>2.0448158955591031</v>
      </c>
      <c r="E998" s="10">
        <f t="shared" si="62"/>
        <v>0</v>
      </c>
      <c r="F998" s="8">
        <f t="shared" si="63"/>
        <v>0</v>
      </c>
    </row>
    <row r="999" spans="1:6" ht="15" x14ac:dyDescent="0.25">
      <c r="A999">
        <v>6782</v>
      </c>
      <c r="B999">
        <v>7268</v>
      </c>
      <c r="C999" s="10">
        <f t="shared" si="60"/>
        <v>7183.7561135366586</v>
      </c>
      <c r="D999" s="10">
        <f t="shared" si="61"/>
        <v>-1.8003391003677441E-2</v>
      </c>
      <c r="E999" s="10">
        <f t="shared" si="62"/>
        <v>0</v>
      </c>
      <c r="F999" s="8">
        <f t="shared" si="63"/>
        <v>0</v>
      </c>
    </row>
    <row r="1000" spans="1:6" ht="15" x14ac:dyDescent="0.25">
      <c r="A1000">
        <v>6799</v>
      </c>
      <c r="B1000">
        <v>7170</v>
      </c>
      <c r="C1000" s="10">
        <f t="shared" si="60"/>
        <v>7183.4500558895961</v>
      </c>
      <c r="D1000" s="10">
        <f t="shared" si="61"/>
        <v>1.7999996038130728</v>
      </c>
      <c r="E1000" s="10">
        <f t="shared" si="62"/>
        <v>0</v>
      </c>
      <c r="F1000" s="8">
        <f t="shared" si="63"/>
        <v>0</v>
      </c>
    </row>
    <row r="1001" spans="1:6" ht="15" x14ac:dyDescent="0.25">
      <c r="A1001">
        <v>6802</v>
      </c>
      <c r="B1001">
        <v>7224</v>
      </c>
      <c r="C1001" s="10">
        <f t="shared" si="60"/>
        <v>7188.8500547010353</v>
      </c>
      <c r="D1001" s="10">
        <f t="shared" si="61"/>
        <v>1.4994688543498949</v>
      </c>
      <c r="E1001" s="10">
        <f t="shared" si="62"/>
        <v>0</v>
      </c>
      <c r="F1001" s="8">
        <f t="shared" si="63"/>
        <v>0</v>
      </c>
    </row>
    <row r="1002" spans="1:6" ht="15" x14ac:dyDescent="0.25">
      <c r="A1002">
        <v>6805</v>
      </c>
      <c r="B1002">
        <v>7224</v>
      </c>
      <c r="C1002" s="10">
        <f t="shared" si="60"/>
        <v>7193.348461264085</v>
      </c>
      <c r="D1002" s="10">
        <f t="shared" si="61"/>
        <v>-1.4371424941674984</v>
      </c>
      <c r="E1002" s="10">
        <f t="shared" si="62"/>
        <v>0</v>
      </c>
      <c r="F1002" s="8">
        <f t="shared" si="63"/>
        <v>0</v>
      </c>
    </row>
    <row r="1003" spans="1:6" ht="15" x14ac:dyDescent="0.25">
      <c r="A1003">
        <v>6811</v>
      </c>
      <c r="B1003">
        <v>7122</v>
      </c>
      <c r="C1003" s="10">
        <f t="shared" si="60"/>
        <v>7184.72560629908</v>
      </c>
      <c r="D1003" s="10">
        <f t="shared" si="61"/>
        <v>-0.35458589148194214</v>
      </c>
      <c r="E1003" s="10">
        <f t="shared" si="62"/>
        <v>0</v>
      </c>
      <c r="F1003" s="8">
        <f t="shared" si="63"/>
        <v>0</v>
      </c>
    </row>
    <row r="1004" spans="1:6" ht="15" x14ac:dyDescent="0.25">
      <c r="A1004">
        <v>6818</v>
      </c>
      <c r="B1004">
        <v>7166</v>
      </c>
      <c r="C1004" s="10">
        <f t="shared" ref="C1004:C1067" si="64">C1003+(B1004-C1003)*C$12+(B1003-C1002)*C$14+(B1002-C1001)*C$15</f>
        <v>7182.2435050587064</v>
      </c>
      <c r="D1004" s="10">
        <f t="shared" ref="D1004:D1067" si="65">((C1005-C1004)/(A1005-A1004))</f>
        <v>-1.9803816597927835</v>
      </c>
      <c r="E1004" s="10">
        <f t="shared" ref="E1004:E1067" si="66">IF(D1004&gt;I$35,D1004,0)</f>
        <v>0</v>
      </c>
      <c r="F1004" s="8">
        <f t="shared" si="63"/>
        <v>0</v>
      </c>
    </row>
    <row r="1005" spans="1:6" ht="15" x14ac:dyDescent="0.25">
      <c r="A1005">
        <v>6824</v>
      </c>
      <c r="B1005">
        <v>7090</v>
      </c>
      <c r="C1005" s="10">
        <f t="shared" si="64"/>
        <v>7170.3612150999497</v>
      </c>
      <c r="D1005" s="10">
        <f t="shared" si="65"/>
        <v>-1.4612321398192631</v>
      </c>
      <c r="E1005" s="10">
        <f t="shared" si="66"/>
        <v>0</v>
      </c>
      <c r="F1005" s="8">
        <f t="shared" si="63"/>
        <v>0</v>
      </c>
    </row>
    <row r="1006" spans="1:6" ht="15" x14ac:dyDescent="0.25">
      <c r="A1006">
        <v>6831</v>
      </c>
      <c r="B1006">
        <v>7092</v>
      </c>
      <c r="C1006" s="10">
        <f t="shared" si="64"/>
        <v>7160.1325901212149</v>
      </c>
      <c r="D1006" s="10">
        <f t="shared" si="65"/>
        <v>-1.1689997790387809</v>
      </c>
      <c r="E1006" s="10">
        <f t="shared" si="66"/>
        <v>0</v>
      </c>
      <c r="F1006" s="8">
        <f t="shared" si="63"/>
        <v>0</v>
      </c>
    </row>
    <row r="1007" spans="1:6" ht="15" x14ac:dyDescent="0.25">
      <c r="A1007">
        <v>6838</v>
      </c>
      <c r="B1007">
        <v>7100</v>
      </c>
      <c r="C1007" s="10">
        <f t="shared" si="64"/>
        <v>7151.9495916679434</v>
      </c>
      <c r="D1007" s="10">
        <f t="shared" si="65"/>
        <v>-1.4641150641896274</v>
      </c>
      <c r="E1007" s="10">
        <f t="shared" si="66"/>
        <v>0</v>
      </c>
      <c r="F1007" s="8">
        <f t="shared" si="63"/>
        <v>0</v>
      </c>
    </row>
    <row r="1008" spans="1:6" ht="15" x14ac:dyDescent="0.25">
      <c r="A1008">
        <v>6844</v>
      </c>
      <c r="B1008">
        <v>7086</v>
      </c>
      <c r="C1008" s="10">
        <f t="shared" si="64"/>
        <v>7143.1649012828057</v>
      </c>
      <c r="D1008" s="10">
        <f t="shared" si="65"/>
        <v>-0.98401731185198771</v>
      </c>
      <c r="E1008" s="10">
        <f t="shared" si="66"/>
        <v>0</v>
      </c>
      <c r="F1008" s="8">
        <f t="shared" si="63"/>
        <v>0</v>
      </c>
    </row>
    <row r="1009" spans="1:6" ht="15" x14ac:dyDescent="0.25">
      <c r="A1009">
        <v>6851</v>
      </c>
      <c r="B1009">
        <v>7092</v>
      </c>
      <c r="C1009" s="10">
        <f t="shared" si="64"/>
        <v>7136.2767800998417</v>
      </c>
      <c r="D1009" s="10">
        <f t="shared" si="65"/>
        <v>-0.71315371436698372</v>
      </c>
      <c r="E1009" s="10">
        <f t="shared" si="66"/>
        <v>0</v>
      </c>
      <c r="F1009" s="8">
        <f t="shared" si="63"/>
        <v>0</v>
      </c>
    </row>
    <row r="1010" spans="1:6" ht="15" x14ac:dyDescent="0.25">
      <c r="A1010">
        <v>6858</v>
      </c>
      <c r="B1010">
        <v>7100</v>
      </c>
      <c r="C1010" s="10">
        <f t="shared" si="64"/>
        <v>7131.2847040992729</v>
      </c>
      <c r="D1010" s="10">
        <f t="shared" si="65"/>
        <v>0.74969184566998592</v>
      </c>
      <c r="E1010" s="10">
        <f t="shared" si="66"/>
        <v>0</v>
      </c>
      <c r="F1010" s="8">
        <f t="shared" si="63"/>
        <v>0</v>
      </c>
    </row>
    <row r="1011" spans="1:6" ht="15" x14ac:dyDescent="0.25">
      <c r="A1011">
        <v>6865</v>
      </c>
      <c r="B1011">
        <v>7176</v>
      </c>
      <c r="C1011" s="10">
        <f t="shared" si="64"/>
        <v>7136.5325470189628</v>
      </c>
      <c r="D1011" s="10">
        <f t="shared" si="65"/>
        <v>-0.86194363214612424</v>
      </c>
      <c r="E1011" s="10">
        <f t="shared" si="66"/>
        <v>0</v>
      </c>
      <c r="F1011" s="8">
        <f t="shared" si="63"/>
        <v>0</v>
      </c>
    </row>
    <row r="1012" spans="1:6" ht="15" x14ac:dyDescent="0.25">
      <c r="A1012">
        <v>6872</v>
      </c>
      <c r="B1012">
        <v>7088</v>
      </c>
      <c r="C1012" s="10">
        <f t="shared" si="64"/>
        <v>7130.4989415939399</v>
      </c>
      <c r="D1012" s="10">
        <f t="shared" si="65"/>
        <v>-1.225325548060417</v>
      </c>
      <c r="E1012" s="10">
        <f t="shared" si="66"/>
        <v>0</v>
      </c>
      <c r="F1012" s="8">
        <f t="shared" si="63"/>
        <v>0</v>
      </c>
    </row>
    <row r="1013" spans="1:6" ht="15" x14ac:dyDescent="0.25">
      <c r="A1013">
        <v>6879</v>
      </c>
      <c r="B1013">
        <v>7062</v>
      </c>
      <c r="C1013" s="10">
        <f t="shared" si="64"/>
        <v>7121.921662757517</v>
      </c>
      <c r="D1013" s="10">
        <f t="shared" si="65"/>
        <v>0.67543965048601728</v>
      </c>
      <c r="E1013" s="10">
        <f t="shared" si="66"/>
        <v>0</v>
      </c>
      <c r="F1013" s="8">
        <f t="shared" si="63"/>
        <v>0</v>
      </c>
    </row>
    <row r="1014" spans="1:6" ht="15" x14ac:dyDescent="0.25">
      <c r="A1014">
        <v>6885</v>
      </c>
      <c r="B1014">
        <v>7158</v>
      </c>
      <c r="C1014" s="10">
        <f t="shared" si="64"/>
        <v>7125.9743006604331</v>
      </c>
      <c r="D1014" s="10">
        <f t="shared" si="65"/>
        <v>-0.91049008118599362</v>
      </c>
      <c r="E1014" s="10">
        <f t="shared" si="66"/>
        <v>0</v>
      </c>
      <c r="F1014" s="8">
        <f t="shared" si="63"/>
        <v>0</v>
      </c>
    </row>
    <row r="1015" spans="1:6" ht="15" x14ac:dyDescent="0.25">
      <c r="A1015">
        <v>6892</v>
      </c>
      <c r="B1015">
        <v>7076</v>
      </c>
      <c r="C1015" s="10">
        <f t="shared" si="64"/>
        <v>7119.6008700921311</v>
      </c>
      <c r="D1015" s="10">
        <f t="shared" si="65"/>
        <v>0.17794430448325979</v>
      </c>
      <c r="E1015" s="10">
        <f t="shared" si="66"/>
        <v>0</v>
      </c>
      <c r="F1015" s="8">
        <f t="shared" si="63"/>
        <v>0</v>
      </c>
    </row>
    <row r="1016" spans="1:6" ht="15" x14ac:dyDescent="0.25">
      <c r="A1016">
        <v>6899</v>
      </c>
      <c r="B1016">
        <v>7130</v>
      </c>
      <c r="C1016" s="10">
        <f t="shared" si="64"/>
        <v>7120.8464802235139</v>
      </c>
      <c r="D1016" s="10">
        <f t="shared" si="65"/>
        <v>-3.720007695587161E-2</v>
      </c>
      <c r="E1016" s="10">
        <f t="shared" si="66"/>
        <v>0</v>
      </c>
      <c r="F1016" s="8">
        <f t="shared" si="63"/>
        <v>0</v>
      </c>
    </row>
    <row r="1017" spans="1:6" ht="15" x14ac:dyDescent="0.25">
      <c r="A1017">
        <v>6906</v>
      </c>
      <c r="B1017">
        <v>7120</v>
      </c>
      <c r="C1017" s="10">
        <f t="shared" si="64"/>
        <v>7120.5860796848228</v>
      </c>
      <c r="D1017" s="10">
        <f t="shared" si="65"/>
        <v>-1.0051349889676462</v>
      </c>
      <c r="E1017" s="10">
        <f t="shared" si="66"/>
        <v>0</v>
      </c>
      <c r="F1017" s="8">
        <f t="shared" si="63"/>
        <v>0</v>
      </c>
    </row>
    <row r="1018" spans="1:6" ht="15" x14ac:dyDescent="0.25">
      <c r="A1018">
        <v>6913</v>
      </c>
      <c r="B1018">
        <v>7064</v>
      </c>
      <c r="C1018" s="10">
        <f t="shared" si="64"/>
        <v>7113.5501347620493</v>
      </c>
      <c r="D1018" s="10">
        <f t="shared" si="65"/>
        <v>-2.0597303974855095</v>
      </c>
      <c r="E1018" s="10">
        <f t="shared" si="66"/>
        <v>0</v>
      </c>
      <c r="F1018" s="8">
        <f t="shared" si="63"/>
        <v>0</v>
      </c>
    </row>
    <row r="1019" spans="1:6" ht="15" x14ac:dyDescent="0.25">
      <c r="A1019">
        <v>6920</v>
      </c>
      <c r="B1019">
        <v>7000</v>
      </c>
      <c r="C1019" s="10">
        <f t="shared" si="64"/>
        <v>7099.1320219796507</v>
      </c>
      <c r="D1019" s="10">
        <f t="shared" si="65"/>
        <v>-0.25801390501978211</v>
      </c>
      <c r="E1019" s="10">
        <f t="shared" si="66"/>
        <v>0</v>
      </c>
      <c r="F1019" s="8">
        <f t="shared" si="63"/>
        <v>0</v>
      </c>
    </row>
    <row r="1020" spans="1:6" ht="15" x14ac:dyDescent="0.25">
      <c r="A1020">
        <v>6927</v>
      </c>
      <c r="B1020">
        <v>7090</v>
      </c>
      <c r="C1020" s="10">
        <f t="shared" si="64"/>
        <v>7097.3259246445123</v>
      </c>
      <c r="D1020" s="10">
        <f t="shared" si="65"/>
        <v>-1.0921382507622184</v>
      </c>
      <c r="E1020" s="10">
        <f t="shared" si="66"/>
        <v>0</v>
      </c>
      <c r="F1020" s="8">
        <f t="shared" si="63"/>
        <v>0</v>
      </c>
    </row>
    <row r="1021" spans="1:6" ht="15" x14ac:dyDescent="0.25">
      <c r="A1021">
        <v>6934</v>
      </c>
      <c r="B1021">
        <v>7040</v>
      </c>
      <c r="C1021" s="10">
        <f t="shared" si="64"/>
        <v>7089.6809568891767</v>
      </c>
      <c r="D1021" s="10">
        <f t="shared" si="65"/>
        <v>-2.1028172807353775</v>
      </c>
      <c r="E1021" s="10">
        <f t="shared" si="66"/>
        <v>0</v>
      </c>
      <c r="F1021" s="8">
        <f t="shared" si="63"/>
        <v>0</v>
      </c>
    </row>
    <row r="1022" spans="1:6" ht="15" x14ac:dyDescent="0.25">
      <c r="A1022">
        <v>6941</v>
      </c>
      <c r="B1022">
        <v>6974</v>
      </c>
      <c r="C1022" s="10">
        <f t="shared" si="64"/>
        <v>7074.9612359240291</v>
      </c>
      <c r="D1022" s="10">
        <f t="shared" si="65"/>
        <v>-1.6137089459277507</v>
      </c>
      <c r="E1022" s="10">
        <f t="shared" si="66"/>
        <v>0</v>
      </c>
      <c r="F1022" s="8">
        <f t="shared" si="63"/>
        <v>0</v>
      </c>
    </row>
    <row r="1023" spans="1:6" ht="15" x14ac:dyDescent="0.25">
      <c r="A1023">
        <v>6948</v>
      </c>
      <c r="B1023">
        <v>6990</v>
      </c>
      <c r="C1023" s="10">
        <f t="shared" si="64"/>
        <v>7063.6652733025348</v>
      </c>
      <c r="D1023" s="10">
        <f t="shared" si="65"/>
        <v>1.5725831816438844</v>
      </c>
      <c r="E1023" s="10">
        <f t="shared" si="66"/>
        <v>0</v>
      </c>
      <c r="F1023" s="8">
        <f t="shared" si="63"/>
        <v>0</v>
      </c>
    </row>
    <row r="1024" spans="1:6" ht="15" x14ac:dyDescent="0.25">
      <c r="A1024">
        <v>6955</v>
      </c>
      <c r="B1024">
        <v>7158</v>
      </c>
      <c r="C1024" s="10">
        <f t="shared" si="64"/>
        <v>7074.673355574042</v>
      </c>
      <c r="D1024" s="10">
        <f t="shared" si="65"/>
        <v>1.4217779645112907</v>
      </c>
      <c r="E1024" s="10">
        <f t="shared" si="66"/>
        <v>0</v>
      </c>
      <c r="F1024" s="8">
        <f t="shared" si="63"/>
        <v>0</v>
      </c>
    </row>
    <row r="1025" spans="1:6" ht="15" x14ac:dyDescent="0.25">
      <c r="A1025">
        <v>6962</v>
      </c>
      <c r="B1025">
        <v>7154</v>
      </c>
      <c r="C1025" s="10">
        <f t="shared" si="64"/>
        <v>7084.6258013256211</v>
      </c>
      <c r="D1025" s="10">
        <f t="shared" si="65"/>
        <v>1.4071627950354793</v>
      </c>
      <c r="E1025" s="10">
        <f t="shared" si="66"/>
        <v>0</v>
      </c>
      <c r="F1025" s="8">
        <f t="shared" si="63"/>
        <v>0</v>
      </c>
    </row>
    <row r="1026" spans="1:6" ht="15" x14ac:dyDescent="0.25">
      <c r="A1026">
        <v>6969</v>
      </c>
      <c r="B1026">
        <v>7158</v>
      </c>
      <c r="C1026" s="10">
        <f t="shared" si="64"/>
        <v>7094.4759408908694</v>
      </c>
      <c r="D1026" s="10">
        <f t="shared" si="65"/>
        <v>1.8624278652860085</v>
      </c>
      <c r="E1026" s="10">
        <f t="shared" si="66"/>
        <v>0</v>
      </c>
      <c r="F1026" s="8">
        <f t="shared" si="63"/>
        <v>0</v>
      </c>
    </row>
    <row r="1027" spans="1:6" ht="15" x14ac:dyDescent="0.25">
      <c r="A1027">
        <v>6976</v>
      </c>
      <c r="B1027">
        <v>7194</v>
      </c>
      <c r="C1027" s="10">
        <f t="shared" si="64"/>
        <v>7107.5129359478715</v>
      </c>
      <c r="D1027" s="10">
        <f t="shared" si="65"/>
        <v>2.1408952608547094</v>
      </c>
      <c r="E1027" s="10">
        <f t="shared" si="66"/>
        <v>0</v>
      </c>
      <c r="F1027" s="8">
        <f t="shared" si="63"/>
        <v>0</v>
      </c>
    </row>
    <row r="1028" spans="1:6" ht="15" x14ac:dyDescent="0.25">
      <c r="A1028">
        <v>6983</v>
      </c>
      <c r="B1028">
        <v>7222</v>
      </c>
      <c r="C1028" s="10">
        <f t="shared" si="64"/>
        <v>7122.4992027738544</v>
      </c>
      <c r="D1028" s="10">
        <f t="shared" si="65"/>
        <v>3.1462258004452712</v>
      </c>
      <c r="E1028" s="10">
        <f t="shared" si="66"/>
        <v>0</v>
      </c>
      <c r="F1028" s="8">
        <f t="shared" si="63"/>
        <v>0</v>
      </c>
    </row>
    <row r="1029" spans="1:6" ht="15" x14ac:dyDescent="0.25">
      <c r="A1029">
        <v>6990</v>
      </c>
      <c r="B1029">
        <v>7292</v>
      </c>
      <c r="C1029" s="10">
        <f t="shared" si="64"/>
        <v>7144.5227833769713</v>
      </c>
      <c r="D1029" s="10">
        <f t="shared" si="65"/>
        <v>1.1848542372851756</v>
      </c>
      <c r="E1029" s="10">
        <f t="shared" si="66"/>
        <v>0</v>
      </c>
      <c r="F1029" s="8">
        <f t="shared" si="63"/>
        <v>0</v>
      </c>
    </row>
    <row r="1030" spans="1:6" ht="15" x14ac:dyDescent="0.25">
      <c r="A1030">
        <v>6997</v>
      </c>
      <c r="B1030">
        <v>7202</v>
      </c>
      <c r="C1030" s="10">
        <f t="shared" si="64"/>
        <v>7152.8167630379676</v>
      </c>
      <c r="D1030" s="10">
        <f t="shared" si="65"/>
        <v>-0.1022089304497058</v>
      </c>
      <c r="E1030" s="10">
        <f t="shared" si="66"/>
        <v>0</v>
      </c>
      <c r="F1030" s="8">
        <f t="shared" si="63"/>
        <v>0</v>
      </c>
    </row>
    <row r="1031" spans="1:6" ht="15" x14ac:dyDescent="0.25">
      <c r="A1031">
        <v>7004</v>
      </c>
      <c r="B1031">
        <v>7140</v>
      </c>
      <c r="C1031" s="10">
        <f t="shared" si="64"/>
        <v>7152.1013005248196</v>
      </c>
      <c r="D1031" s="10">
        <f t="shared" si="65"/>
        <v>-0.83402966696939984</v>
      </c>
      <c r="E1031" s="10">
        <f t="shared" si="66"/>
        <v>0</v>
      </c>
      <c r="F1031" s="8">
        <f t="shared" si="63"/>
        <v>0</v>
      </c>
    </row>
    <row r="1032" spans="1:6" ht="15" x14ac:dyDescent="0.25">
      <c r="A1032">
        <v>7011</v>
      </c>
      <c r="B1032">
        <v>7104</v>
      </c>
      <c r="C1032" s="10">
        <f t="shared" si="64"/>
        <v>7146.2630928560338</v>
      </c>
      <c r="D1032" s="10">
        <f t="shared" si="65"/>
        <v>6.8450315314813839E-2</v>
      </c>
      <c r="E1032" s="10">
        <f t="shared" si="66"/>
        <v>0</v>
      </c>
      <c r="F1032" s="8">
        <f t="shared" si="63"/>
        <v>0</v>
      </c>
    </row>
    <row r="1033" spans="1:6" ht="15" x14ac:dyDescent="0.25">
      <c r="A1033">
        <v>7018</v>
      </c>
      <c r="B1033">
        <v>7152</v>
      </c>
      <c r="C1033" s="10">
        <f t="shared" si="64"/>
        <v>7146.7422450632375</v>
      </c>
      <c r="D1033" s="10">
        <f t="shared" si="65"/>
        <v>-0.33471109075799177</v>
      </c>
      <c r="E1033" s="10">
        <f t="shared" si="66"/>
        <v>0</v>
      </c>
      <c r="F1033" s="8">
        <f t="shared" si="63"/>
        <v>0</v>
      </c>
    </row>
    <row r="1034" spans="1:6" ht="15" x14ac:dyDescent="0.25">
      <c r="A1034">
        <v>7024</v>
      </c>
      <c r="B1034">
        <v>7132</v>
      </c>
      <c r="C1034" s="10">
        <f t="shared" si="64"/>
        <v>7144.7339785186896</v>
      </c>
      <c r="D1034" s="10">
        <f t="shared" si="65"/>
        <v>1.5532965119881348</v>
      </c>
      <c r="E1034" s="10">
        <f t="shared" si="66"/>
        <v>0</v>
      </c>
      <c r="F1034" s="8">
        <f t="shared" si="63"/>
        <v>0</v>
      </c>
    </row>
    <row r="1035" spans="1:6" ht="15" x14ac:dyDescent="0.25">
      <c r="A1035">
        <v>7031</v>
      </c>
      <c r="B1035">
        <v>7232</v>
      </c>
      <c r="C1035" s="10">
        <f t="shared" si="64"/>
        <v>7155.6070541026065</v>
      </c>
      <c r="D1035" s="10">
        <f t="shared" si="65"/>
        <v>0.22605917697247996</v>
      </c>
      <c r="E1035" s="10">
        <f t="shared" si="66"/>
        <v>0</v>
      </c>
      <c r="F1035" s="8">
        <f t="shared" si="63"/>
        <v>0</v>
      </c>
    </row>
    <row r="1036" spans="1:6" ht="15" x14ac:dyDescent="0.25">
      <c r="A1036">
        <v>7038</v>
      </c>
      <c r="B1036">
        <v>7166</v>
      </c>
      <c r="C1036" s="10">
        <f t="shared" si="64"/>
        <v>7157.1894683414139</v>
      </c>
      <c r="D1036" s="10">
        <f t="shared" si="65"/>
        <v>0.43534959983071531</v>
      </c>
      <c r="E1036" s="10">
        <f t="shared" si="66"/>
        <v>0</v>
      </c>
      <c r="F1036" s="8">
        <f t="shared" si="63"/>
        <v>0</v>
      </c>
    </row>
    <row r="1037" spans="1:6" ht="15" x14ac:dyDescent="0.25">
      <c r="A1037">
        <v>7046</v>
      </c>
      <c r="B1037">
        <v>7182</v>
      </c>
      <c r="C1037" s="10">
        <f t="shared" si="64"/>
        <v>7160.6722651400596</v>
      </c>
      <c r="D1037" s="10">
        <f t="shared" si="65"/>
        <v>-0.28275325971753773</v>
      </c>
      <c r="E1037" s="10">
        <f t="shared" si="66"/>
        <v>0</v>
      </c>
      <c r="F1037" s="8">
        <f t="shared" si="63"/>
        <v>0</v>
      </c>
    </row>
    <row r="1038" spans="1:6" ht="15" x14ac:dyDescent="0.25">
      <c r="A1038">
        <v>7052</v>
      </c>
      <c r="B1038">
        <v>7146</v>
      </c>
      <c r="C1038" s="10">
        <f t="shared" si="64"/>
        <v>7158.9757455817544</v>
      </c>
      <c r="D1038" s="10">
        <f t="shared" si="65"/>
        <v>-1.2974807991616086</v>
      </c>
      <c r="E1038" s="10">
        <f t="shared" si="66"/>
        <v>0</v>
      </c>
      <c r="F1038" s="8">
        <f t="shared" si="63"/>
        <v>0</v>
      </c>
    </row>
    <row r="1039" spans="1:6" ht="15" x14ac:dyDescent="0.25">
      <c r="A1039">
        <v>7059</v>
      </c>
      <c r="B1039">
        <v>7086</v>
      </c>
      <c r="C1039" s="10">
        <f t="shared" si="64"/>
        <v>7149.8933799876231</v>
      </c>
      <c r="D1039" s="10">
        <f t="shared" si="65"/>
        <v>-1.1184353629050747</v>
      </c>
      <c r="E1039" s="10">
        <f t="shared" si="66"/>
        <v>0</v>
      </c>
      <c r="F1039" s="8">
        <f t="shared" si="63"/>
        <v>0</v>
      </c>
    </row>
    <row r="1040" spans="1:6" ht="15" x14ac:dyDescent="0.25">
      <c r="A1040">
        <v>7066</v>
      </c>
      <c r="B1040">
        <v>7090</v>
      </c>
      <c r="C1040" s="10">
        <f t="shared" si="64"/>
        <v>7142.0643324472876</v>
      </c>
      <c r="D1040" s="10">
        <f t="shared" si="65"/>
        <v>-1.7181516539524506</v>
      </c>
      <c r="E1040" s="10">
        <f t="shared" si="66"/>
        <v>0</v>
      </c>
      <c r="F1040" s="8">
        <f t="shared" si="63"/>
        <v>0</v>
      </c>
    </row>
    <row r="1041" spans="1:6" ht="15" x14ac:dyDescent="0.25">
      <c r="A1041">
        <v>7073</v>
      </c>
      <c r="B1041">
        <v>7050</v>
      </c>
      <c r="C1041" s="10">
        <f t="shared" si="64"/>
        <v>7130.0372708696204</v>
      </c>
      <c r="D1041" s="10">
        <f t="shared" si="65"/>
        <v>0.48596518958545076</v>
      </c>
      <c r="E1041" s="10">
        <f t="shared" si="66"/>
        <v>0</v>
      </c>
      <c r="F1041" s="8">
        <f t="shared" si="63"/>
        <v>0</v>
      </c>
    </row>
    <row r="1042" spans="1:6" ht="15" x14ac:dyDescent="0.25">
      <c r="A1042">
        <v>7080</v>
      </c>
      <c r="B1042">
        <v>7162</v>
      </c>
      <c r="C1042" s="10">
        <f t="shared" si="64"/>
        <v>7133.4390271967186</v>
      </c>
      <c r="D1042" s="10">
        <f t="shared" si="65"/>
        <v>-1.1306643267923522</v>
      </c>
      <c r="E1042" s="10">
        <f t="shared" si="66"/>
        <v>0</v>
      </c>
      <c r="F1042" s="8">
        <f t="shared" si="63"/>
        <v>0</v>
      </c>
    </row>
    <row r="1043" spans="1:6" ht="15" x14ac:dyDescent="0.25">
      <c r="A1043">
        <v>7087</v>
      </c>
      <c r="B1043">
        <v>7072</v>
      </c>
      <c r="C1043" s="10">
        <f t="shared" si="64"/>
        <v>7125.5243769091721</v>
      </c>
      <c r="D1043" s="10">
        <f t="shared" si="65"/>
        <v>1.1706158710044943</v>
      </c>
      <c r="E1043" s="10">
        <f t="shared" si="66"/>
        <v>0</v>
      </c>
      <c r="F1043" s="8">
        <f t="shared" si="63"/>
        <v>0</v>
      </c>
    </row>
    <row r="1044" spans="1:6" ht="15" x14ac:dyDescent="0.25">
      <c r="A1044">
        <v>7094</v>
      </c>
      <c r="B1044">
        <v>7192</v>
      </c>
      <c r="C1044" s="10">
        <f t="shared" si="64"/>
        <v>7133.7186880062036</v>
      </c>
      <c r="D1044" s="10">
        <f t="shared" si="65"/>
        <v>1.3292626002764467</v>
      </c>
      <c r="E1044" s="10">
        <f t="shared" si="66"/>
        <v>0</v>
      </c>
      <c r="F1044" s="8">
        <f t="shared" si="63"/>
        <v>0</v>
      </c>
    </row>
    <row r="1045" spans="1:6" ht="15" x14ac:dyDescent="0.25">
      <c r="A1045">
        <v>7101</v>
      </c>
      <c r="B1045">
        <v>7208</v>
      </c>
      <c r="C1045" s="10">
        <f t="shared" si="64"/>
        <v>7143.0235262081387</v>
      </c>
      <c r="D1045" s="10">
        <f t="shared" si="65"/>
        <v>-0.35351362479298132</v>
      </c>
      <c r="E1045" s="10">
        <f t="shared" si="66"/>
        <v>0</v>
      </c>
      <c r="F1045" s="8">
        <f t="shared" si="63"/>
        <v>0</v>
      </c>
    </row>
    <row r="1046" spans="1:6" ht="15" x14ac:dyDescent="0.25">
      <c r="A1046">
        <v>7109</v>
      </c>
      <c r="B1046">
        <v>7116</v>
      </c>
      <c r="C1046" s="10">
        <f t="shared" si="64"/>
        <v>7140.1954172097949</v>
      </c>
      <c r="D1046" s="10">
        <f t="shared" si="65"/>
        <v>1.1100289290833036</v>
      </c>
      <c r="E1046" s="10">
        <f t="shared" si="66"/>
        <v>0</v>
      </c>
      <c r="F1046" s="8">
        <f t="shared" ref="F1046:F1109" si="67">IF(E1046=0,0,200)</f>
        <v>0</v>
      </c>
    </row>
    <row r="1047" spans="1:6" ht="15" x14ac:dyDescent="0.25">
      <c r="A1047">
        <v>7115</v>
      </c>
      <c r="B1047">
        <v>7192</v>
      </c>
      <c r="C1047" s="10">
        <f t="shared" si="64"/>
        <v>7146.8555907842947</v>
      </c>
      <c r="D1047" s="10">
        <f t="shared" si="65"/>
        <v>-0.89430683510909148</v>
      </c>
      <c r="E1047" s="10">
        <f t="shared" si="66"/>
        <v>0</v>
      </c>
      <c r="F1047" s="8">
        <f t="shared" si="67"/>
        <v>0</v>
      </c>
    </row>
    <row r="1048" spans="1:6" ht="15" x14ac:dyDescent="0.25">
      <c r="A1048">
        <v>7122</v>
      </c>
      <c r="B1048">
        <v>7096</v>
      </c>
      <c r="C1048" s="10">
        <f t="shared" si="64"/>
        <v>7140.5954429385311</v>
      </c>
      <c r="D1048" s="10">
        <f t="shared" si="65"/>
        <v>-0.11724619532755501</v>
      </c>
      <c r="E1048" s="10">
        <f t="shared" si="66"/>
        <v>0</v>
      </c>
      <c r="F1048" s="8">
        <f t="shared" si="67"/>
        <v>0</v>
      </c>
    </row>
    <row r="1049" spans="1:6" ht="15" x14ac:dyDescent="0.25">
      <c r="A1049">
        <v>7129</v>
      </c>
      <c r="B1049">
        <v>7134</v>
      </c>
      <c r="C1049" s="10">
        <f t="shared" si="64"/>
        <v>7139.7747195712382</v>
      </c>
      <c r="D1049" s="10">
        <f t="shared" si="65"/>
        <v>-0.56375114955491357</v>
      </c>
      <c r="E1049" s="10">
        <f t="shared" si="66"/>
        <v>0</v>
      </c>
      <c r="F1049" s="8">
        <f t="shared" si="67"/>
        <v>0</v>
      </c>
    </row>
    <row r="1050" spans="1:6" ht="15" x14ac:dyDescent="0.25">
      <c r="A1050">
        <v>7136</v>
      </c>
      <c r="B1050">
        <v>7110</v>
      </c>
      <c r="C1050" s="10">
        <f t="shared" si="64"/>
        <v>7135.8284615243538</v>
      </c>
      <c r="D1050" s="10">
        <f t="shared" si="65"/>
        <v>-1.0886612339783304</v>
      </c>
      <c r="E1050" s="10">
        <f t="shared" si="66"/>
        <v>0</v>
      </c>
      <c r="F1050" s="8">
        <f t="shared" si="67"/>
        <v>0</v>
      </c>
    </row>
    <row r="1051" spans="1:6" ht="15" x14ac:dyDescent="0.25">
      <c r="A1051">
        <v>7143</v>
      </c>
      <c r="B1051">
        <v>7076</v>
      </c>
      <c r="C1051" s="10">
        <f t="shared" si="64"/>
        <v>7128.2078328865055</v>
      </c>
      <c r="D1051" s="10">
        <f t="shared" si="65"/>
        <v>0.12485835186180338</v>
      </c>
      <c r="E1051" s="10">
        <f t="shared" si="66"/>
        <v>0</v>
      </c>
      <c r="F1051" s="8">
        <f t="shared" si="67"/>
        <v>0</v>
      </c>
    </row>
    <row r="1052" spans="1:6" ht="15" x14ac:dyDescent="0.25">
      <c r="A1052">
        <v>7150</v>
      </c>
      <c r="B1052">
        <v>7138</v>
      </c>
      <c r="C1052" s="10">
        <f t="shared" si="64"/>
        <v>7129.0818413495381</v>
      </c>
      <c r="D1052" s="10">
        <f t="shared" si="65"/>
        <v>0.48655259271087442</v>
      </c>
      <c r="E1052" s="10">
        <f t="shared" si="66"/>
        <v>0</v>
      </c>
      <c r="F1052" s="8">
        <f t="shared" si="67"/>
        <v>0</v>
      </c>
    </row>
    <row r="1053" spans="1:6" ht="15" x14ac:dyDescent="0.25">
      <c r="A1053">
        <v>7156</v>
      </c>
      <c r="B1053">
        <v>7154</v>
      </c>
      <c r="C1053" s="10">
        <f t="shared" si="64"/>
        <v>7132.0011569058033</v>
      </c>
      <c r="D1053" s="10">
        <f t="shared" si="65"/>
        <v>0.66220608525561275</v>
      </c>
      <c r="E1053" s="10">
        <f t="shared" si="66"/>
        <v>0</v>
      </c>
      <c r="F1053" s="8">
        <f t="shared" si="67"/>
        <v>0</v>
      </c>
    </row>
    <row r="1054" spans="1:6" ht="15" x14ac:dyDescent="0.25">
      <c r="A1054">
        <v>7163</v>
      </c>
      <c r="B1054">
        <v>7168</v>
      </c>
      <c r="C1054" s="10">
        <f t="shared" si="64"/>
        <v>7136.6365995025926</v>
      </c>
      <c r="D1054" s="10">
        <f t="shared" si="65"/>
        <v>-4.8802557108501787E-2</v>
      </c>
      <c r="E1054" s="10">
        <f t="shared" si="66"/>
        <v>0</v>
      </c>
      <c r="F1054" s="8">
        <f t="shared" si="67"/>
        <v>0</v>
      </c>
    </row>
    <row r="1055" spans="1:6" ht="15" x14ac:dyDescent="0.25">
      <c r="A1055">
        <v>7170</v>
      </c>
      <c r="B1055">
        <v>7132</v>
      </c>
      <c r="C1055" s="10">
        <f t="shared" si="64"/>
        <v>7136.2949816028331</v>
      </c>
      <c r="D1055" s="10">
        <f t="shared" si="65"/>
        <v>0.7979480090964769</v>
      </c>
      <c r="E1055" s="10">
        <f t="shared" si="66"/>
        <v>0</v>
      </c>
      <c r="F1055" s="8">
        <f t="shared" si="67"/>
        <v>0</v>
      </c>
    </row>
    <row r="1056" spans="1:6" ht="15" x14ac:dyDescent="0.25">
      <c r="A1056">
        <v>7177</v>
      </c>
      <c r="B1056">
        <v>7180</v>
      </c>
      <c r="C1056" s="10">
        <f t="shared" si="64"/>
        <v>7141.8806176665084</v>
      </c>
      <c r="D1056" s="10">
        <f t="shared" si="65"/>
        <v>0.27393340042765757</v>
      </c>
      <c r="E1056" s="10">
        <f t="shared" si="66"/>
        <v>0</v>
      </c>
      <c r="F1056" s="8">
        <f t="shared" si="67"/>
        <v>0</v>
      </c>
    </row>
    <row r="1057" spans="1:6" ht="15" x14ac:dyDescent="0.25">
      <c r="A1057">
        <v>7184</v>
      </c>
      <c r="B1057">
        <v>7156</v>
      </c>
      <c r="C1057" s="10">
        <f t="shared" si="64"/>
        <v>7143.798151469502</v>
      </c>
      <c r="D1057" s="10">
        <f t="shared" si="65"/>
        <v>-2.0355560526190208</v>
      </c>
      <c r="E1057" s="10">
        <f t="shared" si="66"/>
        <v>0</v>
      </c>
      <c r="F1057" s="8">
        <f t="shared" si="67"/>
        <v>0</v>
      </c>
    </row>
    <row r="1058" spans="1:6" ht="15" x14ac:dyDescent="0.25">
      <c r="A1058">
        <v>7191</v>
      </c>
      <c r="B1058">
        <v>7028</v>
      </c>
      <c r="C1058" s="10">
        <f t="shared" si="64"/>
        <v>7129.5492591011689</v>
      </c>
      <c r="D1058" s="10">
        <f t="shared" si="65"/>
        <v>-1.0844057256548953</v>
      </c>
      <c r="E1058" s="10">
        <f t="shared" si="66"/>
        <v>0</v>
      </c>
      <c r="F1058" s="8">
        <f t="shared" si="67"/>
        <v>0</v>
      </c>
    </row>
    <row r="1059" spans="1:6" ht="15" x14ac:dyDescent="0.25">
      <c r="A1059">
        <v>7198</v>
      </c>
      <c r="B1059">
        <v>7072</v>
      </c>
      <c r="C1059" s="10">
        <f t="shared" si="64"/>
        <v>7121.9584190215846</v>
      </c>
      <c r="D1059" s="10">
        <f t="shared" si="65"/>
        <v>0.43972275710854902</v>
      </c>
      <c r="E1059" s="10">
        <f t="shared" si="66"/>
        <v>0</v>
      </c>
      <c r="F1059" s="8">
        <f t="shared" si="67"/>
        <v>0</v>
      </c>
    </row>
    <row r="1060" spans="1:6" ht="15" x14ac:dyDescent="0.25">
      <c r="A1060">
        <v>7205</v>
      </c>
      <c r="B1060">
        <v>7152</v>
      </c>
      <c r="C1060" s="10">
        <f t="shared" si="64"/>
        <v>7125.0364783213445</v>
      </c>
      <c r="D1060" s="10">
        <f t="shared" si="65"/>
        <v>0.8232840488805907</v>
      </c>
      <c r="E1060" s="10">
        <f t="shared" si="66"/>
        <v>0</v>
      </c>
      <c r="F1060" s="8">
        <f t="shared" si="67"/>
        <v>0</v>
      </c>
    </row>
    <row r="1061" spans="1:6" ht="15" x14ac:dyDescent="0.25">
      <c r="A1061">
        <v>7212</v>
      </c>
      <c r="B1061">
        <v>7172</v>
      </c>
      <c r="C1061" s="10">
        <f t="shared" si="64"/>
        <v>7130.7994666635086</v>
      </c>
      <c r="D1061" s="10">
        <f t="shared" si="65"/>
        <v>-0.57844745009775322</v>
      </c>
      <c r="E1061" s="10">
        <f t="shared" si="66"/>
        <v>0</v>
      </c>
      <c r="F1061" s="8">
        <f t="shared" si="67"/>
        <v>0</v>
      </c>
    </row>
    <row r="1062" spans="1:6" ht="15" x14ac:dyDescent="0.25">
      <c r="A1062">
        <v>7219</v>
      </c>
      <c r="B1062">
        <v>7096</v>
      </c>
      <c r="C1062" s="10">
        <f t="shared" si="64"/>
        <v>7126.7503345128243</v>
      </c>
      <c r="D1062" s="10">
        <f t="shared" si="65"/>
        <v>2.6719605751143587</v>
      </c>
      <c r="E1062" s="10">
        <f t="shared" si="66"/>
        <v>0</v>
      </c>
      <c r="F1062" s="8">
        <f t="shared" si="67"/>
        <v>0</v>
      </c>
    </row>
    <row r="1063" spans="1:6" ht="15" x14ac:dyDescent="0.25">
      <c r="A1063">
        <v>7226</v>
      </c>
      <c r="B1063">
        <v>7276</v>
      </c>
      <c r="C1063" s="10">
        <f t="shared" si="64"/>
        <v>7145.4540585386248</v>
      </c>
      <c r="D1063" s="10">
        <f t="shared" si="65"/>
        <v>-3.3526604024830577E-2</v>
      </c>
      <c r="E1063" s="10">
        <f t="shared" si="66"/>
        <v>0</v>
      </c>
      <c r="F1063" s="8">
        <f t="shared" si="67"/>
        <v>0</v>
      </c>
    </row>
    <row r="1064" spans="1:6" ht="15" x14ac:dyDescent="0.25">
      <c r="A1064">
        <v>7233</v>
      </c>
      <c r="B1064">
        <v>7140</v>
      </c>
      <c r="C1064" s="10">
        <f t="shared" si="64"/>
        <v>7145.219372310451</v>
      </c>
      <c r="D1064" s="10">
        <f t="shared" si="65"/>
        <v>-0.33438856416627721</v>
      </c>
      <c r="E1064" s="10">
        <f t="shared" si="66"/>
        <v>0</v>
      </c>
      <c r="F1064" s="8">
        <f t="shared" si="67"/>
        <v>0</v>
      </c>
    </row>
    <row r="1065" spans="1:6" ht="15" x14ac:dyDescent="0.25">
      <c r="A1065">
        <v>7240</v>
      </c>
      <c r="B1065">
        <v>7122</v>
      </c>
      <c r="C1065" s="10">
        <f t="shared" si="64"/>
        <v>7142.8786523612871</v>
      </c>
      <c r="D1065" s="10">
        <f t="shared" si="65"/>
        <v>-0.53169101920216888</v>
      </c>
      <c r="E1065" s="10">
        <f t="shared" si="66"/>
        <v>0</v>
      </c>
      <c r="F1065" s="8">
        <f t="shared" si="67"/>
        <v>0</v>
      </c>
    </row>
    <row r="1066" spans="1:6" ht="15" x14ac:dyDescent="0.25">
      <c r="A1066">
        <v>7247</v>
      </c>
      <c r="B1066">
        <v>7114</v>
      </c>
      <c r="C1066" s="10">
        <f t="shared" si="64"/>
        <v>7139.1568152268719</v>
      </c>
      <c r="D1066" s="10">
        <f t="shared" si="65"/>
        <v>-1.5497299731761294</v>
      </c>
      <c r="E1066" s="10">
        <f t="shared" si="66"/>
        <v>0</v>
      </c>
      <c r="F1066" s="8">
        <f t="shared" si="67"/>
        <v>0</v>
      </c>
    </row>
    <row r="1067" spans="1:6" ht="15" x14ac:dyDescent="0.25">
      <c r="A1067">
        <v>7254</v>
      </c>
      <c r="B1067">
        <v>7054</v>
      </c>
      <c r="C1067" s="10">
        <f t="shared" si="64"/>
        <v>7128.308705414639</v>
      </c>
      <c r="D1067" s="10">
        <f t="shared" si="65"/>
        <v>-0.99771988887083096</v>
      </c>
      <c r="E1067" s="10">
        <f t="shared" si="66"/>
        <v>0</v>
      </c>
      <c r="F1067" s="8">
        <f t="shared" si="67"/>
        <v>0</v>
      </c>
    </row>
    <row r="1068" spans="1:6" ht="15" x14ac:dyDescent="0.25">
      <c r="A1068">
        <v>7261</v>
      </c>
      <c r="B1068">
        <v>7076</v>
      </c>
      <c r="C1068" s="10">
        <f t="shared" ref="C1068:C1131" si="68">C1067+(B1068-C1067)*C$12+(B1067-C1066)*C$14+(B1066-C1065)*C$15</f>
        <v>7121.3246661925432</v>
      </c>
      <c r="D1068" s="10">
        <f t="shared" ref="D1068:D1131" si="69">((C1069-C1068)/(A1069-A1068))</f>
        <v>-0.45750828058200049</v>
      </c>
      <c r="E1068" s="10">
        <f t="shared" ref="E1068:E1131" si="70">IF(D1068&gt;I$35,D1068,0)</f>
        <v>0</v>
      </c>
      <c r="F1068" s="8">
        <f t="shared" si="67"/>
        <v>0</v>
      </c>
    </row>
    <row r="1069" spans="1:6" ht="15" x14ac:dyDescent="0.25">
      <c r="A1069">
        <v>7268</v>
      </c>
      <c r="B1069">
        <v>7100</v>
      </c>
      <c r="C1069" s="10">
        <f t="shared" si="68"/>
        <v>7118.1221082284692</v>
      </c>
      <c r="D1069" s="10">
        <f t="shared" si="69"/>
        <v>-0.32898484091414765</v>
      </c>
      <c r="E1069" s="10">
        <f t="shared" si="70"/>
        <v>0</v>
      </c>
      <c r="F1069" s="8">
        <f t="shared" si="67"/>
        <v>0</v>
      </c>
    </row>
    <row r="1070" spans="1:6" ht="15" x14ac:dyDescent="0.25">
      <c r="A1070">
        <v>7275</v>
      </c>
      <c r="B1070">
        <v>7102</v>
      </c>
      <c r="C1070" s="10">
        <f t="shared" si="68"/>
        <v>7115.8192143420702</v>
      </c>
      <c r="D1070" s="10">
        <f t="shared" si="69"/>
        <v>-0.12481117933436638</v>
      </c>
      <c r="E1070" s="10">
        <f t="shared" si="70"/>
        <v>0</v>
      </c>
      <c r="F1070" s="8">
        <f t="shared" si="67"/>
        <v>0</v>
      </c>
    </row>
    <row r="1071" spans="1:6" ht="15" x14ac:dyDescent="0.25">
      <c r="A1071">
        <v>7282</v>
      </c>
      <c r="B1071">
        <v>7110</v>
      </c>
      <c r="C1071" s="10">
        <f t="shared" si="68"/>
        <v>7114.9455360867296</v>
      </c>
      <c r="D1071" s="10">
        <f t="shared" si="69"/>
        <v>0.39944281398103548</v>
      </c>
      <c r="E1071" s="10">
        <f t="shared" si="70"/>
        <v>0</v>
      </c>
      <c r="F1071" s="8">
        <f t="shared" si="67"/>
        <v>0</v>
      </c>
    </row>
    <row r="1072" spans="1:6" ht="15" x14ac:dyDescent="0.25">
      <c r="A1072">
        <v>7289</v>
      </c>
      <c r="B1072">
        <v>7138</v>
      </c>
      <c r="C1072" s="10">
        <f t="shared" si="68"/>
        <v>7117.7416357845968</v>
      </c>
      <c r="D1072" s="10">
        <f t="shared" si="69"/>
        <v>1.724936786760433</v>
      </c>
      <c r="E1072" s="10">
        <f t="shared" si="70"/>
        <v>0</v>
      </c>
      <c r="F1072" s="8">
        <f t="shared" si="67"/>
        <v>0</v>
      </c>
    </row>
    <row r="1073" spans="1:6" ht="15" x14ac:dyDescent="0.25">
      <c r="A1073">
        <v>7295</v>
      </c>
      <c r="B1073">
        <v>7200</v>
      </c>
      <c r="C1073" s="10">
        <f t="shared" si="68"/>
        <v>7128.0912565051594</v>
      </c>
      <c r="D1073" s="10">
        <f t="shared" si="69"/>
        <v>0.77142445310463315</v>
      </c>
      <c r="E1073" s="10">
        <f t="shared" si="70"/>
        <v>0</v>
      </c>
      <c r="F1073" s="8">
        <f t="shared" si="67"/>
        <v>0</v>
      </c>
    </row>
    <row r="1074" spans="1:6" ht="15" x14ac:dyDescent="0.25">
      <c r="A1074">
        <v>7302</v>
      </c>
      <c r="B1074">
        <v>7168</v>
      </c>
      <c r="C1074" s="10">
        <f t="shared" si="68"/>
        <v>7133.4912276768919</v>
      </c>
      <c r="D1074" s="10">
        <f t="shared" si="69"/>
        <v>-0.95845545644533559</v>
      </c>
      <c r="E1074" s="10">
        <f t="shared" si="70"/>
        <v>0</v>
      </c>
      <c r="F1074" s="8">
        <f t="shared" si="67"/>
        <v>0</v>
      </c>
    </row>
    <row r="1075" spans="1:6" ht="15" x14ac:dyDescent="0.25">
      <c r="A1075">
        <v>7309</v>
      </c>
      <c r="B1075">
        <v>7076</v>
      </c>
      <c r="C1075" s="10">
        <f t="shared" si="68"/>
        <v>7126.7820394817745</v>
      </c>
      <c r="D1075" s="10">
        <f t="shared" si="69"/>
        <v>0.15479478370603569</v>
      </c>
      <c r="E1075" s="10">
        <f t="shared" si="70"/>
        <v>0</v>
      </c>
      <c r="F1075" s="8">
        <f t="shared" si="67"/>
        <v>0</v>
      </c>
    </row>
    <row r="1076" spans="1:6" ht="15" x14ac:dyDescent="0.25">
      <c r="A1076">
        <v>7316</v>
      </c>
      <c r="B1076">
        <v>7136</v>
      </c>
      <c r="C1076" s="10">
        <f t="shared" si="68"/>
        <v>7127.8656029677168</v>
      </c>
      <c r="D1076" s="10">
        <f t="shared" si="69"/>
        <v>0.40403316845679782</v>
      </c>
      <c r="E1076" s="10">
        <f t="shared" si="70"/>
        <v>0</v>
      </c>
      <c r="F1076" s="8">
        <f t="shared" si="67"/>
        <v>0</v>
      </c>
    </row>
    <row r="1077" spans="1:6" ht="15" x14ac:dyDescent="0.25">
      <c r="A1077">
        <v>7323</v>
      </c>
      <c r="B1077">
        <v>7152</v>
      </c>
      <c r="C1077" s="10">
        <f t="shared" si="68"/>
        <v>7130.6938351469144</v>
      </c>
      <c r="D1077" s="10">
        <f t="shared" si="69"/>
        <v>-0.85092096381179416</v>
      </c>
      <c r="E1077" s="10">
        <f t="shared" si="70"/>
        <v>0</v>
      </c>
      <c r="F1077" s="8">
        <f t="shared" si="67"/>
        <v>0</v>
      </c>
    </row>
    <row r="1078" spans="1:6" ht="15" x14ac:dyDescent="0.25">
      <c r="A1078">
        <v>7330</v>
      </c>
      <c r="B1078">
        <v>7082</v>
      </c>
      <c r="C1078" s="10">
        <f t="shared" si="68"/>
        <v>7124.7373884002318</v>
      </c>
      <c r="D1078" s="10">
        <f t="shared" si="69"/>
        <v>-0.88401555073778582</v>
      </c>
      <c r="E1078" s="10">
        <f t="shared" si="70"/>
        <v>0</v>
      </c>
      <c r="F1078" s="8">
        <f t="shared" si="67"/>
        <v>0</v>
      </c>
    </row>
    <row r="1079" spans="1:6" ht="15" x14ac:dyDescent="0.25">
      <c r="A1079">
        <v>7337</v>
      </c>
      <c r="B1079">
        <v>7076</v>
      </c>
      <c r="C1079" s="10">
        <f t="shared" si="68"/>
        <v>7118.5492795450673</v>
      </c>
      <c r="D1079" s="10">
        <f t="shared" si="69"/>
        <v>7.8678477126491744E-2</v>
      </c>
      <c r="E1079" s="10">
        <f t="shared" si="70"/>
        <v>0</v>
      </c>
      <c r="F1079" s="8">
        <f t="shared" si="67"/>
        <v>0</v>
      </c>
    </row>
    <row r="1080" spans="1:6" ht="15" x14ac:dyDescent="0.25">
      <c r="A1080">
        <v>7344</v>
      </c>
      <c r="B1080">
        <v>7126</v>
      </c>
      <c r="C1080" s="10">
        <f t="shared" si="68"/>
        <v>7119.1000288849527</v>
      </c>
      <c r="D1080" s="10">
        <f t="shared" si="69"/>
        <v>-0.43553995103996257</v>
      </c>
      <c r="E1080" s="10">
        <f t="shared" si="70"/>
        <v>0</v>
      </c>
      <c r="F1080" s="8">
        <f t="shared" si="67"/>
        <v>0</v>
      </c>
    </row>
    <row r="1081" spans="1:6" ht="15" x14ac:dyDescent="0.25">
      <c r="A1081">
        <v>7351</v>
      </c>
      <c r="B1081">
        <v>7096</v>
      </c>
      <c r="C1081" s="10">
        <f t="shared" si="68"/>
        <v>7116.051249227673</v>
      </c>
      <c r="D1081" s="10">
        <f t="shared" si="69"/>
        <v>-0.68821946635918196</v>
      </c>
      <c r="E1081" s="10">
        <f t="shared" si="70"/>
        <v>0</v>
      </c>
      <c r="F1081" s="8">
        <f t="shared" si="67"/>
        <v>0</v>
      </c>
    </row>
    <row r="1082" spans="1:6" ht="15" x14ac:dyDescent="0.25">
      <c r="A1082">
        <v>7358</v>
      </c>
      <c r="B1082">
        <v>7078</v>
      </c>
      <c r="C1082" s="10">
        <f t="shared" si="68"/>
        <v>7111.2337129631587</v>
      </c>
      <c r="D1082" s="10">
        <f t="shared" si="69"/>
        <v>1.3724162427824922</v>
      </c>
      <c r="E1082" s="10">
        <f t="shared" si="70"/>
        <v>0</v>
      </c>
      <c r="F1082" s="8">
        <f t="shared" si="67"/>
        <v>0</v>
      </c>
    </row>
    <row r="1083" spans="1:6" ht="15" x14ac:dyDescent="0.25">
      <c r="A1083">
        <v>7365</v>
      </c>
      <c r="B1083">
        <v>7190</v>
      </c>
      <c r="C1083" s="10">
        <f t="shared" si="68"/>
        <v>7120.8406266626362</v>
      </c>
      <c r="D1083" s="10">
        <f t="shared" si="69"/>
        <v>-0.7780050309124168</v>
      </c>
      <c r="E1083" s="10">
        <f t="shared" si="70"/>
        <v>0</v>
      </c>
      <c r="F1083" s="8">
        <f t="shared" si="67"/>
        <v>0</v>
      </c>
    </row>
    <row r="1084" spans="1:6" ht="15" x14ac:dyDescent="0.25">
      <c r="A1084">
        <v>7372</v>
      </c>
      <c r="B1084">
        <v>7076</v>
      </c>
      <c r="C1084" s="10">
        <f t="shared" si="68"/>
        <v>7115.3945914462493</v>
      </c>
      <c r="D1084" s="10">
        <f t="shared" si="69"/>
        <v>0.28469969667594341</v>
      </c>
      <c r="E1084" s="10">
        <f t="shared" si="70"/>
        <v>0</v>
      </c>
      <c r="F1084" s="8">
        <f t="shared" si="67"/>
        <v>0</v>
      </c>
    </row>
    <row r="1085" spans="1:6" ht="15" x14ac:dyDescent="0.25">
      <c r="A1085">
        <v>7378</v>
      </c>
      <c r="B1085">
        <v>7128</v>
      </c>
      <c r="C1085" s="10">
        <f t="shared" si="68"/>
        <v>7117.1027896263049</v>
      </c>
      <c r="D1085" s="10">
        <f t="shared" si="69"/>
        <v>-1.9667891465360299E-3</v>
      </c>
      <c r="E1085" s="10">
        <f t="shared" si="70"/>
        <v>0</v>
      </c>
      <c r="F1085" s="8">
        <f t="shared" si="67"/>
        <v>0</v>
      </c>
    </row>
    <row r="1086" spans="1:6" ht="15" x14ac:dyDescent="0.25">
      <c r="A1086">
        <v>7385</v>
      </c>
      <c r="B1086">
        <v>7118</v>
      </c>
      <c r="C1086" s="10">
        <f t="shared" si="68"/>
        <v>7117.0890221022792</v>
      </c>
      <c r="D1086" s="10">
        <f t="shared" si="69"/>
        <v>-0.33334045108560012</v>
      </c>
      <c r="E1086" s="10">
        <f t="shared" si="70"/>
        <v>0</v>
      </c>
      <c r="F1086" s="8">
        <f t="shared" si="67"/>
        <v>0</v>
      </c>
    </row>
    <row r="1087" spans="1:6" ht="15" x14ac:dyDescent="0.25">
      <c r="A1087">
        <v>7392</v>
      </c>
      <c r="B1087">
        <v>7098</v>
      </c>
      <c r="C1087" s="10">
        <f t="shared" si="68"/>
        <v>7114.75563894468</v>
      </c>
      <c r="D1087" s="10">
        <f t="shared" si="69"/>
        <v>0.60431042091875042</v>
      </c>
      <c r="E1087" s="10">
        <f t="shared" si="70"/>
        <v>0</v>
      </c>
      <c r="F1087" s="8">
        <f t="shared" si="67"/>
        <v>0</v>
      </c>
    </row>
    <row r="1088" spans="1:6" ht="15" x14ac:dyDescent="0.25">
      <c r="A1088">
        <v>7400</v>
      </c>
      <c r="B1088">
        <v>7154</v>
      </c>
      <c r="C1088" s="10">
        <f t="shared" si="68"/>
        <v>7119.59012231203</v>
      </c>
      <c r="D1088" s="10">
        <f t="shared" si="69"/>
        <v>1.2299944172968935</v>
      </c>
      <c r="E1088" s="10">
        <f t="shared" si="70"/>
        <v>0</v>
      </c>
      <c r="F1088" s="8">
        <f t="shared" si="67"/>
        <v>0</v>
      </c>
    </row>
    <row r="1089" spans="1:6" ht="15" x14ac:dyDescent="0.25">
      <c r="A1089">
        <v>7406</v>
      </c>
      <c r="B1089">
        <v>7178</v>
      </c>
      <c r="C1089" s="10">
        <f t="shared" si="68"/>
        <v>7126.9700888158113</v>
      </c>
      <c r="D1089" s="10">
        <f t="shared" si="69"/>
        <v>1.072885824016339</v>
      </c>
      <c r="E1089" s="10">
        <f t="shared" si="70"/>
        <v>0</v>
      </c>
      <c r="F1089" s="8">
        <f t="shared" si="67"/>
        <v>0</v>
      </c>
    </row>
    <row r="1090" spans="1:6" ht="15" x14ac:dyDescent="0.25">
      <c r="A1090">
        <v>7413</v>
      </c>
      <c r="B1090">
        <v>7184</v>
      </c>
      <c r="C1090" s="10">
        <f t="shared" si="68"/>
        <v>7134.4802895839257</v>
      </c>
      <c r="D1090" s="10">
        <f t="shared" si="69"/>
        <v>1.0915572110416178</v>
      </c>
      <c r="E1090" s="10">
        <f t="shared" si="70"/>
        <v>0</v>
      </c>
      <c r="F1090" s="8">
        <f t="shared" si="67"/>
        <v>0</v>
      </c>
    </row>
    <row r="1091" spans="1:6" ht="15" x14ac:dyDescent="0.25">
      <c r="A1091">
        <v>7420</v>
      </c>
      <c r="B1091">
        <v>7192</v>
      </c>
      <c r="C1091" s="10">
        <f t="shared" si="68"/>
        <v>7142.121190061217</v>
      </c>
      <c r="D1091" s="10">
        <f t="shared" si="69"/>
        <v>-0.18824132832521304</v>
      </c>
      <c r="E1091" s="10">
        <f t="shared" si="70"/>
        <v>0</v>
      </c>
      <c r="F1091" s="8">
        <f t="shared" si="67"/>
        <v>0</v>
      </c>
    </row>
    <row r="1092" spans="1:6" ht="15" x14ac:dyDescent="0.25">
      <c r="A1092">
        <v>7427</v>
      </c>
      <c r="B1092">
        <v>7128</v>
      </c>
      <c r="C1092" s="10">
        <f t="shared" si="68"/>
        <v>7140.8035007629405</v>
      </c>
      <c r="D1092" s="10">
        <f t="shared" si="69"/>
        <v>8.1298267824032724E-2</v>
      </c>
      <c r="E1092" s="10">
        <f t="shared" si="70"/>
        <v>0</v>
      </c>
      <c r="F1092" s="8">
        <f t="shared" si="67"/>
        <v>0</v>
      </c>
    </row>
    <row r="1093" spans="1:6" ht="15" x14ac:dyDescent="0.25">
      <c r="A1093">
        <v>7434</v>
      </c>
      <c r="B1093">
        <v>7144</v>
      </c>
      <c r="C1093" s="10">
        <f t="shared" si="68"/>
        <v>7141.3725886377088</v>
      </c>
      <c r="D1093" s="10">
        <f t="shared" si="69"/>
        <v>0.64796454953635219</v>
      </c>
      <c r="E1093" s="10">
        <f t="shared" si="70"/>
        <v>0</v>
      </c>
      <c r="F1093" s="8">
        <f t="shared" si="67"/>
        <v>0</v>
      </c>
    </row>
    <row r="1094" spans="1:6" ht="15" x14ac:dyDescent="0.25">
      <c r="A1094">
        <v>7441</v>
      </c>
      <c r="B1094">
        <v>7178</v>
      </c>
      <c r="C1094" s="10">
        <f t="shared" si="68"/>
        <v>7145.9083404844632</v>
      </c>
      <c r="D1094" s="10">
        <f t="shared" si="69"/>
        <v>0.38100279860295166</v>
      </c>
      <c r="E1094" s="10">
        <f t="shared" si="70"/>
        <v>0</v>
      </c>
      <c r="F1094" s="8">
        <f t="shared" si="67"/>
        <v>0</v>
      </c>
    </row>
    <row r="1095" spans="1:6" ht="15" x14ac:dyDescent="0.25">
      <c r="A1095">
        <v>7448</v>
      </c>
      <c r="B1095">
        <v>7166</v>
      </c>
      <c r="C1095" s="10">
        <f t="shared" si="68"/>
        <v>7148.5753600746839</v>
      </c>
      <c r="D1095" s="10">
        <f t="shared" si="69"/>
        <v>2.2356626944687639</v>
      </c>
      <c r="E1095" s="10">
        <f t="shared" si="70"/>
        <v>0</v>
      </c>
      <c r="F1095" s="8">
        <f t="shared" si="67"/>
        <v>0</v>
      </c>
    </row>
    <row r="1096" spans="1:6" ht="15" x14ac:dyDescent="0.25">
      <c r="A1096">
        <v>7455</v>
      </c>
      <c r="B1096">
        <v>7272</v>
      </c>
      <c r="C1096" s="10">
        <f t="shared" si="68"/>
        <v>7164.2249989359652</v>
      </c>
      <c r="D1096" s="10">
        <f t="shared" si="69"/>
        <v>-1.6025020460434203</v>
      </c>
      <c r="E1096" s="10">
        <f t="shared" si="70"/>
        <v>0</v>
      </c>
      <c r="F1096" s="8">
        <f t="shared" si="67"/>
        <v>0</v>
      </c>
    </row>
    <row r="1097" spans="1:6" ht="15" x14ac:dyDescent="0.25">
      <c r="A1097">
        <v>7462</v>
      </c>
      <c r="B1097">
        <v>7070</v>
      </c>
      <c r="C1097" s="10">
        <f t="shared" si="68"/>
        <v>7153.0074846136613</v>
      </c>
      <c r="D1097" s="10">
        <f t="shared" si="69"/>
        <v>-1.2516963541562032</v>
      </c>
      <c r="E1097" s="10">
        <f t="shared" si="70"/>
        <v>0</v>
      </c>
      <c r="F1097" s="8">
        <f t="shared" si="67"/>
        <v>0</v>
      </c>
    </row>
    <row r="1098" spans="1:6" ht="15" x14ac:dyDescent="0.25">
      <c r="A1098">
        <v>7469</v>
      </c>
      <c r="B1098">
        <v>7082</v>
      </c>
      <c r="C1098" s="10">
        <f t="shared" si="68"/>
        <v>7144.2456101345679</v>
      </c>
      <c r="D1098" s="10">
        <f t="shared" si="69"/>
        <v>0.34564322405215836</v>
      </c>
      <c r="E1098" s="10">
        <f t="shared" si="70"/>
        <v>0</v>
      </c>
      <c r="F1098" s="8">
        <f t="shared" si="67"/>
        <v>0</v>
      </c>
    </row>
    <row r="1099" spans="1:6" ht="15" x14ac:dyDescent="0.25">
      <c r="A1099">
        <v>7475</v>
      </c>
      <c r="B1099">
        <v>7166</v>
      </c>
      <c r="C1099" s="10">
        <f t="shared" si="68"/>
        <v>7146.3194694788808</v>
      </c>
      <c r="D1099" s="10">
        <f t="shared" si="69"/>
        <v>0.89538163053982445</v>
      </c>
      <c r="E1099" s="10">
        <f t="shared" si="70"/>
        <v>0</v>
      </c>
      <c r="F1099" s="8">
        <f t="shared" si="67"/>
        <v>0</v>
      </c>
    </row>
    <row r="1100" spans="1:6" ht="15" x14ac:dyDescent="0.25">
      <c r="A1100">
        <v>7482</v>
      </c>
      <c r="B1100">
        <v>7198</v>
      </c>
      <c r="C1100" s="10">
        <f t="shared" si="68"/>
        <v>7152.5871408926596</v>
      </c>
      <c r="D1100" s="10">
        <f t="shared" si="69"/>
        <v>-0.5766482076890368</v>
      </c>
      <c r="E1100" s="10">
        <f t="shared" si="70"/>
        <v>0</v>
      </c>
      <c r="F1100" s="8">
        <f t="shared" si="67"/>
        <v>0</v>
      </c>
    </row>
    <row r="1101" spans="1:6" ht="15" x14ac:dyDescent="0.25">
      <c r="A1101">
        <v>7489</v>
      </c>
      <c r="B1101">
        <v>7118</v>
      </c>
      <c r="C1101" s="10">
        <f t="shared" si="68"/>
        <v>7148.5506034388363</v>
      </c>
      <c r="D1101" s="10">
        <f t="shared" si="69"/>
        <v>-0.17886491094551665</v>
      </c>
      <c r="E1101" s="10">
        <f t="shared" si="70"/>
        <v>0</v>
      </c>
      <c r="F1101" s="8">
        <f t="shared" si="67"/>
        <v>0</v>
      </c>
    </row>
    <row r="1102" spans="1:6" ht="15" x14ac:dyDescent="0.25">
      <c r="A1102">
        <v>7496</v>
      </c>
      <c r="B1102">
        <v>7138</v>
      </c>
      <c r="C1102" s="10">
        <f t="shared" si="68"/>
        <v>7147.2985490622177</v>
      </c>
      <c r="D1102" s="10">
        <f t="shared" si="69"/>
        <v>-0.41732974332148842</v>
      </c>
      <c r="E1102" s="10">
        <f t="shared" si="70"/>
        <v>0</v>
      </c>
      <c r="F1102" s="8">
        <f t="shared" si="67"/>
        <v>0</v>
      </c>
    </row>
    <row r="1103" spans="1:6" ht="15" x14ac:dyDescent="0.25">
      <c r="A1103">
        <v>7504</v>
      </c>
      <c r="B1103">
        <v>7122</v>
      </c>
      <c r="C1103" s="10">
        <f t="shared" si="68"/>
        <v>7143.9599111156458</v>
      </c>
      <c r="D1103" s="10">
        <f t="shared" si="69"/>
        <v>1.0191625597646332</v>
      </c>
      <c r="E1103" s="10">
        <f t="shared" si="70"/>
        <v>0</v>
      </c>
      <c r="F1103" s="8">
        <f t="shared" si="67"/>
        <v>0</v>
      </c>
    </row>
    <row r="1104" spans="1:6" ht="15" x14ac:dyDescent="0.25">
      <c r="A1104">
        <v>7510</v>
      </c>
      <c r="B1104">
        <v>7194</v>
      </c>
      <c r="C1104" s="10">
        <f t="shared" si="68"/>
        <v>7150.0748864742336</v>
      </c>
      <c r="D1104" s="10">
        <f t="shared" si="69"/>
        <v>-0.77324488133555336</v>
      </c>
      <c r="E1104" s="10">
        <f t="shared" si="70"/>
        <v>0</v>
      </c>
      <c r="F1104" s="8">
        <f t="shared" si="67"/>
        <v>0</v>
      </c>
    </row>
    <row r="1105" spans="1:6" ht="15" x14ac:dyDescent="0.25">
      <c r="A1105">
        <v>7517</v>
      </c>
      <c r="B1105">
        <v>7106</v>
      </c>
      <c r="C1105" s="10">
        <f t="shared" si="68"/>
        <v>7144.6621723048847</v>
      </c>
      <c r="D1105" s="10">
        <f t="shared" si="69"/>
        <v>-1.0799242808852796</v>
      </c>
      <c r="E1105" s="10">
        <f t="shared" si="70"/>
        <v>0</v>
      </c>
      <c r="F1105" s="8">
        <f t="shared" si="67"/>
        <v>0</v>
      </c>
    </row>
    <row r="1106" spans="1:6" ht="15" x14ac:dyDescent="0.25">
      <c r="A1106">
        <v>7524</v>
      </c>
      <c r="B1106">
        <v>7084</v>
      </c>
      <c r="C1106" s="10">
        <f t="shared" si="68"/>
        <v>7137.1027023386878</v>
      </c>
      <c r="D1106" s="10">
        <f t="shared" si="69"/>
        <v>0.1004332959725746</v>
      </c>
      <c r="E1106" s="10">
        <f t="shared" si="70"/>
        <v>0</v>
      </c>
      <c r="F1106" s="8">
        <f t="shared" si="67"/>
        <v>0</v>
      </c>
    </row>
    <row r="1107" spans="1:6" ht="15" x14ac:dyDescent="0.25">
      <c r="A1107">
        <v>7531</v>
      </c>
      <c r="B1107">
        <v>7146</v>
      </c>
      <c r="C1107" s="10">
        <f t="shared" si="68"/>
        <v>7137.8057354104958</v>
      </c>
      <c r="D1107" s="10">
        <f t="shared" si="69"/>
        <v>-1.3468462096984044</v>
      </c>
      <c r="E1107" s="10">
        <f t="shared" si="70"/>
        <v>0</v>
      </c>
      <c r="F1107" s="8">
        <f t="shared" si="67"/>
        <v>0</v>
      </c>
    </row>
    <row r="1108" spans="1:6" ht="15" x14ac:dyDescent="0.25">
      <c r="A1108">
        <v>7538</v>
      </c>
      <c r="B1108">
        <v>7064</v>
      </c>
      <c r="C1108" s="10">
        <f t="shared" si="68"/>
        <v>7128.377811942607</v>
      </c>
      <c r="D1108" s="10">
        <f t="shared" si="69"/>
        <v>-0.84179584629722137</v>
      </c>
      <c r="E1108" s="10">
        <f t="shared" si="70"/>
        <v>0</v>
      </c>
      <c r="F1108" s="8">
        <f t="shared" si="67"/>
        <v>0</v>
      </c>
    </row>
    <row r="1109" spans="1:6" ht="15" x14ac:dyDescent="0.25">
      <c r="A1109">
        <v>7544</v>
      </c>
      <c r="B1109">
        <v>7090</v>
      </c>
      <c r="C1109" s="10">
        <f t="shared" si="68"/>
        <v>7123.3270368648236</v>
      </c>
      <c r="D1109" s="10">
        <f t="shared" si="69"/>
        <v>-0.2648709414215773</v>
      </c>
      <c r="E1109" s="10">
        <f t="shared" si="70"/>
        <v>0</v>
      </c>
      <c r="F1109" s="8">
        <f t="shared" si="67"/>
        <v>0</v>
      </c>
    </row>
    <row r="1110" spans="1:6" ht="15" x14ac:dyDescent="0.25">
      <c r="A1110">
        <v>7551</v>
      </c>
      <c r="B1110">
        <v>7112</v>
      </c>
      <c r="C1110" s="10">
        <f t="shared" si="68"/>
        <v>7121.4729402748726</v>
      </c>
      <c r="D1110" s="10">
        <f t="shared" si="69"/>
        <v>0.62453184285524388</v>
      </c>
      <c r="E1110" s="10">
        <f t="shared" si="70"/>
        <v>0</v>
      </c>
      <c r="F1110" s="8">
        <f t="shared" ref="F1110:F1149" si="71">IF(E1110=0,0,200)</f>
        <v>0</v>
      </c>
    </row>
    <row r="1111" spans="1:6" ht="15" x14ac:dyDescent="0.25">
      <c r="A1111">
        <v>7558</v>
      </c>
      <c r="B1111">
        <v>7158</v>
      </c>
      <c r="C1111" s="10">
        <f t="shared" si="68"/>
        <v>7125.8446631748593</v>
      </c>
      <c r="D1111" s="10">
        <f t="shared" si="69"/>
        <v>0.76683638463431891</v>
      </c>
      <c r="E1111" s="10">
        <f t="shared" si="70"/>
        <v>0</v>
      </c>
      <c r="F1111" s="8">
        <f t="shared" si="71"/>
        <v>0</v>
      </c>
    </row>
    <row r="1112" spans="1:6" ht="15" x14ac:dyDescent="0.25">
      <c r="A1112">
        <v>7565</v>
      </c>
      <c r="B1112">
        <v>7168</v>
      </c>
      <c r="C1112" s="10">
        <f t="shared" si="68"/>
        <v>7131.2125178672995</v>
      </c>
      <c r="D1112" s="10">
        <f t="shared" si="69"/>
        <v>0.23654119687307684</v>
      </c>
      <c r="E1112" s="10">
        <f t="shared" si="70"/>
        <v>0</v>
      </c>
      <c r="F1112" s="8">
        <f t="shared" si="71"/>
        <v>0</v>
      </c>
    </row>
    <row r="1113" spans="1:6" ht="15" x14ac:dyDescent="0.25">
      <c r="A1113">
        <v>7572</v>
      </c>
      <c r="B1113">
        <v>7142</v>
      </c>
      <c r="C1113" s="10">
        <f t="shared" si="68"/>
        <v>7132.8683062454111</v>
      </c>
      <c r="D1113" s="10">
        <f t="shared" si="69"/>
        <v>-0.23596148487454879</v>
      </c>
      <c r="E1113" s="10">
        <f t="shared" si="70"/>
        <v>0</v>
      </c>
      <c r="F1113" s="8">
        <f t="shared" si="71"/>
        <v>0</v>
      </c>
    </row>
    <row r="1114" spans="1:6" ht="15" x14ac:dyDescent="0.25">
      <c r="A1114">
        <v>7579</v>
      </c>
      <c r="B1114">
        <v>7118</v>
      </c>
      <c r="C1114" s="10">
        <f t="shared" si="68"/>
        <v>7131.2165758512892</v>
      </c>
      <c r="D1114" s="10">
        <f t="shared" si="69"/>
        <v>1.5831410427712658</v>
      </c>
      <c r="E1114" s="10">
        <f t="shared" si="70"/>
        <v>0</v>
      </c>
      <c r="F1114" s="8">
        <f t="shared" si="71"/>
        <v>0</v>
      </c>
    </row>
    <row r="1115" spans="1:6" ht="15" x14ac:dyDescent="0.25">
      <c r="A1115">
        <v>7586</v>
      </c>
      <c r="B1115">
        <v>7220</v>
      </c>
      <c r="C1115" s="10">
        <f t="shared" si="68"/>
        <v>7142.2985631506881</v>
      </c>
      <c r="D1115" s="10">
        <f t="shared" si="69"/>
        <v>-7.1227066360864094E-2</v>
      </c>
      <c r="E1115" s="10">
        <f t="shared" si="70"/>
        <v>0</v>
      </c>
      <c r="F1115" s="8">
        <f t="shared" si="71"/>
        <v>0</v>
      </c>
    </row>
    <row r="1116" spans="1:6" ht="15" x14ac:dyDescent="0.25">
      <c r="A1116">
        <v>7593</v>
      </c>
      <c r="B1116">
        <v>7136</v>
      </c>
      <c r="C1116" s="10">
        <f t="shared" si="68"/>
        <v>7141.799973686162</v>
      </c>
      <c r="D1116" s="10">
        <f t="shared" si="69"/>
        <v>0.76388711107197849</v>
      </c>
      <c r="E1116" s="10">
        <f t="shared" si="70"/>
        <v>0</v>
      </c>
      <c r="F1116" s="8">
        <f t="shared" si="71"/>
        <v>0</v>
      </c>
    </row>
    <row r="1117" spans="1:6" ht="15" x14ac:dyDescent="0.25">
      <c r="A1117">
        <v>7600</v>
      </c>
      <c r="B1117">
        <v>7182</v>
      </c>
      <c r="C1117" s="10">
        <f t="shared" si="68"/>
        <v>7147.1471834636659</v>
      </c>
      <c r="D1117" s="10">
        <f t="shared" si="69"/>
        <v>0.9984328082174605</v>
      </c>
      <c r="E1117" s="10">
        <f t="shared" si="70"/>
        <v>0</v>
      </c>
      <c r="F1117" s="8">
        <f t="shared" si="71"/>
        <v>0</v>
      </c>
    </row>
    <row r="1118" spans="1:6" ht="15" x14ac:dyDescent="0.25">
      <c r="A1118">
        <v>7607</v>
      </c>
      <c r="B1118">
        <v>7202</v>
      </c>
      <c r="C1118" s="10">
        <f t="shared" si="68"/>
        <v>7154.1362131211881</v>
      </c>
      <c r="D1118" s="10">
        <f t="shared" si="69"/>
        <v>0.12203907531927273</v>
      </c>
      <c r="E1118" s="10">
        <f t="shared" si="70"/>
        <v>0</v>
      </c>
      <c r="F1118" s="8">
        <f t="shared" si="71"/>
        <v>0</v>
      </c>
    </row>
    <row r="1119" spans="1:6" ht="15" x14ac:dyDescent="0.25">
      <c r="A1119">
        <v>7614</v>
      </c>
      <c r="B1119">
        <v>7158</v>
      </c>
      <c r="C1119" s="10">
        <f t="shared" si="68"/>
        <v>7154.990486648423</v>
      </c>
      <c r="D1119" s="10">
        <f t="shared" si="69"/>
        <v>-0.48492129985178117</v>
      </c>
      <c r="E1119" s="10">
        <f t="shared" si="70"/>
        <v>0</v>
      </c>
      <c r="F1119" s="8">
        <f t="shared" si="71"/>
        <v>0</v>
      </c>
    </row>
    <row r="1120" spans="1:6" ht="15" x14ac:dyDescent="0.25">
      <c r="A1120">
        <v>7621</v>
      </c>
      <c r="B1120">
        <v>7126</v>
      </c>
      <c r="C1120" s="10">
        <f t="shared" si="68"/>
        <v>7151.5960375494606</v>
      </c>
      <c r="D1120" s="10">
        <f t="shared" si="69"/>
        <v>0.92176344790602471</v>
      </c>
      <c r="E1120" s="10">
        <f t="shared" si="70"/>
        <v>0</v>
      </c>
      <c r="F1120" s="8">
        <f t="shared" si="71"/>
        <v>0</v>
      </c>
    </row>
    <row r="1121" spans="1:6" ht="15" x14ac:dyDescent="0.25">
      <c r="A1121">
        <v>7628</v>
      </c>
      <c r="B1121">
        <v>7204</v>
      </c>
      <c r="C1121" s="10">
        <f t="shared" si="68"/>
        <v>7158.0483816848027</v>
      </c>
      <c r="D1121" s="10">
        <f t="shared" si="69"/>
        <v>1.2201597036047522E-2</v>
      </c>
      <c r="E1121" s="10">
        <f t="shared" si="70"/>
        <v>0</v>
      </c>
      <c r="F1121" s="8">
        <f t="shared" si="71"/>
        <v>0</v>
      </c>
    </row>
    <row r="1122" spans="1:6" ht="15" x14ac:dyDescent="0.25">
      <c r="A1122">
        <v>7635</v>
      </c>
      <c r="B1122">
        <v>7158</v>
      </c>
      <c r="C1122" s="10">
        <f t="shared" si="68"/>
        <v>7158.1337928640551</v>
      </c>
      <c r="D1122" s="10">
        <f t="shared" si="69"/>
        <v>-0.59370168677348067</v>
      </c>
      <c r="E1122" s="10">
        <f t="shared" si="70"/>
        <v>0</v>
      </c>
      <c r="F1122" s="8">
        <f t="shared" si="71"/>
        <v>0</v>
      </c>
    </row>
    <row r="1123" spans="1:6" ht="15" x14ac:dyDescent="0.25">
      <c r="A1123">
        <v>7641</v>
      </c>
      <c r="B1123">
        <v>7128</v>
      </c>
      <c r="C1123" s="10">
        <f t="shared" si="68"/>
        <v>7154.5715827434142</v>
      </c>
      <c r="D1123" s="10">
        <f t="shared" si="69"/>
        <v>0.68723614824869272</v>
      </c>
      <c r="E1123" s="10">
        <f t="shared" si="70"/>
        <v>0</v>
      </c>
      <c r="F1123" s="8">
        <f t="shared" si="71"/>
        <v>0</v>
      </c>
    </row>
    <row r="1124" spans="1:6" ht="15" x14ac:dyDescent="0.25">
      <c r="A1124">
        <v>7648</v>
      </c>
      <c r="B1124">
        <v>7194</v>
      </c>
      <c r="C1124" s="10">
        <f t="shared" si="68"/>
        <v>7159.382235781155</v>
      </c>
      <c r="D1124" s="10">
        <f t="shared" si="69"/>
        <v>-1.7694960494445695</v>
      </c>
      <c r="E1124" s="10">
        <f t="shared" si="70"/>
        <v>0</v>
      </c>
      <c r="F1124" s="8">
        <f t="shared" si="71"/>
        <v>0</v>
      </c>
    </row>
    <row r="1125" spans="1:6" ht="15" x14ac:dyDescent="0.25">
      <c r="A1125">
        <v>7655</v>
      </c>
      <c r="B1125">
        <v>7060</v>
      </c>
      <c r="C1125" s="10">
        <f t="shared" si="68"/>
        <v>7146.995763435043</v>
      </c>
      <c r="D1125" s="10">
        <f t="shared" si="69"/>
        <v>-0.94409500471309526</v>
      </c>
      <c r="E1125" s="10">
        <f t="shared" si="70"/>
        <v>0</v>
      </c>
      <c r="F1125" s="8">
        <f t="shared" si="71"/>
        <v>0</v>
      </c>
    </row>
    <row r="1126" spans="1:6" ht="15" x14ac:dyDescent="0.25">
      <c r="A1126">
        <v>7662</v>
      </c>
      <c r="B1126">
        <v>7096</v>
      </c>
      <c r="C1126" s="10">
        <f t="shared" si="68"/>
        <v>7140.3870984020514</v>
      </c>
      <c r="D1126" s="10">
        <f t="shared" si="69"/>
        <v>0.69488552004362902</v>
      </c>
      <c r="E1126" s="10">
        <f t="shared" si="70"/>
        <v>0</v>
      </c>
      <c r="F1126" s="8">
        <f t="shared" si="71"/>
        <v>0</v>
      </c>
    </row>
    <row r="1127" spans="1:6" ht="15" x14ac:dyDescent="0.25">
      <c r="A1127">
        <v>7669</v>
      </c>
      <c r="B1127">
        <v>7184</v>
      </c>
      <c r="C1127" s="10">
        <f t="shared" si="68"/>
        <v>7145.2512970423568</v>
      </c>
      <c r="D1127" s="10">
        <f t="shared" si="69"/>
        <v>0.36639265223636486</v>
      </c>
      <c r="E1127" s="10">
        <f t="shared" si="70"/>
        <v>0</v>
      </c>
      <c r="F1127" s="8">
        <f t="shared" si="71"/>
        <v>0</v>
      </c>
    </row>
    <row r="1128" spans="1:6" ht="15" x14ac:dyDescent="0.25">
      <c r="A1128">
        <v>7676</v>
      </c>
      <c r="B1128">
        <v>7166</v>
      </c>
      <c r="C1128" s="10">
        <f t="shared" si="68"/>
        <v>7147.8160456080113</v>
      </c>
      <c r="D1128" s="10">
        <f t="shared" si="69"/>
        <v>0.11062954525628552</v>
      </c>
      <c r="E1128" s="10">
        <f t="shared" si="70"/>
        <v>0</v>
      </c>
      <c r="F1128" s="8">
        <f t="shared" si="71"/>
        <v>0</v>
      </c>
    </row>
    <row r="1129" spans="1:6" ht="15" x14ac:dyDescent="0.25">
      <c r="A1129">
        <v>7683</v>
      </c>
      <c r="B1129">
        <v>7152</v>
      </c>
      <c r="C1129" s="10">
        <f t="shared" si="68"/>
        <v>7148.5904524248053</v>
      </c>
      <c r="D1129" s="10">
        <f t="shared" si="69"/>
        <v>-0.85377333718978277</v>
      </c>
      <c r="E1129" s="10">
        <f t="shared" si="70"/>
        <v>0</v>
      </c>
      <c r="F1129" s="8">
        <f t="shared" si="71"/>
        <v>0</v>
      </c>
    </row>
    <row r="1130" spans="1:6" ht="15" x14ac:dyDescent="0.25">
      <c r="A1130">
        <v>7690</v>
      </c>
      <c r="B1130">
        <v>7100</v>
      </c>
      <c r="C1130" s="10">
        <f t="shared" si="68"/>
        <v>7142.6140390644769</v>
      </c>
      <c r="D1130" s="10">
        <f t="shared" si="69"/>
        <v>-0.21431682371426827</v>
      </c>
      <c r="E1130" s="10">
        <f t="shared" si="70"/>
        <v>0</v>
      </c>
      <c r="F1130" s="8">
        <f t="shared" si="71"/>
        <v>0</v>
      </c>
    </row>
    <row r="1131" spans="1:6" ht="15" x14ac:dyDescent="0.25">
      <c r="A1131">
        <v>7697</v>
      </c>
      <c r="B1131">
        <v>7132</v>
      </c>
      <c r="C1131" s="10">
        <f t="shared" si="68"/>
        <v>7141.113821298477</v>
      </c>
      <c r="D1131" s="10">
        <f t="shared" si="69"/>
        <v>1.8500684687231633E-2</v>
      </c>
      <c r="E1131" s="10">
        <f t="shared" si="70"/>
        <v>0</v>
      </c>
      <c r="F1131" s="8">
        <f t="shared" si="71"/>
        <v>0</v>
      </c>
    </row>
    <row r="1132" spans="1:6" ht="15" x14ac:dyDescent="0.25">
      <c r="A1132">
        <v>7704</v>
      </c>
      <c r="B1132">
        <v>7144</v>
      </c>
      <c r="C1132" s="10">
        <f t="shared" ref="C1132:C1149" si="72">C1131+(B1132-C1131)*C$12+(B1131-C1130)*C$14+(B1130-C1129)*C$15</f>
        <v>7141.2433260912876</v>
      </c>
      <c r="D1132" s="10">
        <f t="shared" ref="D1132:D1149" si="73">((C1133-C1132)/(A1133-A1132))</f>
        <v>-9.7943245136255949E-2</v>
      </c>
      <c r="E1132" s="10">
        <f t="shared" ref="E1132:E1149" si="74">IF(D1132&gt;I$35,D1132,0)</f>
        <v>0</v>
      </c>
      <c r="F1132" s="8">
        <f t="shared" si="71"/>
        <v>0</v>
      </c>
    </row>
    <row r="1133" spans="1:6" ht="15" x14ac:dyDescent="0.25">
      <c r="A1133">
        <v>7711</v>
      </c>
      <c r="B1133">
        <v>7136</v>
      </c>
      <c r="C1133" s="10">
        <f t="shared" si="72"/>
        <v>7140.5577233753338</v>
      </c>
      <c r="D1133" s="10">
        <f t="shared" si="73"/>
        <v>-0.61841757555833154</v>
      </c>
      <c r="E1133" s="10">
        <f t="shared" si="74"/>
        <v>0</v>
      </c>
      <c r="F1133" s="8">
        <f t="shared" si="71"/>
        <v>0</v>
      </c>
    </row>
    <row r="1134" spans="1:6" ht="15" x14ac:dyDescent="0.25">
      <c r="A1134">
        <v>7718</v>
      </c>
      <c r="B1134">
        <v>7106</v>
      </c>
      <c r="C1134" s="10">
        <f t="shared" si="72"/>
        <v>7136.2288003464255</v>
      </c>
      <c r="D1134" s="10">
        <f t="shared" si="73"/>
        <v>0.30265451786969305</v>
      </c>
      <c r="E1134" s="10">
        <f t="shared" si="74"/>
        <v>0</v>
      </c>
      <c r="F1134" s="8">
        <f t="shared" si="71"/>
        <v>0</v>
      </c>
    </row>
    <row r="1135" spans="1:6" ht="15" x14ac:dyDescent="0.25">
      <c r="A1135">
        <v>7724</v>
      </c>
      <c r="B1135">
        <v>7152</v>
      </c>
      <c r="C1135" s="10">
        <f t="shared" si="72"/>
        <v>7138.0447274536436</v>
      </c>
      <c r="D1135" s="10">
        <f t="shared" si="73"/>
        <v>0.4172891728581557</v>
      </c>
      <c r="E1135" s="10">
        <f t="shared" si="74"/>
        <v>0</v>
      </c>
      <c r="F1135" s="8">
        <f t="shared" si="71"/>
        <v>0</v>
      </c>
    </row>
    <row r="1136" spans="1:6" ht="15" x14ac:dyDescent="0.25">
      <c r="A1136">
        <v>7731</v>
      </c>
      <c r="B1136">
        <v>7162</v>
      </c>
      <c r="C1136" s="10">
        <f t="shared" si="72"/>
        <v>7140.9657516636507</v>
      </c>
      <c r="D1136" s="10">
        <f t="shared" si="73"/>
        <v>-0.31650534656078627</v>
      </c>
      <c r="E1136" s="10">
        <f t="shared" si="74"/>
        <v>0</v>
      </c>
      <c r="F1136" s="8">
        <f t="shared" si="71"/>
        <v>0</v>
      </c>
    </row>
    <row r="1137" spans="1:6" ht="15" x14ac:dyDescent="0.25">
      <c r="A1137">
        <v>7738</v>
      </c>
      <c r="B1137">
        <v>7122</v>
      </c>
      <c r="C1137" s="10">
        <f t="shared" si="72"/>
        <v>7138.7502142377252</v>
      </c>
      <c r="D1137" s="10">
        <f t="shared" si="73"/>
        <v>0.9893876480331788</v>
      </c>
      <c r="E1137" s="10">
        <f t="shared" si="74"/>
        <v>0</v>
      </c>
      <c r="F1137" s="8">
        <f t="shared" si="71"/>
        <v>0</v>
      </c>
    </row>
    <row r="1138" spans="1:6" ht="15" x14ac:dyDescent="0.25">
      <c r="A1138">
        <v>7745</v>
      </c>
      <c r="B1138">
        <v>7194</v>
      </c>
      <c r="C1138" s="10">
        <f t="shared" si="72"/>
        <v>7145.6759277739575</v>
      </c>
      <c r="D1138" s="10">
        <f t="shared" si="73"/>
        <v>0.41889193377911788</v>
      </c>
      <c r="E1138" s="10">
        <f t="shared" si="74"/>
        <v>0</v>
      </c>
      <c r="F1138" s="8">
        <f t="shared" si="71"/>
        <v>0</v>
      </c>
    </row>
    <row r="1139" spans="1:6" ht="15" x14ac:dyDescent="0.25">
      <c r="A1139">
        <v>7752</v>
      </c>
      <c r="B1139">
        <v>7168</v>
      </c>
      <c r="C1139" s="10">
        <f t="shared" si="72"/>
        <v>7148.6081713104113</v>
      </c>
      <c r="D1139" s="10">
        <f t="shared" si="73"/>
        <v>-0.18185693300503253</v>
      </c>
      <c r="E1139" s="10">
        <f t="shared" si="74"/>
        <v>0</v>
      </c>
      <c r="F1139" s="8">
        <f t="shared" si="71"/>
        <v>0</v>
      </c>
    </row>
    <row r="1140" spans="1:6" ht="15" x14ac:dyDescent="0.25">
      <c r="A1140">
        <v>7759</v>
      </c>
      <c r="B1140">
        <v>7136</v>
      </c>
      <c r="C1140" s="10">
        <f t="shared" si="72"/>
        <v>7147.3351727793761</v>
      </c>
      <c r="D1140" s="10">
        <f t="shared" si="73"/>
        <v>-0.91127769421018456</v>
      </c>
      <c r="E1140" s="10">
        <f t="shared" si="74"/>
        <v>0</v>
      </c>
      <c r="F1140" s="8">
        <f t="shared" si="71"/>
        <v>0</v>
      </c>
    </row>
    <row r="1141" spans="1:6" ht="15" x14ac:dyDescent="0.25">
      <c r="A1141">
        <v>7766</v>
      </c>
      <c r="B1141">
        <v>7096</v>
      </c>
      <c r="C1141" s="10">
        <f t="shared" si="72"/>
        <v>7140.9562289199048</v>
      </c>
      <c r="D1141" s="10">
        <f t="shared" si="73"/>
        <v>1.0543846710230096</v>
      </c>
      <c r="E1141" s="10">
        <f t="shared" si="74"/>
        <v>0</v>
      </c>
      <c r="F1141" s="8">
        <f t="shared" si="71"/>
        <v>0</v>
      </c>
    </row>
    <row r="1142" spans="1:6" ht="15" x14ac:dyDescent="0.25">
      <c r="A1142">
        <v>7773</v>
      </c>
      <c r="B1142">
        <v>7202</v>
      </c>
      <c r="C1142" s="10">
        <f t="shared" si="72"/>
        <v>7148.3369216170659</v>
      </c>
      <c r="D1142" s="10">
        <f t="shared" si="73"/>
        <v>-0.14345585571728797</v>
      </c>
      <c r="E1142" s="10">
        <f t="shared" si="74"/>
        <v>0</v>
      </c>
      <c r="F1142" s="8">
        <f t="shared" si="71"/>
        <v>0</v>
      </c>
    </row>
    <row r="1143" spans="1:6" ht="15" x14ac:dyDescent="0.25">
      <c r="A1143">
        <v>7780</v>
      </c>
      <c r="B1143">
        <v>7140</v>
      </c>
      <c r="C1143" s="10">
        <f t="shared" si="72"/>
        <v>7147.3327306270448</v>
      </c>
      <c r="D1143" s="10">
        <f t="shared" si="73"/>
        <v>0.89847068604779323</v>
      </c>
      <c r="E1143" s="10">
        <f t="shared" si="74"/>
        <v>0</v>
      </c>
      <c r="F1143" s="8">
        <f t="shared" si="71"/>
        <v>0</v>
      </c>
    </row>
    <row r="1144" spans="1:6" ht="15" x14ac:dyDescent="0.25">
      <c r="A1144">
        <v>7787</v>
      </c>
      <c r="B1144">
        <v>7196</v>
      </c>
      <c r="C1144" s="10">
        <f t="shared" si="72"/>
        <v>7153.6220254293794</v>
      </c>
      <c r="D1144" s="10">
        <f t="shared" si="73"/>
        <v>-1.3278875368216956</v>
      </c>
      <c r="E1144" s="10">
        <f t="shared" si="74"/>
        <v>0</v>
      </c>
      <c r="F1144" s="8">
        <f t="shared" si="71"/>
        <v>0</v>
      </c>
    </row>
    <row r="1145" spans="1:6" ht="15" x14ac:dyDescent="0.25">
      <c r="A1145">
        <v>7794</v>
      </c>
      <c r="B1145">
        <v>7078</v>
      </c>
      <c r="C1145" s="10">
        <f t="shared" si="72"/>
        <v>7144.3268126716275</v>
      </c>
      <c r="D1145" s="10">
        <f t="shared" si="73"/>
        <v>-0.306591942828423</v>
      </c>
      <c r="E1145" s="10">
        <f t="shared" si="74"/>
        <v>0</v>
      </c>
      <c r="F1145" s="8">
        <f t="shared" si="71"/>
        <v>0</v>
      </c>
    </row>
    <row r="1146" spans="1:6" ht="15" x14ac:dyDescent="0.25">
      <c r="A1146">
        <v>7801</v>
      </c>
      <c r="B1146">
        <v>7128</v>
      </c>
      <c r="C1146" s="10">
        <f t="shared" si="72"/>
        <v>7142.1806690718286</v>
      </c>
      <c r="D1146" s="10">
        <f t="shared" si="73"/>
        <v>1.6891602455611325E-2</v>
      </c>
      <c r="E1146" s="10">
        <f t="shared" si="74"/>
        <v>0</v>
      </c>
      <c r="F1146" s="8">
        <f t="shared" si="71"/>
        <v>0</v>
      </c>
    </row>
    <row r="1147" spans="1:6" ht="15" x14ac:dyDescent="0.25">
      <c r="A1147">
        <v>7808</v>
      </c>
      <c r="B1147">
        <v>7146</v>
      </c>
      <c r="C1147" s="10">
        <f t="shared" si="72"/>
        <v>7142.2989102890178</v>
      </c>
      <c r="D1147" s="10">
        <f t="shared" si="73"/>
        <v>-8.3745876669776662E-2</v>
      </c>
      <c r="E1147" s="10">
        <f t="shared" si="74"/>
        <v>0</v>
      </c>
      <c r="F1147" s="8">
        <f t="shared" si="71"/>
        <v>0</v>
      </c>
    </row>
    <row r="1148" spans="1:6" ht="15" x14ac:dyDescent="0.25">
      <c r="A1148">
        <v>7815</v>
      </c>
      <c r="B1148">
        <v>7138</v>
      </c>
      <c r="C1148" s="10">
        <f t="shared" si="72"/>
        <v>7141.7126891523294</v>
      </c>
      <c r="D1148" s="10">
        <f t="shared" si="73"/>
        <v>0.17234008318003666</v>
      </c>
      <c r="E1148" s="10">
        <f t="shared" si="74"/>
        <v>0</v>
      </c>
      <c r="F1148" s="8">
        <f t="shared" si="71"/>
        <v>0</v>
      </c>
    </row>
    <row r="1149" spans="1:6" ht="15" x14ac:dyDescent="0.25">
      <c r="A1149">
        <v>7821</v>
      </c>
      <c r="B1149">
        <v>7150</v>
      </c>
      <c r="C1149" s="10">
        <f t="shared" si="72"/>
        <v>7142.7467296514096</v>
      </c>
      <c r="D1149" s="10">
        <f t="shared" si="73"/>
        <v>0.9132779350020982</v>
      </c>
      <c r="E1149" s="10">
        <f t="shared" si="74"/>
        <v>0</v>
      </c>
      <c r="F1149" s="8">
        <f t="shared" si="71"/>
        <v>0</v>
      </c>
    </row>
  </sheetData>
  <mergeCells count="3">
    <mergeCell ref="A1:N1"/>
    <mergeCell ref="A3:D3"/>
    <mergeCell ref="A9:D9"/>
  </mergeCells>
  <pageMargins left="0.75" right="0.75" top="1" bottom="1" header="0.4921259845" footer="0.492125984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3"/>
  <sheetViews>
    <sheetView tabSelected="1" topLeftCell="A6" workbookViewId="0">
      <selection activeCell="U25" sqref="U25"/>
    </sheetView>
  </sheetViews>
  <sheetFormatPr defaultRowHeight="15" x14ac:dyDescent="0.25"/>
  <cols>
    <col min="1" max="1" width="13.7109375" customWidth="1"/>
    <col min="2" max="2" width="12.5703125" bestFit="1" customWidth="1"/>
    <col min="3" max="3" width="11" customWidth="1"/>
    <col min="4" max="4" width="10.28515625" bestFit="1" customWidth="1"/>
  </cols>
  <sheetData>
    <row r="1" spans="1:4" x14ac:dyDescent="0.25">
      <c r="A1" t="s">
        <v>29</v>
      </c>
      <c r="B1" t="s">
        <v>31</v>
      </c>
      <c r="C1" t="s">
        <v>30</v>
      </c>
      <c r="D1" t="s">
        <v>28</v>
      </c>
    </row>
    <row r="2" spans="1:4" x14ac:dyDescent="0.25">
      <c r="A2">
        <v>3</v>
      </c>
      <c r="B2">
        <v>6476</v>
      </c>
      <c r="C2">
        <v>-2158</v>
      </c>
      <c r="D2">
        <v>0</v>
      </c>
    </row>
    <row r="3" spans="1:4" x14ac:dyDescent="0.25">
      <c r="A3">
        <v>8</v>
      </c>
      <c r="B3">
        <v>6522</v>
      </c>
      <c r="C3">
        <v>-9</v>
      </c>
      <c r="D3">
        <v>0</v>
      </c>
    </row>
    <row r="4" spans="1:4" x14ac:dyDescent="0.25">
      <c r="A4">
        <v>15</v>
      </c>
      <c r="B4">
        <v>6398</v>
      </c>
      <c r="C4">
        <v>17</v>
      </c>
      <c r="D4">
        <v>0</v>
      </c>
    </row>
    <row r="5" spans="1:4" x14ac:dyDescent="0.25">
      <c r="A5">
        <v>22</v>
      </c>
      <c r="B5">
        <v>6502</v>
      </c>
      <c r="C5">
        <v>-14</v>
      </c>
      <c r="D5">
        <v>0</v>
      </c>
    </row>
    <row r="6" spans="1:4" x14ac:dyDescent="0.25">
      <c r="A6">
        <v>30</v>
      </c>
      <c r="B6">
        <v>6464</v>
      </c>
      <c r="C6">
        <v>4</v>
      </c>
      <c r="D6">
        <v>0</v>
      </c>
    </row>
    <row r="7" spans="1:4" x14ac:dyDescent="0.25">
      <c r="A7">
        <v>37</v>
      </c>
      <c r="B7">
        <v>6432</v>
      </c>
      <c r="C7">
        <v>4</v>
      </c>
      <c r="D7">
        <v>0</v>
      </c>
    </row>
    <row r="8" spans="1:4" x14ac:dyDescent="0.25">
      <c r="A8">
        <v>44</v>
      </c>
      <c r="B8">
        <v>6512</v>
      </c>
      <c r="C8">
        <v>-11</v>
      </c>
      <c r="D8">
        <v>0</v>
      </c>
    </row>
    <row r="9" spans="1:4" x14ac:dyDescent="0.25">
      <c r="A9">
        <v>51</v>
      </c>
      <c r="B9">
        <v>6390</v>
      </c>
      <c r="C9">
        <v>17</v>
      </c>
      <c r="D9">
        <v>0</v>
      </c>
    </row>
    <row r="10" spans="1:4" x14ac:dyDescent="0.25">
      <c r="A10">
        <v>58</v>
      </c>
      <c r="B10">
        <v>6422</v>
      </c>
      <c r="C10">
        <v>-4</v>
      </c>
      <c r="D10">
        <v>0</v>
      </c>
    </row>
    <row r="11" spans="1:4" x14ac:dyDescent="0.25">
      <c r="A11">
        <v>65</v>
      </c>
      <c r="B11">
        <v>6510</v>
      </c>
      <c r="C11">
        <v>-12</v>
      </c>
      <c r="D11">
        <v>0</v>
      </c>
    </row>
    <row r="12" spans="1:4" x14ac:dyDescent="0.25">
      <c r="A12">
        <v>72</v>
      </c>
      <c r="B12">
        <v>6340</v>
      </c>
      <c r="C12">
        <v>24</v>
      </c>
      <c r="D12">
        <v>0</v>
      </c>
    </row>
    <row r="13" spans="1:4" x14ac:dyDescent="0.25">
      <c r="A13">
        <v>79</v>
      </c>
      <c r="B13">
        <v>6472</v>
      </c>
      <c r="C13">
        <v>-18</v>
      </c>
      <c r="D13">
        <v>0</v>
      </c>
    </row>
    <row r="14" spans="1:4" x14ac:dyDescent="0.25">
      <c r="A14">
        <v>87</v>
      </c>
      <c r="B14">
        <v>6474</v>
      </c>
      <c r="C14">
        <v>0</v>
      </c>
      <c r="D14">
        <v>0</v>
      </c>
    </row>
    <row r="15" spans="1:4" x14ac:dyDescent="0.25">
      <c r="A15">
        <v>93</v>
      </c>
      <c r="B15">
        <v>6442</v>
      </c>
      <c r="C15">
        <v>5</v>
      </c>
      <c r="D15">
        <v>0</v>
      </c>
    </row>
    <row r="16" spans="1:4" x14ac:dyDescent="0.25">
      <c r="A16">
        <v>100</v>
      </c>
      <c r="B16">
        <v>6432</v>
      </c>
      <c r="C16">
        <v>1</v>
      </c>
      <c r="D16">
        <v>0</v>
      </c>
    </row>
    <row r="17" spans="1:4" x14ac:dyDescent="0.25">
      <c r="A17">
        <v>107</v>
      </c>
      <c r="B17">
        <v>6478</v>
      </c>
      <c r="C17">
        <v>-6</v>
      </c>
      <c r="D17">
        <v>0</v>
      </c>
    </row>
    <row r="18" spans="1:4" x14ac:dyDescent="0.25">
      <c r="A18">
        <v>114</v>
      </c>
      <c r="B18">
        <v>6486</v>
      </c>
      <c r="C18">
        <v>-1</v>
      </c>
      <c r="D18">
        <v>0</v>
      </c>
    </row>
    <row r="19" spans="1:4" x14ac:dyDescent="0.25">
      <c r="A19">
        <v>121</v>
      </c>
      <c r="B19">
        <v>6462</v>
      </c>
      <c r="C19">
        <v>3</v>
      </c>
      <c r="D19">
        <v>0</v>
      </c>
    </row>
    <row r="20" spans="1:4" x14ac:dyDescent="0.25">
      <c r="A20">
        <v>128</v>
      </c>
      <c r="B20">
        <v>6492</v>
      </c>
      <c r="C20">
        <v>-4</v>
      </c>
      <c r="D20">
        <v>0</v>
      </c>
    </row>
    <row r="21" spans="1:4" x14ac:dyDescent="0.25">
      <c r="A21">
        <v>136</v>
      </c>
      <c r="B21">
        <v>6460</v>
      </c>
      <c r="C21">
        <v>4</v>
      </c>
      <c r="D21">
        <v>0</v>
      </c>
    </row>
    <row r="22" spans="1:4" x14ac:dyDescent="0.25">
      <c r="A22">
        <v>142</v>
      </c>
      <c r="B22">
        <v>6528</v>
      </c>
      <c r="C22">
        <v>-11</v>
      </c>
      <c r="D22">
        <v>0</v>
      </c>
    </row>
    <row r="23" spans="1:4" x14ac:dyDescent="0.25">
      <c r="A23">
        <v>149</v>
      </c>
      <c r="B23">
        <v>6490</v>
      </c>
      <c r="C23">
        <v>5</v>
      </c>
      <c r="D23">
        <v>0</v>
      </c>
    </row>
    <row r="24" spans="1:4" x14ac:dyDescent="0.25">
      <c r="A24">
        <v>156</v>
      </c>
      <c r="B24">
        <v>6492</v>
      </c>
      <c r="C24">
        <v>0</v>
      </c>
      <c r="D24">
        <v>0</v>
      </c>
    </row>
    <row r="25" spans="1:4" x14ac:dyDescent="0.25">
      <c r="A25">
        <v>163</v>
      </c>
      <c r="B25">
        <v>6494</v>
      </c>
      <c r="C25">
        <v>0</v>
      </c>
      <c r="D25">
        <v>0</v>
      </c>
    </row>
    <row r="26" spans="1:4" x14ac:dyDescent="0.25">
      <c r="A26">
        <v>171</v>
      </c>
      <c r="B26">
        <v>6408</v>
      </c>
      <c r="C26">
        <v>10</v>
      </c>
      <c r="D26">
        <v>0</v>
      </c>
    </row>
    <row r="27" spans="1:4" x14ac:dyDescent="0.25">
      <c r="A27">
        <v>178</v>
      </c>
      <c r="B27">
        <v>6430</v>
      </c>
      <c r="C27">
        <v>-3</v>
      </c>
      <c r="D27">
        <v>0</v>
      </c>
    </row>
    <row r="28" spans="1:4" x14ac:dyDescent="0.25">
      <c r="A28">
        <v>185</v>
      </c>
      <c r="B28">
        <v>6512</v>
      </c>
      <c r="C28">
        <v>-11</v>
      </c>
      <c r="D28">
        <v>0</v>
      </c>
    </row>
    <row r="29" spans="1:4" x14ac:dyDescent="0.25">
      <c r="A29">
        <v>192</v>
      </c>
      <c r="B29">
        <v>6480</v>
      </c>
      <c r="C29">
        <v>4</v>
      </c>
      <c r="D29">
        <v>0</v>
      </c>
    </row>
    <row r="30" spans="1:4" x14ac:dyDescent="0.25">
      <c r="A30">
        <v>199</v>
      </c>
      <c r="B30">
        <v>6538</v>
      </c>
      <c r="C30">
        <v>-8</v>
      </c>
      <c r="D30">
        <v>0</v>
      </c>
    </row>
    <row r="31" spans="1:4" x14ac:dyDescent="0.25">
      <c r="A31">
        <v>206</v>
      </c>
      <c r="B31">
        <v>6438</v>
      </c>
      <c r="C31">
        <v>14</v>
      </c>
      <c r="D31">
        <v>0</v>
      </c>
    </row>
    <row r="32" spans="1:4" x14ac:dyDescent="0.25">
      <c r="A32">
        <v>213</v>
      </c>
      <c r="B32">
        <v>6506</v>
      </c>
      <c r="C32">
        <v>-9</v>
      </c>
      <c r="D32">
        <v>0</v>
      </c>
    </row>
    <row r="33" spans="1:4" x14ac:dyDescent="0.25">
      <c r="A33">
        <v>220</v>
      </c>
      <c r="B33">
        <v>6348</v>
      </c>
      <c r="C33">
        <v>22</v>
      </c>
      <c r="D33">
        <v>0</v>
      </c>
    </row>
    <row r="34" spans="1:4" x14ac:dyDescent="0.25">
      <c r="A34">
        <v>227</v>
      </c>
      <c r="B34">
        <v>6380</v>
      </c>
      <c r="C34">
        <v>-4</v>
      </c>
      <c r="D34">
        <v>0</v>
      </c>
    </row>
    <row r="35" spans="1:4" x14ac:dyDescent="0.25">
      <c r="A35">
        <v>239</v>
      </c>
      <c r="B35">
        <v>6432</v>
      </c>
      <c r="C35">
        <v>-4</v>
      </c>
      <c r="D35">
        <v>0</v>
      </c>
    </row>
    <row r="36" spans="1:4" x14ac:dyDescent="0.25">
      <c r="A36">
        <v>244</v>
      </c>
      <c r="B36">
        <v>6474</v>
      </c>
      <c r="C36">
        <v>-8</v>
      </c>
      <c r="D36">
        <v>0</v>
      </c>
    </row>
    <row r="37" spans="1:4" x14ac:dyDescent="0.25">
      <c r="A37">
        <v>248</v>
      </c>
      <c r="B37">
        <v>6490</v>
      </c>
      <c r="C37">
        <v>-4</v>
      </c>
      <c r="D37">
        <v>0</v>
      </c>
    </row>
    <row r="38" spans="1:4" x14ac:dyDescent="0.25">
      <c r="A38">
        <v>255</v>
      </c>
      <c r="B38">
        <v>6462</v>
      </c>
      <c r="C38">
        <v>4</v>
      </c>
      <c r="D38">
        <v>0</v>
      </c>
    </row>
    <row r="39" spans="1:4" x14ac:dyDescent="0.25">
      <c r="A39">
        <v>262</v>
      </c>
      <c r="B39">
        <v>6360</v>
      </c>
      <c r="C39">
        <v>14</v>
      </c>
      <c r="D39">
        <v>0</v>
      </c>
    </row>
    <row r="40" spans="1:4" x14ac:dyDescent="0.25">
      <c r="A40">
        <v>269</v>
      </c>
      <c r="B40">
        <v>6334</v>
      </c>
      <c r="C40">
        <v>3</v>
      </c>
      <c r="D40">
        <v>0</v>
      </c>
    </row>
    <row r="41" spans="1:4" x14ac:dyDescent="0.25">
      <c r="A41">
        <v>276</v>
      </c>
      <c r="B41">
        <v>6396</v>
      </c>
      <c r="C41">
        <v>-8</v>
      </c>
      <c r="D41">
        <v>0</v>
      </c>
    </row>
    <row r="42" spans="1:4" x14ac:dyDescent="0.25">
      <c r="A42">
        <v>283</v>
      </c>
      <c r="B42">
        <v>6430</v>
      </c>
      <c r="C42">
        <v>-4</v>
      </c>
      <c r="D42">
        <v>0</v>
      </c>
    </row>
    <row r="43" spans="1:4" x14ac:dyDescent="0.25">
      <c r="A43">
        <v>290</v>
      </c>
      <c r="B43">
        <v>6468</v>
      </c>
      <c r="C43">
        <v>-5</v>
      </c>
      <c r="D43">
        <v>0</v>
      </c>
    </row>
    <row r="44" spans="1:4" x14ac:dyDescent="0.25">
      <c r="A44">
        <v>297</v>
      </c>
      <c r="B44">
        <v>6584</v>
      </c>
      <c r="C44">
        <v>-16</v>
      </c>
      <c r="D44">
        <v>0</v>
      </c>
    </row>
    <row r="45" spans="1:4" x14ac:dyDescent="0.25">
      <c r="A45">
        <v>305</v>
      </c>
      <c r="B45">
        <v>6506</v>
      </c>
      <c r="C45">
        <v>9</v>
      </c>
      <c r="D45">
        <v>0</v>
      </c>
    </row>
    <row r="46" spans="1:4" x14ac:dyDescent="0.25">
      <c r="A46">
        <v>311</v>
      </c>
      <c r="B46">
        <v>6480</v>
      </c>
      <c r="C46">
        <v>4</v>
      </c>
      <c r="D46">
        <v>0</v>
      </c>
    </row>
    <row r="47" spans="1:4" x14ac:dyDescent="0.25">
      <c r="A47">
        <v>318</v>
      </c>
      <c r="B47">
        <v>6468</v>
      </c>
      <c r="C47">
        <v>1</v>
      </c>
      <c r="D47">
        <v>0</v>
      </c>
    </row>
    <row r="48" spans="1:4" x14ac:dyDescent="0.25">
      <c r="A48">
        <v>325</v>
      </c>
      <c r="B48">
        <v>6428</v>
      </c>
      <c r="C48">
        <v>5</v>
      </c>
      <c r="D48">
        <v>0</v>
      </c>
    </row>
    <row r="49" spans="1:4" x14ac:dyDescent="0.25">
      <c r="A49">
        <v>332</v>
      </c>
      <c r="B49">
        <v>6350</v>
      </c>
      <c r="C49">
        <v>11</v>
      </c>
      <c r="D49">
        <v>0</v>
      </c>
    </row>
    <row r="50" spans="1:4" x14ac:dyDescent="0.25">
      <c r="A50">
        <v>340</v>
      </c>
      <c r="B50">
        <v>6550</v>
      </c>
      <c r="C50">
        <v>-25</v>
      </c>
      <c r="D50">
        <v>0</v>
      </c>
    </row>
    <row r="51" spans="1:4" x14ac:dyDescent="0.25">
      <c r="A51">
        <v>356</v>
      </c>
      <c r="B51">
        <v>6708</v>
      </c>
      <c r="C51">
        <v>-9</v>
      </c>
      <c r="D51">
        <v>0</v>
      </c>
    </row>
    <row r="52" spans="1:4" x14ac:dyDescent="0.25">
      <c r="A52">
        <v>360</v>
      </c>
      <c r="B52">
        <v>6586</v>
      </c>
      <c r="C52">
        <v>30</v>
      </c>
      <c r="D52">
        <v>0</v>
      </c>
    </row>
    <row r="53" spans="1:4" x14ac:dyDescent="0.25">
      <c r="A53">
        <v>361</v>
      </c>
      <c r="B53">
        <v>6482</v>
      </c>
      <c r="C53">
        <v>104</v>
      </c>
      <c r="D53">
        <v>0</v>
      </c>
    </row>
    <row r="54" spans="1:4" x14ac:dyDescent="0.25">
      <c r="A54">
        <v>368</v>
      </c>
      <c r="B54">
        <v>6470</v>
      </c>
      <c r="C54">
        <v>1</v>
      </c>
      <c r="D54">
        <v>0</v>
      </c>
    </row>
    <row r="55" spans="1:4" x14ac:dyDescent="0.25">
      <c r="A55">
        <v>375</v>
      </c>
      <c r="B55">
        <v>6576</v>
      </c>
      <c r="C55">
        <v>-15</v>
      </c>
      <c r="D55">
        <v>0</v>
      </c>
    </row>
    <row r="56" spans="1:4" x14ac:dyDescent="0.25">
      <c r="A56">
        <v>382</v>
      </c>
      <c r="B56">
        <v>6566</v>
      </c>
      <c r="C56">
        <v>1</v>
      </c>
      <c r="D56">
        <v>0</v>
      </c>
    </row>
    <row r="57" spans="1:4" x14ac:dyDescent="0.25">
      <c r="A57">
        <v>389</v>
      </c>
      <c r="B57">
        <v>6468</v>
      </c>
      <c r="C57">
        <v>14</v>
      </c>
      <c r="D57">
        <v>0</v>
      </c>
    </row>
    <row r="58" spans="1:4" x14ac:dyDescent="0.25">
      <c r="A58">
        <v>396</v>
      </c>
      <c r="B58">
        <v>6506</v>
      </c>
      <c r="C58">
        <v>-5</v>
      </c>
      <c r="D58">
        <v>0</v>
      </c>
    </row>
    <row r="59" spans="1:4" x14ac:dyDescent="0.25">
      <c r="A59">
        <v>403</v>
      </c>
      <c r="B59">
        <v>6484</v>
      </c>
      <c r="C59">
        <v>3</v>
      </c>
      <c r="D59">
        <v>0</v>
      </c>
    </row>
    <row r="60" spans="1:4" x14ac:dyDescent="0.25">
      <c r="A60">
        <v>410</v>
      </c>
      <c r="B60">
        <v>6772</v>
      </c>
      <c r="C60">
        <v>-41</v>
      </c>
      <c r="D60">
        <v>0</v>
      </c>
    </row>
    <row r="61" spans="1:4" x14ac:dyDescent="0.25">
      <c r="A61">
        <v>417</v>
      </c>
      <c r="B61">
        <v>6532</v>
      </c>
      <c r="C61">
        <v>34</v>
      </c>
      <c r="D61">
        <v>0</v>
      </c>
    </row>
    <row r="62" spans="1:4" x14ac:dyDescent="0.25">
      <c r="A62">
        <v>424</v>
      </c>
      <c r="B62">
        <v>6598</v>
      </c>
      <c r="C62">
        <v>-9</v>
      </c>
      <c r="D62">
        <v>0</v>
      </c>
    </row>
    <row r="63" spans="1:4" x14ac:dyDescent="0.25">
      <c r="A63">
        <v>431</v>
      </c>
      <c r="B63">
        <v>6614</v>
      </c>
      <c r="C63">
        <v>-2</v>
      </c>
      <c r="D63">
        <v>0</v>
      </c>
    </row>
    <row r="64" spans="1:4" x14ac:dyDescent="0.25">
      <c r="A64">
        <v>439</v>
      </c>
      <c r="B64">
        <v>6548</v>
      </c>
      <c r="C64">
        <v>8</v>
      </c>
      <c r="D64">
        <v>0</v>
      </c>
    </row>
    <row r="65" spans="1:4" x14ac:dyDescent="0.25">
      <c r="A65">
        <v>445</v>
      </c>
      <c r="B65">
        <v>6426</v>
      </c>
      <c r="C65">
        <v>20</v>
      </c>
      <c r="D65">
        <v>0</v>
      </c>
    </row>
    <row r="66" spans="1:4" x14ac:dyDescent="0.25">
      <c r="A66">
        <v>452</v>
      </c>
      <c r="B66">
        <v>6438</v>
      </c>
      <c r="C66">
        <v>-1</v>
      </c>
      <c r="D66">
        <v>0</v>
      </c>
    </row>
    <row r="67" spans="1:4" x14ac:dyDescent="0.25">
      <c r="A67">
        <v>459</v>
      </c>
      <c r="B67">
        <v>6510</v>
      </c>
      <c r="C67">
        <v>-10</v>
      </c>
      <c r="D67">
        <v>0</v>
      </c>
    </row>
    <row r="68" spans="1:4" x14ac:dyDescent="0.25">
      <c r="A68">
        <v>466</v>
      </c>
      <c r="B68">
        <v>6244</v>
      </c>
      <c r="C68">
        <v>38</v>
      </c>
      <c r="D68">
        <v>0</v>
      </c>
    </row>
    <row r="69" spans="1:4" x14ac:dyDescent="0.25">
      <c r="A69">
        <v>473</v>
      </c>
      <c r="B69">
        <v>6438</v>
      </c>
      <c r="C69">
        <v>-27</v>
      </c>
      <c r="D69">
        <v>0</v>
      </c>
    </row>
    <row r="70" spans="1:4" x14ac:dyDescent="0.25">
      <c r="A70">
        <v>480</v>
      </c>
      <c r="B70">
        <v>6552</v>
      </c>
      <c r="C70">
        <v>-16</v>
      </c>
      <c r="D70">
        <v>0</v>
      </c>
    </row>
    <row r="71" spans="1:4" x14ac:dyDescent="0.25">
      <c r="A71">
        <v>487</v>
      </c>
      <c r="B71">
        <v>6362</v>
      </c>
      <c r="C71">
        <v>27</v>
      </c>
      <c r="D71">
        <v>0</v>
      </c>
    </row>
    <row r="72" spans="1:4" x14ac:dyDescent="0.25">
      <c r="A72">
        <v>494</v>
      </c>
      <c r="B72">
        <v>6356</v>
      </c>
      <c r="C72">
        <v>0</v>
      </c>
      <c r="D72">
        <v>0</v>
      </c>
    </row>
    <row r="73" spans="1:4" x14ac:dyDescent="0.25">
      <c r="A73">
        <v>501</v>
      </c>
      <c r="B73">
        <v>6434</v>
      </c>
      <c r="C73">
        <v>-11</v>
      </c>
      <c r="D73">
        <v>0</v>
      </c>
    </row>
    <row r="74" spans="1:4" x14ac:dyDescent="0.25">
      <c r="A74">
        <v>508</v>
      </c>
      <c r="B74">
        <v>6568</v>
      </c>
      <c r="C74">
        <v>-19</v>
      </c>
      <c r="D74">
        <v>0</v>
      </c>
    </row>
    <row r="75" spans="1:4" x14ac:dyDescent="0.25">
      <c r="A75">
        <v>515</v>
      </c>
      <c r="B75">
        <v>6116</v>
      </c>
      <c r="C75">
        <v>64</v>
      </c>
      <c r="D75">
        <v>0</v>
      </c>
    </row>
    <row r="76" spans="1:4" x14ac:dyDescent="0.25">
      <c r="A76">
        <v>522</v>
      </c>
      <c r="B76">
        <v>6474</v>
      </c>
      <c r="C76">
        <v>-51</v>
      </c>
      <c r="D76">
        <v>0</v>
      </c>
    </row>
    <row r="77" spans="1:4" x14ac:dyDescent="0.25">
      <c r="A77">
        <v>529</v>
      </c>
      <c r="B77">
        <v>6472</v>
      </c>
      <c r="C77">
        <v>0</v>
      </c>
      <c r="D77">
        <v>0</v>
      </c>
    </row>
    <row r="78" spans="1:4" x14ac:dyDescent="0.25">
      <c r="A78">
        <v>536</v>
      </c>
      <c r="B78">
        <v>6412</v>
      </c>
      <c r="C78">
        <v>8</v>
      </c>
      <c r="D78">
        <v>0</v>
      </c>
    </row>
    <row r="79" spans="1:4" x14ac:dyDescent="0.25">
      <c r="A79">
        <v>543</v>
      </c>
      <c r="B79">
        <v>6326</v>
      </c>
      <c r="C79">
        <v>12</v>
      </c>
      <c r="D79">
        <v>0</v>
      </c>
    </row>
    <row r="80" spans="1:4" x14ac:dyDescent="0.25">
      <c r="A80">
        <v>550</v>
      </c>
      <c r="B80">
        <v>6466</v>
      </c>
      <c r="C80">
        <v>-20</v>
      </c>
      <c r="D80">
        <v>0</v>
      </c>
    </row>
    <row r="81" spans="1:4" x14ac:dyDescent="0.25">
      <c r="A81">
        <v>557</v>
      </c>
      <c r="B81">
        <v>6362</v>
      </c>
      <c r="C81">
        <v>14</v>
      </c>
      <c r="D81">
        <v>0</v>
      </c>
    </row>
    <row r="82" spans="1:4" x14ac:dyDescent="0.25">
      <c r="A82">
        <v>564</v>
      </c>
      <c r="B82">
        <v>6356</v>
      </c>
      <c r="C82">
        <v>0</v>
      </c>
      <c r="D82">
        <v>0</v>
      </c>
    </row>
    <row r="83" spans="1:4" x14ac:dyDescent="0.25">
      <c r="A83">
        <v>571</v>
      </c>
      <c r="B83">
        <v>6378</v>
      </c>
      <c r="C83">
        <v>-3</v>
      </c>
      <c r="D83">
        <v>0</v>
      </c>
    </row>
    <row r="84" spans="1:4" x14ac:dyDescent="0.25">
      <c r="A84">
        <v>580</v>
      </c>
      <c r="B84">
        <v>6418</v>
      </c>
      <c r="C84">
        <v>-4</v>
      </c>
      <c r="D84">
        <v>0</v>
      </c>
    </row>
    <row r="85" spans="1:4" x14ac:dyDescent="0.25">
      <c r="A85">
        <v>586</v>
      </c>
      <c r="B85">
        <v>6464</v>
      </c>
      <c r="C85">
        <v>-7</v>
      </c>
      <c r="D85">
        <v>0</v>
      </c>
    </row>
    <row r="86" spans="1:4" x14ac:dyDescent="0.25">
      <c r="A86">
        <v>592</v>
      </c>
      <c r="B86">
        <v>6258</v>
      </c>
      <c r="C86">
        <v>34</v>
      </c>
      <c r="D86">
        <v>0</v>
      </c>
    </row>
    <row r="87" spans="1:4" x14ac:dyDescent="0.25">
      <c r="A87">
        <v>606</v>
      </c>
      <c r="B87">
        <v>6514</v>
      </c>
      <c r="C87">
        <v>-18</v>
      </c>
      <c r="D87">
        <v>0</v>
      </c>
    </row>
    <row r="88" spans="1:4" x14ac:dyDescent="0.25">
      <c r="A88">
        <v>608</v>
      </c>
      <c r="B88">
        <v>6448</v>
      </c>
      <c r="C88">
        <v>33</v>
      </c>
      <c r="D88">
        <v>0</v>
      </c>
    </row>
    <row r="89" spans="1:4" x14ac:dyDescent="0.25">
      <c r="A89">
        <v>614</v>
      </c>
      <c r="B89">
        <v>6478</v>
      </c>
      <c r="C89">
        <v>-5</v>
      </c>
      <c r="D89">
        <v>0</v>
      </c>
    </row>
    <row r="90" spans="1:4" x14ac:dyDescent="0.25">
      <c r="A90">
        <v>620</v>
      </c>
      <c r="B90">
        <v>6482</v>
      </c>
      <c r="C90">
        <v>0</v>
      </c>
      <c r="D90">
        <v>0</v>
      </c>
    </row>
    <row r="91" spans="1:4" x14ac:dyDescent="0.25">
      <c r="A91">
        <v>628</v>
      </c>
      <c r="B91">
        <v>6456</v>
      </c>
      <c r="C91">
        <v>3</v>
      </c>
      <c r="D91">
        <v>0</v>
      </c>
    </row>
    <row r="92" spans="1:4" x14ac:dyDescent="0.25">
      <c r="A92">
        <v>634</v>
      </c>
      <c r="B92">
        <v>6228</v>
      </c>
      <c r="C92">
        <v>38</v>
      </c>
      <c r="D92">
        <v>0</v>
      </c>
    </row>
    <row r="93" spans="1:4" x14ac:dyDescent="0.25">
      <c r="A93">
        <v>641</v>
      </c>
      <c r="B93">
        <v>6392</v>
      </c>
      <c r="C93">
        <v>-23</v>
      </c>
      <c r="D93">
        <v>0</v>
      </c>
    </row>
    <row r="94" spans="1:4" x14ac:dyDescent="0.25">
      <c r="A94">
        <v>649</v>
      </c>
      <c r="B94">
        <v>6502</v>
      </c>
      <c r="C94">
        <v>-13</v>
      </c>
      <c r="D94">
        <v>0</v>
      </c>
    </row>
    <row r="95" spans="1:4" x14ac:dyDescent="0.25">
      <c r="A95">
        <v>656</v>
      </c>
      <c r="B95">
        <v>6380</v>
      </c>
      <c r="C95">
        <v>17</v>
      </c>
      <c r="D95">
        <v>0</v>
      </c>
    </row>
    <row r="96" spans="1:4" x14ac:dyDescent="0.25">
      <c r="A96">
        <v>663</v>
      </c>
      <c r="B96">
        <v>6322</v>
      </c>
      <c r="C96">
        <v>8</v>
      </c>
      <c r="D96">
        <v>0</v>
      </c>
    </row>
    <row r="97" spans="1:4" x14ac:dyDescent="0.25">
      <c r="A97">
        <v>669</v>
      </c>
      <c r="B97">
        <v>6444</v>
      </c>
      <c r="C97">
        <v>-20</v>
      </c>
      <c r="D97">
        <v>0</v>
      </c>
    </row>
    <row r="98" spans="1:4" x14ac:dyDescent="0.25">
      <c r="A98">
        <v>677</v>
      </c>
      <c r="B98">
        <v>6436</v>
      </c>
      <c r="C98">
        <v>1</v>
      </c>
      <c r="D98">
        <v>0</v>
      </c>
    </row>
    <row r="99" spans="1:4" x14ac:dyDescent="0.25">
      <c r="A99">
        <v>684</v>
      </c>
      <c r="B99">
        <v>6524</v>
      </c>
      <c r="C99">
        <v>-12</v>
      </c>
      <c r="D99">
        <v>0</v>
      </c>
    </row>
    <row r="100" spans="1:4" x14ac:dyDescent="0.25">
      <c r="A100">
        <v>691</v>
      </c>
      <c r="B100">
        <v>6442</v>
      </c>
      <c r="C100">
        <v>11</v>
      </c>
      <c r="D100">
        <v>0</v>
      </c>
    </row>
    <row r="101" spans="1:4" x14ac:dyDescent="0.25">
      <c r="A101">
        <v>698</v>
      </c>
      <c r="B101">
        <v>6394</v>
      </c>
      <c r="C101">
        <v>6</v>
      </c>
      <c r="D101">
        <v>0</v>
      </c>
    </row>
    <row r="102" spans="1:4" x14ac:dyDescent="0.25">
      <c r="A102">
        <v>705</v>
      </c>
      <c r="B102">
        <v>6472</v>
      </c>
      <c r="C102">
        <v>-11</v>
      </c>
      <c r="D102">
        <v>0</v>
      </c>
    </row>
    <row r="103" spans="1:4" x14ac:dyDescent="0.25">
      <c r="A103">
        <v>712</v>
      </c>
      <c r="B103">
        <v>6252</v>
      </c>
      <c r="C103">
        <v>31</v>
      </c>
      <c r="D103">
        <v>0</v>
      </c>
    </row>
    <row r="104" spans="1:4" x14ac:dyDescent="0.25">
      <c r="A104">
        <v>719</v>
      </c>
      <c r="B104">
        <v>6302</v>
      </c>
      <c r="C104">
        <v>-7</v>
      </c>
      <c r="D104">
        <v>0</v>
      </c>
    </row>
    <row r="105" spans="1:4" x14ac:dyDescent="0.25">
      <c r="A105">
        <v>726</v>
      </c>
      <c r="B105">
        <v>6416</v>
      </c>
      <c r="C105">
        <v>-16</v>
      </c>
      <c r="D105">
        <v>0</v>
      </c>
    </row>
    <row r="106" spans="1:4" x14ac:dyDescent="0.25">
      <c r="A106">
        <v>733</v>
      </c>
      <c r="B106">
        <v>6268</v>
      </c>
      <c r="C106">
        <v>21</v>
      </c>
      <c r="D106">
        <v>0</v>
      </c>
    </row>
    <row r="107" spans="1:4" x14ac:dyDescent="0.25">
      <c r="A107">
        <v>740</v>
      </c>
      <c r="B107">
        <v>6560</v>
      </c>
      <c r="C107">
        <v>-41</v>
      </c>
      <c r="D107">
        <v>0</v>
      </c>
    </row>
    <row r="108" spans="1:4" x14ac:dyDescent="0.25">
      <c r="A108">
        <v>747</v>
      </c>
      <c r="B108">
        <v>6152</v>
      </c>
      <c r="C108">
        <v>58</v>
      </c>
      <c r="D108">
        <v>0</v>
      </c>
    </row>
    <row r="109" spans="1:4" x14ac:dyDescent="0.25">
      <c r="A109">
        <v>754</v>
      </c>
      <c r="B109">
        <v>6286</v>
      </c>
      <c r="C109">
        <v>-19</v>
      </c>
      <c r="D109">
        <v>0</v>
      </c>
    </row>
    <row r="110" spans="1:4" x14ac:dyDescent="0.25">
      <c r="A110">
        <v>761</v>
      </c>
      <c r="B110">
        <v>6110</v>
      </c>
      <c r="C110">
        <v>25</v>
      </c>
      <c r="D110">
        <v>0</v>
      </c>
    </row>
    <row r="111" spans="1:4" x14ac:dyDescent="0.25">
      <c r="A111">
        <v>768</v>
      </c>
      <c r="B111">
        <v>6194</v>
      </c>
      <c r="C111">
        <v>-12</v>
      </c>
      <c r="D111">
        <v>0</v>
      </c>
    </row>
    <row r="112" spans="1:4" x14ac:dyDescent="0.25">
      <c r="A112">
        <v>775</v>
      </c>
      <c r="B112">
        <v>6464</v>
      </c>
      <c r="C112">
        <v>-38</v>
      </c>
      <c r="D112">
        <v>0</v>
      </c>
    </row>
    <row r="113" spans="1:4" x14ac:dyDescent="0.25">
      <c r="A113">
        <v>782</v>
      </c>
      <c r="B113">
        <v>6252</v>
      </c>
      <c r="C113">
        <v>30</v>
      </c>
      <c r="D113">
        <v>0</v>
      </c>
    </row>
    <row r="114" spans="1:4" x14ac:dyDescent="0.25">
      <c r="A114">
        <v>789</v>
      </c>
      <c r="B114">
        <v>6244</v>
      </c>
      <c r="C114">
        <v>1</v>
      </c>
      <c r="D114">
        <v>0</v>
      </c>
    </row>
    <row r="115" spans="1:4" x14ac:dyDescent="0.25">
      <c r="A115">
        <v>796</v>
      </c>
      <c r="B115">
        <v>6330</v>
      </c>
      <c r="C115">
        <v>-12</v>
      </c>
      <c r="D115">
        <v>0</v>
      </c>
    </row>
    <row r="116" spans="1:4" x14ac:dyDescent="0.25">
      <c r="A116">
        <v>803</v>
      </c>
      <c r="B116">
        <v>6508</v>
      </c>
      <c r="C116">
        <v>-25</v>
      </c>
      <c r="D116">
        <v>0</v>
      </c>
    </row>
    <row r="117" spans="1:4" x14ac:dyDescent="0.25">
      <c r="A117">
        <v>810</v>
      </c>
      <c r="B117">
        <v>6342</v>
      </c>
      <c r="C117">
        <v>23</v>
      </c>
      <c r="D117">
        <v>0</v>
      </c>
    </row>
    <row r="118" spans="1:4" x14ac:dyDescent="0.25">
      <c r="A118">
        <v>818</v>
      </c>
      <c r="B118">
        <v>6370</v>
      </c>
      <c r="C118">
        <v>-3</v>
      </c>
      <c r="D118">
        <v>0</v>
      </c>
    </row>
    <row r="119" spans="1:4" x14ac:dyDescent="0.25">
      <c r="A119">
        <v>825</v>
      </c>
      <c r="B119">
        <v>6484</v>
      </c>
      <c r="C119">
        <v>-16</v>
      </c>
      <c r="D119">
        <v>0</v>
      </c>
    </row>
    <row r="120" spans="1:4" x14ac:dyDescent="0.25">
      <c r="A120">
        <v>831</v>
      </c>
      <c r="B120">
        <v>6624</v>
      </c>
      <c r="C120">
        <v>-23</v>
      </c>
      <c r="D120">
        <v>0</v>
      </c>
    </row>
    <row r="121" spans="1:4" x14ac:dyDescent="0.25">
      <c r="A121">
        <v>838</v>
      </c>
      <c r="B121">
        <v>6052</v>
      </c>
      <c r="C121">
        <v>81</v>
      </c>
      <c r="D121">
        <v>0</v>
      </c>
    </row>
    <row r="122" spans="1:4" x14ac:dyDescent="0.25">
      <c r="A122">
        <v>845</v>
      </c>
      <c r="B122">
        <v>6080</v>
      </c>
      <c r="C122">
        <v>-4</v>
      </c>
      <c r="D122">
        <v>0</v>
      </c>
    </row>
    <row r="123" spans="1:4" x14ac:dyDescent="0.25">
      <c r="A123">
        <v>853</v>
      </c>
      <c r="B123">
        <v>6328</v>
      </c>
      <c r="C123">
        <v>-31</v>
      </c>
      <c r="D123">
        <v>0</v>
      </c>
    </row>
    <row r="124" spans="1:4" x14ac:dyDescent="0.25">
      <c r="A124">
        <v>859</v>
      </c>
      <c r="B124">
        <v>6426</v>
      </c>
      <c r="C124">
        <v>-16</v>
      </c>
      <c r="D124">
        <v>0</v>
      </c>
    </row>
    <row r="125" spans="1:4" x14ac:dyDescent="0.25">
      <c r="A125">
        <v>866</v>
      </c>
      <c r="B125">
        <v>6488</v>
      </c>
      <c r="C125">
        <v>-8</v>
      </c>
      <c r="D125">
        <v>0</v>
      </c>
    </row>
    <row r="126" spans="1:4" x14ac:dyDescent="0.25">
      <c r="A126">
        <v>873</v>
      </c>
      <c r="B126">
        <v>6554</v>
      </c>
      <c r="C126">
        <v>-9</v>
      </c>
      <c r="D126">
        <v>0</v>
      </c>
    </row>
    <row r="127" spans="1:4" x14ac:dyDescent="0.25">
      <c r="A127">
        <v>881</v>
      </c>
      <c r="B127">
        <v>6600</v>
      </c>
      <c r="C127">
        <v>-5</v>
      </c>
      <c r="D127">
        <v>0</v>
      </c>
    </row>
    <row r="128" spans="1:4" x14ac:dyDescent="0.25">
      <c r="A128">
        <v>888</v>
      </c>
      <c r="B128">
        <v>6760</v>
      </c>
      <c r="C128">
        <v>-22</v>
      </c>
      <c r="D128">
        <v>0</v>
      </c>
    </row>
    <row r="129" spans="1:4" x14ac:dyDescent="0.25">
      <c r="A129">
        <v>895</v>
      </c>
      <c r="B129">
        <v>6278</v>
      </c>
      <c r="C129">
        <v>68</v>
      </c>
      <c r="D129">
        <v>0</v>
      </c>
    </row>
    <row r="130" spans="1:4" x14ac:dyDescent="0.25">
      <c r="A130">
        <v>902</v>
      </c>
      <c r="B130">
        <v>6734</v>
      </c>
      <c r="C130">
        <v>-65</v>
      </c>
      <c r="D130">
        <v>0</v>
      </c>
    </row>
    <row r="131" spans="1:4" x14ac:dyDescent="0.25">
      <c r="A131">
        <v>909</v>
      </c>
      <c r="B131">
        <v>6626</v>
      </c>
      <c r="C131">
        <v>15</v>
      </c>
      <c r="D131">
        <v>0</v>
      </c>
    </row>
    <row r="132" spans="1:4" x14ac:dyDescent="0.25">
      <c r="A132">
        <v>916</v>
      </c>
      <c r="B132">
        <v>6310</v>
      </c>
      <c r="C132">
        <v>45</v>
      </c>
      <c r="D132">
        <v>0</v>
      </c>
    </row>
    <row r="133" spans="1:4" x14ac:dyDescent="0.25">
      <c r="A133">
        <v>923</v>
      </c>
      <c r="B133">
        <v>6576</v>
      </c>
      <c r="C133">
        <v>-38</v>
      </c>
      <c r="D133">
        <v>0</v>
      </c>
    </row>
    <row r="134" spans="1:4" x14ac:dyDescent="0.25">
      <c r="A134">
        <v>930</v>
      </c>
      <c r="B134">
        <v>6716</v>
      </c>
      <c r="C134">
        <v>-20</v>
      </c>
      <c r="D134">
        <v>0</v>
      </c>
    </row>
    <row r="135" spans="1:4" x14ac:dyDescent="0.25">
      <c r="A135">
        <v>937</v>
      </c>
      <c r="B135">
        <v>6944</v>
      </c>
      <c r="C135">
        <v>-32</v>
      </c>
      <c r="D135">
        <v>0</v>
      </c>
    </row>
    <row r="136" spans="1:4" x14ac:dyDescent="0.25">
      <c r="A136">
        <v>944</v>
      </c>
      <c r="B136">
        <v>6942</v>
      </c>
      <c r="C136">
        <v>0</v>
      </c>
      <c r="D136">
        <v>0</v>
      </c>
    </row>
    <row r="137" spans="1:4" x14ac:dyDescent="0.25">
      <c r="A137">
        <v>952</v>
      </c>
      <c r="B137">
        <v>7736</v>
      </c>
      <c r="C137">
        <v>-99</v>
      </c>
      <c r="D137">
        <v>0</v>
      </c>
    </row>
    <row r="138" spans="1:4" x14ac:dyDescent="0.25">
      <c r="A138">
        <v>958</v>
      </c>
      <c r="B138">
        <v>7688</v>
      </c>
      <c r="C138">
        <v>8</v>
      </c>
      <c r="D138">
        <v>0</v>
      </c>
    </row>
    <row r="139" spans="1:4" x14ac:dyDescent="0.25">
      <c r="A139">
        <v>965</v>
      </c>
      <c r="B139">
        <v>6378</v>
      </c>
      <c r="C139">
        <v>187</v>
      </c>
      <c r="D139">
        <v>0</v>
      </c>
    </row>
    <row r="140" spans="1:4" x14ac:dyDescent="0.25">
      <c r="A140">
        <v>972</v>
      </c>
      <c r="B140">
        <v>8334</v>
      </c>
      <c r="C140">
        <v>-279</v>
      </c>
      <c r="D140">
        <v>0</v>
      </c>
    </row>
    <row r="141" spans="1:4" x14ac:dyDescent="0.25">
      <c r="A141">
        <v>979</v>
      </c>
      <c r="B141">
        <v>9750</v>
      </c>
      <c r="C141">
        <v>-202</v>
      </c>
      <c r="D141">
        <v>0</v>
      </c>
    </row>
    <row r="142" spans="1:4" x14ac:dyDescent="0.25">
      <c r="A142">
        <v>986</v>
      </c>
      <c r="B142">
        <v>10146</v>
      </c>
      <c r="C142">
        <v>-56</v>
      </c>
      <c r="D142">
        <v>0</v>
      </c>
    </row>
    <row r="143" spans="1:4" x14ac:dyDescent="0.25">
      <c r="A143">
        <v>993</v>
      </c>
      <c r="B143">
        <v>10566</v>
      </c>
      <c r="C143">
        <v>-60</v>
      </c>
      <c r="D143">
        <v>0</v>
      </c>
    </row>
    <row r="144" spans="1:4" x14ac:dyDescent="0.25">
      <c r="A144">
        <v>1000</v>
      </c>
      <c r="B144">
        <v>8346</v>
      </c>
      <c r="C144">
        <v>317</v>
      </c>
      <c r="D144">
        <v>0</v>
      </c>
    </row>
    <row r="145" spans="1:4" x14ac:dyDescent="0.25">
      <c r="A145">
        <v>1007</v>
      </c>
      <c r="B145">
        <v>7932</v>
      </c>
      <c r="C145">
        <v>59</v>
      </c>
      <c r="D145">
        <v>0</v>
      </c>
    </row>
    <row r="146" spans="1:4" x14ac:dyDescent="0.25">
      <c r="A146">
        <v>1014</v>
      </c>
      <c r="B146">
        <v>7564</v>
      </c>
      <c r="C146">
        <v>52</v>
      </c>
      <c r="D146">
        <v>0</v>
      </c>
    </row>
    <row r="147" spans="1:4" x14ac:dyDescent="0.25">
      <c r="A147">
        <v>1021</v>
      </c>
      <c r="B147">
        <v>5224</v>
      </c>
      <c r="C147">
        <v>334</v>
      </c>
      <c r="D147">
        <v>0</v>
      </c>
    </row>
    <row r="148" spans="1:4" x14ac:dyDescent="0.25">
      <c r="A148">
        <v>1028</v>
      </c>
      <c r="B148">
        <v>12564</v>
      </c>
      <c r="C148">
        <v>-1048</v>
      </c>
      <c r="D148">
        <v>0</v>
      </c>
    </row>
    <row r="149" spans="1:4" x14ac:dyDescent="0.25">
      <c r="A149">
        <v>1035</v>
      </c>
      <c r="B149">
        <v>15558</v>
      </c>
      <c r="C149">
        <v>-427</v>
      </c>
      <c r="D149">
        <v>0</v>
      </c>
    </row>
    <row r="150" spans="1:4" x14ac:dyDescent="0.25">
      <c r="A150">
        <v>1042</v>
      </c>
      <c r="B150">
        <v>14230</v>
      </c>
      <c r="C150">
        <v>189</v>
      </c>
      <c r="D150">
        <v>0</v>
      </c>
    </row>
    <row r="151" spans="1:4" x14ac:dyDescent="0.25">
      <c r="A151">
        <v>1049</v>
      </c>
      <c r="B151">
        <v>10632</v>
      </c>
      <c r="C151">
        <v>514</v>
      </c>
      <c r="D151">
        <v>0</v>
      </c>
    </row>
    <row r="152" spans="1:4" x14ac:dyDescent="0.25">
      <c r="A152">
        <v>1056</v>
      </c>
      <c r="B152">
        <v>7032</v>
      </c>
      <c r="C152">
        <v>514</v>
      </c>
      <c r="D152">
        <v>0</v>
      </c>
    </row>
    <row r="153" spans="1:4" x14ac:dyDescent="0.25">
      <c r="A153">
        <v>1063</v>
      </c>
      <c r="B153">
        <v>4766</v>
      </c>
      <c r="C153">
        <v>323</v>
      </c>
      <c r="D153">
        <v>0</v>
      </c>
    </row>
    <row r="154" spans="1:4" x14ac:dyDescent="0.25">
      <c r="A154">
        <v>1070</v>
      </c>
      <c r="B154">
        <v>4286</v>
      </c>
      <c r="C154">
        <v>68</v>
      </c>
      <c r="D154">
        <v>0</v>
      </c>
    </row>
    <row r="155" spans="1:4" x14ac:dyDescent="0.25">
      <c r="A155">
        <v>1077</v>
      </c>
      <c r="B155">
        <v>4914</v>
      </c>
      <c r="C155">
        <v>-89</v>
      </c>
      <c r="D155">
        <v>0</v>
      </c>
    </row>
    <row r="156" spans="1:4" x14ac:dyDescent="0.25">
      <c r="A156">
        <v>1084</v>
      </c>
      <c r="B156">
        <v>5936</v>
      </c>
      <c r="C156">
        <v>-146</v>
      </c>
      <c r="D156">
        <v>0</v>
      </c>
    </row>
    <row r="157" spans="1:4" x14ac:dyDescent="0.25">
      <c r="A157">
        <v>1092</v>
      </c>
      <c r="B157">
        <v>6462</v>
      </c>
      <c r="C157">
        <v>-65</v>
      </c>
      <c r="D157">
        <v>0</v>
      </c>
    </row>
    <row r="158" spans="1:4" x14ac:dyDescent="0.25">
      <c r="A158">
        <v>1098</v>
      </c>
      <c r="B158">
        <v>6606</v>
      </c>
      <c r="C158">
        <v>-24</v>
      </c>
      <c r="D158">
        <v>0</v>
      </c>
    </row>
    <row r="159" spans="1:4" x14ac:dyDescent="0.25">
      <c r="A159">
        <v>1105</v>
      </c>
      <c r="B159">
        <v>6252</v>
      </c>
      <c r="C159">
        <v>50</v>
      </c>
      <c r="D159">
        <v>0</v>
      </c>
    </row>
    <row r="160" spans="1:4" x14ac:dyDescent="0.25">
      <c r="A160">
        <v>1112</v>
      </c>
      <c r="B160">
        <v>6082</v>
      </c>
      <c r="C160">
        <v>24</v>
      </c>
      <c r="D160">
        <v>0</v>
      </c>
    </row>
    <row r="161" spans="1:4" x14ac:dyDescent="0.25">
      <c r="A161">
        <v>1119</v>
      </c>
      <c r="B161">
        <v>6360</v>
      </c>
      <c r="C161">
        <v>-39</v>
      </c>
      <c r="D161">
        <v>0</v>
      </c>
    </row>
    <row r="162" spans="1:4" x14ac:dyDescent="0.25">
      <c r="A162">
        <v>1126</v>
      </c>
      <c r="B162">
        <v>6656</v>
      </c>
      <c r="C162">
        <v>-42</v>
      </c>
      <c r="D162">
        <v>0</v>
      </c>
    </row>
    <row r="163" spans="1:4" x14ac:dyDescent="0.25">
      <c r="A163">
        <v>1133</v>
      </c>
      <c r="B163">
        <v>7190</v>
      </c>
      <c r="C163">
        <v>-76</v>
      </c>
      <c r="D163">
        <v>0</v>
      </c>
    </row>
    <row r="164" spans="1:4" x14ac:dyDescent="0.25">
      <c r="A164">
        <v>1141</v>
      </c>
      <c r="B164">
        <v>7510</v>
      </c>
      <c r="C164">
        <v>-40</v>
      </c>
      <c r="D164">
        <v>0</v>
      </c>
    </row>
    <row r="165" spans="1:4" x14ac:dyDescent="0.25">
      <c r="A165">
        <v>1148</v>
      </c>
      <c r="B165">
        <v>7518</v>
      </c>
      <c r="C165">
        <v>-1</v>
      </c>
      <c r="D165">
        <v>0</v>
      </c>
    </row>
    <row r="166" spans="1:4" x14ac:dyDescent="0.25">
      <c r="A166">
        <v>1156</v>
      </c>
      <c r="B166">
        <v>7432</v>
      </c>
      <c r="C166">
        <v>10</v>
      </c>
      <c r="D166">
        <v>0</v>
      </c>
    </row>
    <row r="167" spans="1:4" x14ac:dyDescent="0.25">
      <c r="A167">
        <v>1162</v>
      </c>
      <c r="B167">
        <v>7468</v>
      </c>
      <c r="C167">
        <v>-6</v>
      </c>
      <c r="D167">
        <v>0</v>
      </c>
    </row>
    <row r="168" spans="1:4" x14ac:dyDescent="0.25">
      <c r="A168">
        <v>1169</v>
      </c>
      <c r="B168">
        <v>7310</v>
      </c>
      <c r="C168">
        <v>22</v>
      </c>
      <c r="D168">
        <v>0</v>
      </c>
    </row>
    <row r="169" spans="1:4" x14ac:dyDescent="0.25">
      <c r="A169">
        <v>1176</v>
      </c>
      <c r="B169">
        <v>7358</v>
      </c>
      <c r="C169">
        <v>-6</v>
      </c>
      <c r="D169">
        <v>0</v>
      </c>
    </row>
    <row r="170" spans="1:4" x14ac:dyDescent="0.25">
      <c r="A170">
        <v>1183</v>
      </c>
      <c r="B170">
        <v>7380</v>
      </c>
      <c r="C170">
        <v>-3</v>
      </c>
      <c r="D170">
        <v>0</v>
      </c>
    </row>
    <row r="171" spans="1:4" x14ac:dyDescent="0.25">
      <c r="A171">
        <v>1190</v>
      </c>
      <c r="B171">
        <v>7454</v>
      </c>
      <c r="C171">
        <v>-10</v>
      </c>
      <c r="D171">
        <v>0</v>
      </c>
    </row>
    <row r="172" spans="1:4" x14ac:dyDescent="0.25">
      <c r="A172">
        <v>1197</v>
      </c>
      <c r="B172">
        <v>7532</v>
      </c>
      <c r="C172">
        <v>-11</v>
      </c>
      <c r="D172">
        <v>0</v>
      </c>
    </row>
    <row r="173" spans="1:4" x14ac:dyDescent="0.25">
      <c r="A173">
        <v>1204</v>
      </c>
      <c r="B173">
        <v>7760</v>
      </c>
      <c r="C173">
        <v>-32</v>
      </c>
      <c r="D173">
        <v>0</v>
      </c>
    </row>
    <row r="174" spans="1:4" x14ac:dyDescent="0.25">
      <c r="A174">
        <v>1211</v>
      </c>
      <c r="B174">
        <v>7964</v>
      </c>
      <c r="C174">
        <v>-29</v>
      </c>
      <c r="D174">
        <v>0</v>
      </c>
    </row>
    <row r="175" spans="1:4" x14ac:dyDescent="0.25">
      <c r="A175">
        <v>1218</v>
      </c>
      <c r="B175">
        <v>8142</v>
      </c>
      <c r="C175">
        <v>-25</v>
      </c>
      <c r="D175">
        <v>0</v>
      </c>
    </row>
    <row r="176" spans="1:4" x14ac:dyDescent="0.25">
      <c r="A176">
        <v>1225</v>
      </c>
      <c r="B176">
        <v>8320</v>
      </c>
      <c r="C176">
        <v>-25</v>
      </c>
      <c r="D176">
        <v>0</v>
      </c>
    </row>
    <row r="177" spans="1:4" x14ac:dyDescent="0.25">
      <c r="A177">
        <v>1232</v>
      </c>
      <c r="B177">
        <v>8414</v>
      </c>
      <c r="C177">
        <v>-13</v>
      </c>
      <c r="D177">
        <v>0</v>
      </c>
    </row>
    <row r="178" spans="1:4" x14ac:dyDescent="0.25">
      <c r="A178">
        <v>1239</v>
      </c>
      <c r="B178">
        <v>8528</v>
      </c>
      <c r="C178">
        <v>-16</v>
      </c>
      <c r="D178">
        <v>0</v>
      </c>
    </row>
    <row r="179" spans="1:4" x14ac:dyDescent="0.25">
      <c r="A179">
        <v>1247</v>
      </c>
      <c r="B179">
        <v>8412</v>
      </c>
      <c r="C179">
        <v>14</v>
      </c>
      <c r="D179">
        <v>0</v>
      </c>
    </row>
    <row r="180" spans="1:4" x14ac:dyDescent="0.25">
      <c r="A180">
        <v>1253</v>
      </c>
      <c r="B180">
        <v>8310</v>
      </c>
      <c r="C180">
        <v>17</v>
      </c>
      <c r="D180">
        <v>0</v>
      </c>
    </row>
    <row r="181" spans="1:4" x14ac:dyDescent="0.25">
      <c r="A181">
        <v>1260</v>
      </c>
      <c r="B181">
        <v>8444</v>
      </c>
      <c r="C181">
        <v>-19</v>
      </c>
      <c r="D181">
        <v>0</v>
      </c>
    </row>
    <row r="182" spans="1:4" x14ac:dyDescent="0.25">
      <c r="A182">
        <v>1267</v>
      </c>
      <c r="B182">
        <v>8578</v>
      </c>
      <c r="C182">
        <v>-19</v>
      </c>
      <c r="D182">
        <v>0</v>
      </c>
    </row>
    <row r="183" spans="1:4" x14ac:dyDescent="0.25">
      <c r="A183">
        <v>1274</v>
      </c>
      <c r="B183">
        <v>8564</v>
      </c>
      <c r="C183">
        <v>2</v>
      </c>
      <c r="D183">
        <v>0</v>
      </c>
    </row>
    <row r="184" spans="1:4" x14ac:dyDescent="0.25">
      <c r="A184">
        <v>1282</v>
      </c>
      <c r="B184">
        <v>8416</v>
      </c>
      <c r="C184">
        <v>18</v>
      </c>
      <c r="D184">
        <v>0</v>
      </c>
    </row>
    <row r="185" spans="1:4" x14ac:dyDescent="0.25">
      <c r="A185">
        <v>1289</v>
      </c>
      <c r="B185">
        <v>8116</v>
      </c>
      <c r="C185">
        <v>42</v>
      </c>
      <c r="D185">
        <v>0</v>
      </c>
    </row>
    <row r="186" spans="1:4" x14ac:dyDescent="0.25">
      <c r="A186">
        <v>1296</v>
      </c>
      <c r="B186">
        <v>7934</v>
      </c>
      <c r="C186">
        <v>26</v>
      </c>
      <c r="D186">
        <v>0</v>
      </c>
    </row>
    <row r="187" spans="1:4" x14ac:dyDescent="0.25">
      <c r="A187">
        <v>1303</v>
      </c>
      <c r="B187">
        <v>7938</v>
      </c>
      <c r="C187">
        <v>0</v>
      </c>
      <c r="D187">
        <v>0</v>
      </c>
    </row>
    <row r="188" spans="1:4" x14ac:dyDescent="0.25">
      <c r="A188">
        <v>1310</v>
      </c>
      <c r="B188">
        <v>7782</v>
      </c>
      <c r="C188">
        <v>22</v>
      </c>
      <c r="D188">
        <v>0</v>
      </c>
    </row>
    <row r="189" spans="1:4" x14ac:dyDescent="0.25">
      <c r="A189">
        <v>1317</v>
      </c>
      <c r="B189">
        <v>7742</v>
      </c>
      <c r="C189">
        <v>5</v>
      </c>
      <c r="D189">
        <v>0</v>
      </c>
    </row>
    <row r="190" spans="1:4" x14ac:dyDescent="0.25">
      <c r="A190">
        <v>1324</v>
      </c>
      <c r="B190">
        <v>7980</v>
      </c>
      <c r="C190">
        <v>-34</v>
      </c>
      <c r="D190">
        <v>0</v>
      </c>
    </row>
    <row r="191" spans="1:4" x14ac:dyDescent="0.25">
      <c r="A191">
        <v>1331</v>
      </c>
      <c r="B191">
        <v>7914</v>
      </c>
      <c r="C191">
        <v>9</v>
      </c>
      <c r="D191">
        <v>0</v>
      </c>
    </row>
    <row r="192" spans="1:4" x14ac:dyDescent="0.25">
      <c r="A192">
        <v>1338</v>
      </c>
      <c r="B192">
        <v>8260</v>
      </c>
      <c r="C192">
        <v>-49</v>
      </c>
      <c r="D192">
        <v>0</v>
      </c>
    </row>
    <row r="193" spans="1:4" x14ac:dyDescent="0.25">
      <c r="A193">
        <v>1345</v>
      </c>
      <c r="B193">
        <v>8354</v>
      </c>
      <c r="C193">
        <v>-13</v>
      </c>
      <c r="D193">
        <v>0</v>
      </c>
    </row>
    <row r="194" spans="1:4" x14ac:dyDescent="0.25">
      <c r="A194">
        <v>1352</v>
      </c>
      <c r="B194">
        <v>8518</v>
      </c>
      <c r="C194">
        <v>-23</v>
      </c>
      <c r="D194">
        <v>0</v>
      </c>
    </row>
    <row r="195" spans="1:4" x14ac:dyDescent="0.25">
      <c r="A195">
        <v>1359</v>
      </c>
      <c r="B195">
        <v>8842</v>
      </c>
      <c r="C195">
        <v>-46</v>
      </c>
      <c r="D195">
        <v>0</v>
      </c>
    </row>
    <row r="196" spans="1:4" x14ac:dyDescent="0.25">
      <c r="A196">
        <v>1366</v>
      </c>
      <c r="B196">
        <v>9020</v>
      </c>
      <c r="C196">
        <v>-25</v>
      </c>
      <c r="D196">
        <v>0</v>
      </c>
    </row>
    <row r="197" spans="1:4" x14ac:dyDescent="0.25">
      <c r="A197">
        <v>1373</v>
      </c>
      <c r="B197">
        <v>8348</v>
      </c>
      <c r="C197">
        <v>96</v>
      </c>
      <c r="D197">
        <v>0</v>
      </c>
    </row>
    <row r="198" spans="1:4" x14ac:dyDescent="0.25">
      <c r="A198">
        <v>1380</v>
      </c>
      <c r="B198">
        <v>7698</v>
      </c>
      <c r="C198">
        <v>92</v>
      </c>
      <c r="D198">
        <v>0</v>
      </c>
    </row>
    <row r="199" spans="1:4" x14ac:dyDescent="0.25">
      <c r="A199">
        <v>1387</v>
      </c>
      <c r="B199">
        <v>7114</v>
      </c>
      <c r="C199">
        <v>83</v>
      </c>
      <c r="D199">
        <v>0</v>
      </c>
    </row>
    <row r="200" spans="1:4" x14ac:dyDescent="0.25">
      <c r="A200">
        <v>1394</v>
      </c>
      <c r="B200">
        <v>6668</v>
      </c>
      <c r="C200">
        <v>63</v>
      </c>
      <c r="D200">
        <v>0</v>
      </c>
    </row>
    <row r="201" spans="1:4" x14ac:dyDescent="0.25">
      <c r="A201">
        <v>1401</v>
      </c>
      <c r="B201">
        <v>6316</v>
      </c>
      <c r="C201">
        <v>50</v>
      </c>
      <c r="D201">
        <v>0</v>
      </c>
    </row>
    <row r="202" spans="1:4" x14ac:dyDescent="0.25">
      <c r="A202">
        <v>1408</v>
      </c>
      <c r="B202">
        <v>6422</v>
      </c>
      <c r="C202">
        <v>-15</v>
      </c>
      <c r="D202">
        <v>0</v>
      </c>
    </row>
    <row r="203" spans="1:4" x14ac:dyDescent="0.25">
      <c r="A203">
        <v>1415</v>
      </c>
      <c r="B203">
        <v>5794</v>
      </c>
      <c r="C203">
        <v>89</v>
      </c>
      <c r="D203">
        <v>0</v>
      </c>
    </row>
    <row r="204" spans="1:4" x14ac:dyDescent="0.25">
      <c r="A204">
        <v>1422</v>
      </c>
      <c r="B204">
        <v>5440</v>
      </c>
      <c r="C204">
        <v>50</v>
      </c>
      <c r="D204">
        <v>0</v>
      </c>
    </row>
    <row r="205" spans="1:4" x14ac:dyDescent="0.25">
      <c r="A205">
        <v>1429</v>
      </c>
      <c r="B205">
        <v>4974</v>
      </c>
      <c r="C205">
        <v>66</v>
      </c>
      <c r="D205">
        <v>0</v>
      </c>
    </row>
    <row r="206" spans="1:4" x14ac:dyDescent="0.25">
      <c r="A206">
        <v>1436</v>
      </c>
      <c r="B206">
        <v>4358</v>
      </c>
      <c r="C206">
        <v>88</v>
      </c>
      <c r="D206">
        <v>0</v>
      </c>
    </row>
    <row r="207" spans="1:4" x14ac:dyDescent="0.25">
      <c r="A207">
        <v>1443</v>
      </c>
      <c r="B207">
        <v>3822</v>
      </c>
      <c r="C207">
        <v>76</v>
      </c>
      <c r="D207">
        <v>0</v>
      </c>
    </row>
    <row r="208" spans="1:4" x14ac:dyDescent="0.25">
      <c r="A208">
        <v>1450</v>
      </c>
      <c r="B208">
        <v>3224</v>
      </c>
      <c r="C208">
        <v>85</v>
      </c>
      <c r="D208">
        <v>0</v>
      </c>
    </row>
    <row r="209" spans="1:4" x14ac:dyDescent="0.25">
      <c r="A209">
        <v>1457</v>
      </c>
      <c r="B209">
        <v>2746</v>
      </c>
      <c r="C209">
        <v>68</v>
      </c>
      <c r="D209">
        <v>0</v>
      </c>
    </row>
    <row r="210" spans="1:4" x14ac:dyDescent="0.25">
      <c r="A210">
        <v>1464</v>
      </c>
      <c r="B210">
        <v>2612</v>
      </c>
      <c r="C210">
        <v>19</v>
      </c>
      <c r="D210">
        <v>0</v>
      </c>
    </row>
    <row r="211" spans="1:4" x14ac:dyDescent="0.25">
      <c r="A211">
        <v>1471</v>
      </c>
      <c r="B211">
        <v>2560</v>
      </c>
      <c r="C211">
        <v>7</v>
      </c>
      <c r="D211">
        <v>0</v>
      </c>
    </row>
    <row r="212" spans="1:4" x14ac:dyDescent="0.25">
      <c r="A212">
        <v>1478</v>
      </c>
      <c r="B212">
        <v>2466</v>
      </c>
      <c r="C212">
        <v>13</v>
      </c>
      <c r="D212">
        <v>0</v>
      </c>
    </row>
    <row r="213" spans="1:4" x14ac:dyDescent="0.25">
      <c r="A213">
        <v>1485</v>
      </c>
      <c r="B213">
        <v>2434</v>
      </c>
      <c r="C213">
        <v>4</v>
      </c>
      <c r="D213">
        <v>0</v>
      </c>
    </row>
    <row r="214" spans="1:4" x14ac:dyDescent="0.25">
      <c r="A214">
        <v>1492</v>
      </c>
      <c r="B214">
        <v>2000</v>
      </c>
      <c r="C214">
        <v>62</v>
      </c>
      <c r="D214">
        <v>0</v>
      </c>
    </row>
    <row r="215" spans="1:4" x14ac:dyDescent="0.25">
      <c r="A215">
        <v>1501</v>
      </c>
      <c r="B215">
        <v>2080</v>
      </c>
      <c r="C215">
        <v>-8</v>
      </c>
      <c r="D215">
        <v>0</v>
      </c>
    </row>
    <row r="216" spans="1:4" x14ac:dyDescent="0.25">
      <c r="A216">
        <v>1507</v>
      </c>
      <c r="B216">
        <v>1426</v>
      </c>
      <c r="C216">
        <v>109</v>
      </c>
      <c r="D216">
        <v>0</v>
      </c>
    </row>
    <row r="217" spans="1:4" x14ac:dyDescent="0.25">
      <c r="A217">
        <v>1514</v>
      </c>
      <c r="B217">
        <v>1326</v>
      </c>
      <c r="C217">
        <v>14</v>
      </c>
      <c r="D217">
        <v>0</v>
      </c>
    </row>
    <row r="218" spans="1:4" x14ac:dyDescent="0.25">
      <c r="A218">
        <v>1521</v>
      </c>
      <c r="B218">
        <v>1220</v>
      </c>
      <c r="C218">
        <v>15</v>
      </c>
      <c r="D218">
        <v>0</v>
      </c>
    </row>
    <row r="219" spans="1:4" x14ac:dyDescent="0.25">
      <c r="A219">
        <v>1528</v>
      </c>
      <c r="B219">
        <v>1462</v>
      </c>
      <c r="C219">
        <v>-34</v>
      </c>
      <c r="D219">
        <v>0</v>
      </c>
    </row>
    <row r="220" spans="1:4" x14ac:dyDescent="0.25">
      <c r="A220">
        <v>1534</v>
      </c>
      <c r="B220">
        <v>1416</v>
      </c>
      <c r="C220">
        <v>7</v>
      </c>
      <c r="D220">
        <v>0</v>
      </c>
    </row>
    <row r="221" spans="1:4" x14ac:dyDescent="0.25">
      <c r="A221">
        <v>1541</v>
      </c>
      <c r="B221">
        <v>2072</v>
      </c>
      <c r="C221">
        <v>-93</v>
      </c>
      <c r="D221">
        <v>0</v>
      </c>
    </row>
    <row r="222" spans="1:4" x14ac:dyDescent="0.25">
      <c r="A222">
        <v>1549</v>
      </c>
      <c r="B222">
        <v>2472</v>
      </c>
      <c r="C222">
        <v>-50</v>
      </c>
      <c r="D222">
        <v>0</v>
      </c>
    </row>
    <row r="223" spans="1:4" x14ac:dyDescent="0.25">
      <c r="A223">
        <v>1556</v>
      </c>
      <c r="B223">
        <v>2708</v>
      </c>
      <c r="C223">
        <v>-33</v>
      </c>
      <c r="D223">
        <v>0</v>
      </c>
    </row>
    <row r="224" spans="1:4" x14ac:dyDescent="0.25">
      <c r="A224">
        <v>1563</v>
      </c>
      <c r="B224">
        <v>3676</v>
      </c>
      <c r="C224">
        <v>-138</v>
      </c>
      <c r="D224">
        <v>0</v>
      </c>
    </row>
    <row r="225" spans="1:4" x14ac:dyDescent="0.25">
      <c r="A225">
        <v>1570</v>
      </c>
      <c r="B225">
        <v>4672</v>
      </c>
      <c r="C225">
        <v>-142</v>
      </c>
      <c r="D225">
        <v>0</v>
      </c>
    </row>
    <row r="226" spans="1:4" x14ac:dyDescent="0.25">
      <c r="A226">
        <v>1577</v>
      </c>
      <c r="B226">
        <v>4716</v>
      </c>
      <c r="C226">
        <v>-6</v>
      </c>
      <c r="D226">
        <v>0</v>
      </c>
    </row>
    <row r="227" spans="1:4" x14ac:dyDescent="0.25">
      <c r="A227">
        <v>1584</v>
      </c>
      <c r="B227">
        <v>3900</v>
      </c>
      <c r="C227">
        <v>116</v>
      </c>
      <c r="D227">
        <v>0</v>
      </c>
    </row>
    <row r="228" spans="1:4" x14ac:dyDescent="0.25">
      <c r="A228">
        <v>1591</v>
      </c>
      <c r="B228">
        <v>3188</v>
      </c>
      <c r="C228">
        <v>101</v>
      </c>
      <c r="D228">
        <v>0</v>
      </c>
    </row>
    <row r="229" spans="1:4" x14ac:dyDescent="0.25">
      <c r="A229">
        <v>1597</v>
      </c>
      <c r="B229">
        <v>7880</v>
      </c>
      <c r="C229">
        <v>-782</v>
      </c>
      <c r="D229">
        <v>0</v>
      </c>
    </row>
    <row r="230" spans="1:4" x14ac:dyDescent="0.25">
      <c r="A230">
        <v>1605</v>
      </c>
      <c r="B230">
        <v>842</v>
      </c>
      <c r="C230">
        <v>879</v>
      </c>
      <c r="D230">
        <v>0</v>
      </c>
    </row>
    <row r="231" spans="1:4" x14ac:dyDescent="0.25">
      <c r="A231">
        <v>1612</v>
      </c>
      <c r="B231">
        <v>3988</v>
      </c>
      <c r="C231">
        <v>-449</v>
      </c>
      <c r="D231">
        <v>0</v>
      </c>
    </row>
    <row r="232" spans="1:4" x14ac:dyDescent="0.25">
      <c r="A232">
        <v>1619</v>
      </c>
      <c r="B232">
        <v>816</v>
      </c>
      <c r="C232">
        <v>453</v>
      </c>
      <c r="D232">
        <v>0</v>
      </c>
    </row>
    <row r="233" spans="1:4" x14ac:dyDescent="0.25">
      <c r="A233">
        <v>1626</v>
      </c>
      <c r="B233">
        <v>46</v>
      </c>
      <c r="C233">
        <v>110</v>
      </c>
      <c r="D233">
        <v>0</v>
      </c>
    </row>
    <row r="234" spans="1:4" x14ac:dyDescent="0.25">
      <c r="A234">
        <v>1633</v>
      </c>
      <c r="B234">
        <v>86</v>
      </c>
      <c r="C234">
        <v>-5</v>
      </c>
      <c r="D234">
        <v>0</v>
      </c>
    </row>
    <row r="235" spans="1:4" x14ac:dyDescent="0.25">
      <c r="A235">
        <v>1640</v>
      </c>
      <c r="B235">
        <v>28502</v>
      </c>
      <c r="C235">
        <v>-4059</v>
      </c>
      <c r="D235">
        <v>0</v>
      </c>
    </row>
    <row r="236" spans="1:4" x14ac:dyDescent="0.25">
      <c r="A236">
        <v>1647</v>
      </c>
      <c r="B236">
        <v>5076</v>
      </c>
      <c r="C236">
        <v>3346</v>
      </c>
      <c r="D236">
        <v>5000</v>
      </c>
    </row>
    <row r="237" spans="1:4" x14ac:dyDescent="0.25">
      <c r="A237">
        <v>1654</v>
      </c>
      <c r="B237">
        <v>9738</v>
      </c>
      <c r="C237">
        <v>-666</v>
      </c>
      <c r="D237">
        <v>0</v>
      </c>
    </row>
    <row r="238" spans="1:4" x14ac:dyDescent="0.25">
      <c r="A238">
        <v>1661</v>
      </c>
      <c r="B238">
        <v>26766</v>
      </c>
      <c r="C238">
        <v>-2432</v>
      </c>
      <c r="D238">
        <v>0</v>
      </c>
    </row>
    <row r="239" spans="1:4" x14ac:dyDescent="0.25">
      <c r="A239">
        <v>1669</v>
      </c>
      <c r="B239">
        <v>14676</v>
      </c>
      <c r="C239">
        <v>1511</v>
      </c>
      <c r="D239">
        <v>0</v>
      </c>
    </row>
    <row r="240" spans="1:4" x14ac:dyDescent="0.25">
      <c r="A240">
        <v>1676</v>
      </c>
      <c r="B240">
        <v>10550</v>
      </c>
      <c r="C240">
        <v>589</v>
      </c>
      <c r="D240">
        <v>0</v>
      </c>
    </row>
    <row r="241" spans="1:4" x14ac:dyDescent="0.25">
      <c r="A241">
        <v>1683</v>
      </c>
      <c r="B241">
        <v>14758</v>
      </c>
      <c r="C241">
        <v>-601</v>
      </c>
      <c r="D241">
        <v>0</v>
      </c>
    </row>
    <row r="242" spans="1:4" x14ac:dyDescent="0.25">
      <c r="A242">
        <v>1690</v>
      </c>
      <c r="B242">
        <v>10258</v>
      </c>
      <c r="C242">
        <v>642</v>
      </c>
      <c r="D242">
        <v>0</v>
      </c>
    </row>
    <row r="243" spans="1:4" x14ac:dyDescent="0.25">
      <c r="A243">
        <v>1697</v>
      </c>
      <c r="B243">
        <v>7658</v>
      </c>
      <c r="C243">
        <v>371</v>
      </c>
      <c r="D243">
        <v>0</v>
      </c>
    </row>
    <row r="244" spans="1:4" x14ac:dyDescent="0.25">
      <c r="A244">
        <v>1704</v>
      </c>
      <c r="B244">
        <v>6354</v>
      </c>
      <c r="C244">
        <v>186</v>
      </c>
      <c r="D244">
        <v>0</v>
      </c>
    </row>
    <row r="245" spans="1:4" x14ac:dyDescent="0.25">
      <c r="A245">
        <v>1711</v>
      </c>
      <c r="B245">
        <v>7196</v>
      </c>
      <c r="C245">
        <v>-120</v>
      </c>
      <c r="D245">
        <v>0</v>
      </c>
    </row>
    <row r="246" spans="1:4" x14ac:dyDescent="0.25">
      <c r="A246">
        <v>1718</v>
      </c>
      <c r="B246">
        <v>6928</v>
      </c>
      <c r="C246">
        <v>38</v>
      </c>
      <c r="D246">
        <v>0</v>
      </c>
    </row>
    <row r="247" spans="1:4" x14ac:dyDescent="0.25">
      <c r="A247">
        <v>1725</v>
      </c>
      <c r="B247">
        <v>6816</v>
      </c>
      <c r="C247">
        <v>16</v>
      </c>
      <c r="D247">
        <v>0</v>
      </c>
    </row>
    <row r="248" spans="1:4" x14ac:dyDescent="0.25">
      <c r="A248">
        <v>1732</v>
      </c>
      <c r="B248">
        <v>7088</v>
      </c>
      <c r="C248">
        <v>-38</v>
      </c>
      <c r="D248">
        <v>0</v>
      </c>
    </row>
    <row r="249" spans="1:4" x14ac:dyDescent="0.25">
      <c r="A249">
        <v>1739</v>
      </c>
      <c r="B249">
        <v>7206</v>
      </c>
      <c r="C249">
        <v>-16</v>
      </c>
      <c r="D249">
        <v>0</v>
      </c>
    </row>
    <row r="250" spans="1:4" x14ac:dyDescent="0.25">
      <c r="A250">
        <v>1746</v>
      </c>
      <c r="B250">
        <v>6462</v>
      </c>
      <c r="C250">
        <v>106</v>
      </c>
      <c r="D250">
        <v>0</v>
      </c>
    </row>
    <row r="251" spans="1:4" x14ac:dyDescent="0.25">
      <c r="A251">
        <v>1753</v>
      </c>
      <c r="B251">
        <v>6408</v>
      </c>
      <c r="C251">
        <v>7</v>
      </c>
      <c r="D251">
        <v>0</v>
      </c>
    </row>
    <row r="252" spans="1:4" x14ac:dyDescent="0.25">
      <c r="A252">
        <v>1760</v>
      </c>
      <c r="B252">
        <v>6038</v>
      </c>
      <c r="C252">
        <v>52</v>
      </c>
      <c r="D252">
        <v>0</v>
      </c>
    </row>
    <row r="253" spans="1:4" x14ac:dyDescent="0.25">
      <c r="A253">
        <v>1767</v>
      </c>
      <c r="B253">
        <v>6794</v>
      </c>
      <c r="C253">
        <v>-108</v>
      </c>
      <c r="D253">
        <v>0</v>
      </c>
    </row>
    <row r="254" spans="1:4" x14ac:dyDescent="0.25">
      <c r="A254">
        <v>1774</v>
      </c>
      <c r="B254">
        <v>6588</v>
      </c>
      <c r="C254">
        <v>29</v>
      </c>
      <c r="D254">
        <v>0</v>
      </c>
    </row>
    <row r="255" spans="1:4" x14ac:dyDescent="0.25">
      <c r="A255">
        <v>1781</v>
      </c>
      <c r="B255">
        <v>6670</v>
      </c>
      <c r="C255">
        <v>-11</v>
      </c>
      <c r="D255">
        <v>0</v>
      </c>
    </row>
    <row r="256" spans="1:4" x14ac:dyDescent="0.25">
      <c r="A256">
        <v>1788</v>
      </c>
      <c r="B256">
        <v>6740</v>
      </c>
      <c r="C256">
        <v>-10</v>
      </c>
      <c r="D256">
        <v>0</v>
      </c>
    </row>
    <row r="257" spans="1:4" x14ac:dyDescent="0.25">
      <c r="A257">
        <v>1795</v>
      </c>
      <c r="B257">
        <v>6610</v>
      </c>
      <c r="C257">
        <v>18</v>
      </c>
      <c r="D257">
        <v>0</v>
      </c>
    </row>
    <row r="258" spans="1:4" x14ac:dyDescent="0.25">
      <c r="A258">
        <v>1802</v>
      </c>
      <c r="B258">
        <v>6518</v>
      </c>
      <c r="C258">
        <v>13</v>
      </c>
      <c r="D258">
        <v>0</v>
      </c>
    </row>
    <row r="259" spans="1:4" x14ac:dyDescent="0.25">
      <c r="A259">
        <v>1809</v>
      </c>
      <c r="B259">
        <v>6494</v>
      </c>
      <c r="C259">
        <v>3</v>
      </c>
      <c r="D259">
        <v>0</v>
      </c>
    </row>
    <row r="260" spans="1:4" x14ac:dyDescent="0.25">
      <c r="A260">
        <v>1816</v>
      </c>
      <c r="B260">
        <v>6500</v>
      </c>
      <c r="C260">
        <v>0</v>
      </c>
      <c r="D260">
        <v>0</v>
      </c>
    </row>
    <row r="261" spans="1:4" x14ac:dyDescent="0.25">
      <c r="A261">
        <v>1823</v>
      </c>
      <c r="B261">
        <v>6488</v>
      </c>
      <c r="C261">
        <v>1</v>
      </c>
      <c r="D261">
        <v>0</v>
      </c>
    </row>
    <row r="262" spans="1:4" x14ac:dyDescent="0.25">
      <c r="A262">
        <v>1830</v>
      </c>
      <c r="B262">
        <v>6450</v>
      </c>
      <c r="C262">
        <v>5</v>
      </c>
      <c r="D262">
        <v>0</v>
      </c>
    </row>
    <row r="263" spans="1:4" x14ac:dyDescent="0.25">
      <c r="A263">
        <v>1837</v>
      </c>
      <c r="B263">
        <v>6418</v>
      </c>
      <c r="C263">
        <v>4</v>
      </c>
      <c r="D263">
        <v>0</v>
      </c>
    </row>
    <row r="264" spans="1:4" x14ac:dyDescent="0.25">
      <c r="A264">
        <v>1844</v>
      </c>
      <c r="B264">
        <v>6588</v>
      </c>
      <c r="C264">
        <v>-24</v>
      </c>
      <c r="D264">
        <v>0</v>
      </c>
    </row>
    <row r="265" spans="1:4" x14ac:dyDescent="0.25">
      <c r="A265">
        <v>1851</v>
      </c>
      <c r="B265">
        <v>6592</v>
      </c>
      <c r="C265">
        <v>0</v>
      </c>
      <c r="D265">
        <v>0</v>
      </c>
    </row>
    <row r="266" spans="1:4" x14ac:dyDescent="0.25">
      <c r="A266">
        <v>1858</v>
      </c>
      <c r="B266">
        <v>6550</v>
      </c>
      <c r="C266">
        <v>6</v>
      </c>
      <c r="D266">
        <v>0</v>
      </c>
    </row>
    <row r="267" spans="1:4" x14ac:dyDescent="0.25">
      <c r="A267">
        <v>1865</v>
      </c>
      <c r="B267">
        <v>6558</v>
      </c>
      <c r="C267">
        <v>-1</v>
      </c>
      <c r="D267">
        <v>0</v>
      </c>
    </row>
    <row r="268" spans="1:4" x14ac:dyDescent="0.25">
      <c r="A268">
        <v>1874</v>
      </c>
      <c r="B268">
        <v>6458</v>
      </c>
      <c r="C268">
        <v>11</v>
      </c>
      <c r="D268">
        <v>0</v>
      </c>
    </row>
    <row r="269" spans="1:4" x14ac:dyDescent="0.25">
      <c r="A269">
        <v>1879</v>
      </c>
      <c r="B269">
        <v>6416</v>
      </c>
      <c r="C269">
        <v>8</v>
      </c>
      <c r="D269">
        <v>0</v>
      </c>
    </row>
    <row r="270" spans="1:4" x14ac:dyDescent="0.25">
      <c r="A270">
        <v>1886</v>
      </c>
      <c r="B270">
        <v>6458</v>
      </c>
      <c r="C270">
        <v>-6</v>
      </c>
      <c r="D270">
        <v>0</v>
      </c>
    </row>
    <row r="271" spans="1:4" x14ac:dyDescent="0.25">
      <c r="A271">
        <v>1893</v>
      </c>
      <c r="B271">
        <v>6414</v>
      </c>
      <c r="C271">
        <v>6</v>
      </c>
      <c r="D271">
        <v>0</v>
      </c>
    </row>
    <row r="272" spans="1:4" x14ac:dyDescent="0.25">
      <c r="A272">
        <v>1900</v>
      </c>
      <c r="B272">
        <v>6602</v>
      </c>
      <c r="C272">
        <v>-26</v>
      </c>
      <c r="D272">
        <v>0</v>
      </c>
    </row>
    <row r="273" spans="1:4" x14ac:dyDescent="0.25">
      <c r="A273">
        <v>1907</v>
      </c>
      <c r="B273">
        <v>6512</v>
      </c>
      <c r="C273">
        <v>12</v>
      </c>
      <c r="D273">
        <v>0</v>
      </c>
    </row>
    <row r="274" spans="1:4" x14ac:dyDescent="0.25">
      <c r="A274">
        <v>1915</v>
      </c>
      <c r="B274">
        <v>6480</v>
      </c>
      <c r="C274">
        <v>4</v>
      </c>
      <c r="D274">
        <v>0</v>
      </c>
    </row>
    <row r="275" spans="1:4" x14ac:dyDescent="0.25">
      <c r="A275">
        <v>1921</v>
      </c>
      <c r="B275">
        <v>6482</v>
      </c>
      <c r="C275">
        <v>0</v>
      </c>
      <c r="D275">
        <v>0</v>
      </c>
    </row>
    <row r="276" spans="1:4" x14ac:dyDescent="0.25">
      <c r="A276">
        <v>1929</v>
      </c>
      <c r="B276">
        <v>6430</v>
      </c>
      <c r="C276">
        <v>6</v>
      </c>
      <c r="D276">
        <v>0</v>
      </c>
    </row>
    <row r="277" spans="1:4" x14ac:dyDescent="0.25">
      <c r="A277">
        <v>1936</v>
      </c>
      <c r="B277">
        <v>6424</v>
      </c>
      <c r="C277">
        <v>0</v>
      </c>
      <c r="D277">
        <v>0</v>
      </c>
    </row>
    <row r="278" spans="1:4" x14ac:dyDescent="0.25">
      <c r="A278">
        <v>1943</v>
      </c>
      <c r="B278">
        <v>6440</v>
      </c>
      <c r="C278">
        <v>-2</v>
      </c>
      <c r="D278">
        <v>0</v>
      </c>
    </row>
    <row r="279" spans="1:4" x14ac:dyDescent="0.25">
      <c r="A279">
        <v>1950</v>
      </c>
      <c r="B279">
        <v>6510</v>
      </c>
      <c r="C279">
        <v>-10</v>
      </c>
      <c r="D279">
        <v>0</v>
      </c>
    </row>
    <row r="280" spans="1:4" x14ac:dyDescent="0.25">
      <c r="A280">
        <v>1957</v>
      </c>
      <c r="B280">
        <v>6488</v>
      </c>
      <c r="C280">
        <v>3</v>
      </c>
      <c r="D280">
        <v>0</v>
      </c>
    </row>
    <row r="281" spans="1:4" x14ac:dyDescent="0.25">
      <c r="A281">
        <v>1964</v>
      </c>
      <c r="B281">
        <v>6476</v>
      </c>
      <c r="C281">
        <v>1</v>
      </c>
      <c r="D281">
        <v>0</v>
      </c>
    </row>
    <row r="282" spans="1:4" x14ac:dyDescent="0.25">
      <c r="A282">
        <v>1971</v>
      </c>
      <c r="B282">
        <v>6514</v>
      </c>
      <c r="C282">
        <v>-5</v>
      </c>
      <c r="D282">
        <v>0</v>
      </c>
    </row>
    <row r="283" spans="1:4" x14ac:dyDescent="0.25">
      <c r="A283">
        <v>1978</v>
      </c>
      <c r="B283">
        <v>6426</v>
      </c>
      <c r="C283">
        <v>12</v>
      </c>
      <c r="D283">
        <v>0</v>
      </c>
    </row>
    <row r="284" spans="1:4" x14ac:dyDescent="0.25">
      <c r="A284">
        <v>1985</v>
      </c>
      <c r="B284">
        <v>6446</v>
      </c>
      <c r="C284">
        <v>-2</v>
      </c>
      <c r="D284">
        <v>0</v>
      </c>
    </row>
    <row r="285" spans="1:4" x14ac:dyDescent="0.25">
      <c r="A285">
        <v>1992</v>
      </c>
      <c r="B285">
        <v>6414</v>
      </c>
      <c r="C285">
        <v>4</v>
      </c>
      <c r="D285">
        <v>0</v>
      </c>
    </row>
    <row r="286" spans="1:4" x14ac:dyDescent="0.25">
      <c r="A286">
        <v>1999</v>
      </c>
      <c r="B286">
        <v>6380</v>
      </c>
      <c r="C286">
        <v>4</v>
      </c>
      <c r="D286">
        <v>0</v>
      </c>
    </row>
    <row r="287" spans="1:4" x14ac:dyDescent="0.25">
      <c r="A287">
        <v>2006</v>
      </c>
      <c r="B287">
        <v>6468</v>
      </c>
      <c r="C287">
        <v>-12</v>
      </c>
      <c r="D287">
        <v>0</v>
      </c>
    </row>
    <row r="288" spans="1:4" x14ac:dyDescent="0.25">
      <c r="A288">
        <v>2013</v>
      </c>
      <c r="B288">
        <v>6470</v>
      </c>
      <c r="C288">
        <v>0</v>
      </c>
      <c r="D288">
        <v>0</v>
      </c>
    </row>
    <row r="289" spans="1:4" x14ac:dyDescent="0.25">
      <c r="A289">
        <v>2020</v>
      </c>
      <c r="B289">
        <v>6396</v>
      </c>
      <c r="C289">
        <v>10</v>
      </c>
      <c r="D289">
        <v>0</v>
      </c>
    </row>
    <row r="290" spans="1:4" x14ac:dyDescent="0.25">
      <c r="A290">
        <v>2028</v>
      </c>
      <c r="B290">
        <v>6350</v>
      </c>
      <c r="C290">
        <v>5</v>
      </c>
      <c r="D290">
        <v>0</v>
      </c>
    </row>
    <row r="291" spans="1:4" x14ac:dyDescent="0.25">
      <c r="A291">
        <v>2040</v>
      </c>
      <c r="B291">
        <v>6346</v>
      </c>
      <c r="C291">
        <v>0</v>
      </c>
      <c r="D291">
        <v>0</v>
      </c>
    </row>
    <row r="292" spans="1:4" x14ac:dyDescent="0.25">
      <c r="A292">
        <v>2042</v>
      </c>
      <c r="B292">
        <v>6224</v>
      </c>
      <c r="C292">
        <v>61</v>
      </c>
      <c r="D292">
        <v>0</v>
      </c>
    </row>
    <row r="293" spans="1:4" x14ac:dyDescent="0.25">
      <c r="A293">
        <v>2049</v>
      </c>
      <c r="B293">
        <v>6170</v>
      </c>
      <c r="C293">
        <v>7</v>
      </c>
      <c r="D293">
        <v>0</v>
      </c>
    </row>
    <row r="294" spans="1:4" x14ac:dyDescent="0.25">
      <c r="A294">
        <v>2055</v>
      </c>
      <c r="B294">
        <v>6304</v>
      </c>
      <c r="C294">
        <v>-22</v>
      </c>
      <c r="D294">
        <v>0</v>
      </c>
    </row>
    <row r="295" spans="1:4" x14ac:dyDescent="0.25">
      <c r="A295">
        <v>2062</v>
      </c>
      <c r="B295">
        <v>6530</v>
      </c>
      <c r="C295">
        <v>-32</v>
      </c>
      <c r="D295">
        <v>0</v>
      </c>
    </row>
    <row r="296" spans="1:4" x14ac:dyDescent="0.25">
      <c r="A296">
        <v>2069</v>
      </c>
      <c r="B296">
        <v>6350</v>
      </c>
      <c r="C296">
        <v>25</v>
      </c>
      <c r="D296">
        <v>0</v>
      </c>
    </row>
    <row r="297" spans="1:4" x14ac:dyDescent="0.25">
      <c r="A297">
        <v>2077</v>
      </c>
      <c r="B297">
        <v>6420</v>
      </c>
      <c r="C297">
        <v>-8</v>
      </c>
      <c r="D297">
        <v>0</v>
      </c>
    </row>
    <row r="298" spans="1:4" x14ac:dyDescent="0.25">
      <c r="A298">
        <v>2083</v>
      </c>
      <c r="B298">
        <v>6534</v>
      </c>
      <c r="C298">
        <v>-19</v>
      </c>
      <c r="D298">
        <v>0</v>
      </c>
    </row>
    <row r="299" spans="1:4" x14ac:dyDescent="0.25">
      <c r="A299">
        <v>2090</v>
      </c>
      <c r="B299">
        <v>6116</v>
      </c>
      <c r="C299">
        <v>59</v>
      </c>
      <c r="D299">
        <v>0</v>
      </c>
    </row>
    <row r="300" spans="1:4" x14ac:dyDescent="0.25">
      <c r="A300">
        <v>2097</v>
      </c>
      <c r="B300">
        <v>5642</v>
      </c>
      <c r="C300">
        <v>67</v>
      </c>
      <c r="D300">
        <v>0</v>
      </c>
    </row>
    <row r="301" spans="1:4" x14ac:dyDescent="0.25">
      <c r="A301">
        <v>2104</v>
      </c>
      <c r="B301">
        <v>6572</v>
      </c>
      <c r="C301">
        <v>-132</v>
      </c>
      <c r="D301">
        <v>0</v>
      </c>
    </row>
    <row r="302" spans="1:4" x14ac:dyDescent="0.25">
      <c r="A302">
        <v>2111</v>
      </c>
      <c r="B302">
        <v>6128</v>
      </c>
      <c r="C302">
        <v>63</v>
      </c>
      <c r="D302">
        <v>0</v>
      </c>
    </row>
    <row r="303" spans="1:4" x14ac:dyDescent="0.25">
      <c r="A303">
        <v>2118</v>
      </c>
      <c r="B303">
        <v>6050</v>
      </c>
      <c r="C303">
        <v>11</v>
      </c>
      <c r="D303">
        <v>0</v>
      </c>
    </row>
    <row r="304" spans="1:4" x14ac:dyDescent="0.25">
      <c r="A304">
        <v>2125</v>
      </c>
      <c r="B304">
        <v>5784</v>
      </c>
      <c r="C304">
        <v>38</v>
      </c>
      <c r="D304">
        <v>0</v>
      </c>
    </row>
    <row r="305" spans="1:4" x14ac:dyDescent="0.25">
      <c r="A305">
        <v>2132</v>
      </c>
      <c r="B305">
        <v>6676</v>
      </c>
      <c r="C305">
        <v>-127</v>
      </c>
      <c r="D305">
        <v>0</v>
      </c>
    </row>
    <row r="306" spans="1:4" x14ac:dyDescent="0.25">
      <c r="A306">
        <v>2140</v>
      </c>
      <c r="B306">
        <v>5882</v>
      </c>
      <c r="C306">
        <v>99</v>
      </c>
      <c r="D306">
        <v>0</v>
      </c>
    </row>
    <row r="307" spans="1:4" x14ac:dyDescent="0.25">
      <c r="A307">
        <v>2146</v>
      </c>
      <c r="B307">
        <v>6020</v>
      </c>
      <c r="C307">
        <v>-23</v>
      </c>
      <c r="D307">
        <v>0</v>
      </c>
    </row>
    <row r="308" spans="1:4" x14ac:dyDescent="0.25">
      <c r="A308">
        <v>2154</v>
      </c>
      <c r="B308">
        <v>6730</v>
      </c>
      <c r="C308">
        <v>-88</v>
      </c>
      <c r="D308">
        <v>0</v>
      </c>
    </row>
    <row r="309" spans="1:4" x14ac:dyDescent="0.25">
      <c r="A309">
        <v>2160</v>
      </c>
      <c r="B309">
        <v>7514</v>
      </c>
      <c r="C309">
        <v>-130</v>
      </c>
      <c r="D309">
        <v>0</v>
      </c>
    </row>
    <row r="310" spans="1:4" x14ac:dyDescent="0.25">
      <c r="A310">
        <v>2167</v>
      </c>
      <c r="B310">
        <v>6420</v>
      </c>
      <c r="C310">
        <v>156</v>
      </c>
      <c r="D310">
        <v>0</v>
      </c>
    </row>
    <row r="311" spans="1:4" x14ac:dyDescent="0.25">
      <c r="A311">
        <v>2174</v>
      </c>
      <c r="B311">
        <v>5842</v>
      </c>
      <c r="C311">
        <v>82</v>
      </c>
      <c r="D311">
        <v>0</v>
      </c>
    </row>
    <row r="312" spans="1:4" x14ac:dyDescent="0.25">
      <c r="A312">
        <v>2181</v>
      </c>
      <c r="B312">
        <v>5980</v>
      </c>
      <c r="C312">
        <v>-19</v>
      </c>
      <c r="D312">
        <v>0</v>
      </c>
    </row>
    <row r="313" spans="1:4" x14ac:dyDescent="0.25">
      <c r="A313">
        <v>2189</v>
      </c>
      <c r="B313">
        <v>6354</v>
      </c>
      <c r="C313">
        <v>-46</v>
      </c>
      <c r="D313">
        <v>0</v>
      </c>
    </row>
    <row r="314" spans="1:4" x14ac:dyDescent="0.25">
      <c r="A314">
        <v>2195</v>
      </c>
      <c r="B314">
        <v>4324</v>
      </c>
      <c r="C314">
        <v>338</v>
      </c>
      <c r="D314">
        <v>0</v>
      </c>
    </row>
    <row r="315" spans="1:4" x14ac:dyDescent="0.25">
      <c r="A315">
        <v>2203</v>
      </c>
      <c r="B315">
        <v>6264</v>
      </c>
      <c r="C315">
        <v>-242</v>
      </c>
      <c r="D315">
        <v>0</v>
      </c>
    </row>
    <row r="316" spans="1:4" x14ac:dyDescent="0.25">
      <c r="A316">
        <v>2210</v>
      </c>
      <c r="B316">
        <v>6658</v>
      </c>
      <c r="C316">
        <v>-56</v>
      </c>
      <c r="D316">
        <v>0</v>
      </c>
    </row>
    <row r="317" spans="1:4" x14ac:dyDescent="0.25">
      <c r="A317">
        <v>2218</v>
      </c>
      <c r="B317">
        <v>4892</v>
      </c>
      <c r="C317">
        <v>220</v>
      </c>
      <c r="D317">
        <v>0</v>
      </c>
    </row>
    <row r="318" spans="1:4" x14ac:dyDescent="0.25">
      <c r="A318">
        <v>2224</v>
      </c>
      <c r="B318">
        <v>6506</v>
      </c>
      <c r="C318">
        <v>-269</v>
      </c>
      <c r="D318">
        <v>0</v>
      </c>
    </row>
    <row r="319" spans="1:4" x14ac:dyDescent="0.25">
      <c r="A319">
        <v>2231</v>
      </c>
      <c r="B319">
        <v>6872</v>
      </c>
      <c r="C319">
        <v>-52</v>
      </c>
      <c r="D319">
        <v>0</v>
      </c>
    </row>
    <row r="320" spans="1:4" x14ac:dyDescent="0.25">
      <c r="A320">
        <v>2238</v>
      </c>
      <c r="B320">
        <v>5680</v>
      </c>
      <c r="C320">
        <v>170</v>
      </c>
      <c r="D320">
        <v>0</v>
      </c>
    </row>
    <row r="321" spans="1:4" x14ac:dyDescent="0.25">
      <c r="A321">
        <v>2245</v>
      </c>
      <c r="B321">
        <v>6012</v>
      </c>
      <c r="C321">
        <v>-47</v>
      </c>
      <c r="D321">
        <v>0</v>
      </c>
    </row>
    <row r="322" spans="1:4" x14ac:dyDescent="0.25">
      <c r="A322">
        <v>2252</v>
      </c>
      <c r="B322">
        <v>6110</v>
      </c>
      <c r="C322">
        <v>-14</v>
      </c>
      <c r="D322">
        <v>0</v>
      </c>
    </row>
    <row r="323" spans="1:4" x14ac:dyDescent="0.25">
      <c r="A323">
        <v>2259</v>
      </c>
      <c r="B323">
        <v>7624</v>
      </c>
      <c r="C323">
        <v>-216</v>
      </c>
      <c r="D323">
        <v>0</v>
      </c>
    </row>
    <row r="324" spans="1:4" x14ac:dyDescent="0.25">
      <c r="A324">
        <v>2266</v>
      </c>
      <c r="B324">
        <v>5146</v>
      </c>
      <c r="C324">
        <v>354</v>
      </c>
      <c r="D324">
        <v>0</v>
      </c>
    </row>
    <row r="325" spans="1:4" x14ac:dyDescent="0.25">
      <c r="A325">
        <v>2273</v>
      </c>
      <c r="B325">
        <v>4428</v>
      </c>
      <c r="C325">
        <v>102</v>
      </c>
      <c r="D325">
        <v>0</v>
      </c>
    </row>
    <row r="326" spans="1:4" x14ac:dyDescent="0.25">
      <c r="A326">
        <v>2280</v>
      </c>
      <c r="B326">
        <v>5414</v>
      </c>
      <c r="C326">
        <v>-140</v>
      </c>
      <c r="D326">
        <v>0</v>
      </c>
    </row>
    <row r="327" spans="1:4" x14ac:dyDescent="0.25">
      <c r="A327">
        <v>2287</v>
      </c>
      <c r="B327">
        <v>5092</v>
      </c>
      <c r="C327">
        <v>46</v>
      </c>
      <c r="D327">
        <v>0</v>
      </c>
    </row>
    <row r="328" spans="1:4" x14ac:dyDescent="0.25">
      <c r="A328">
        <v>2294</v>
      </c>
      <c r="B328">
        <v>5098</v>
      </c>
      <c r="C328">
        <v>0</v>
      </c>
      <c r="D328">
        <v>0</v>
      </c>
    </row>
    <row r="329" spans="1:4" x14ac:dyDescent="0.25">
      <c r="A329">
        <v>2301</v>
      </c>
      <c r="B329">
        <v>6908</v>
      </c>
      <c r="C329">
        <v>-258</v>
      </c>
      <c r="D329">
        <v>0</v>
      </c>
    </row>
    <row r="330" spans="1:4" x14ac:dyDescent="0.25">
      <c r="A330">
        <v>2308</v>
      </c>
      <c r="B330">
        <v>7800</v>
      </c>
      <c r="C330">
        <v>-127</v>
      </c>
      <c r="D330">
        <v>0</v>
      </c>
    </row>
    <row r="331" spans="1:4" x14ac:dyDescent="0.25">
      <c r="A331">
        <v>2315</v>
      </c>
      <c r="B331">
        <v>5434</v>
      </c>
      <c r="C331">
        <v>338</v>
      </c>
      <c r="D331">
        <v>0</v>
      </c>
    </row>
    <row r="332" spans="1:4" x14ac:dyDescent="0.25">
      <c r="A332">
        <v>2322</v>
      </c>
      <c r="B332">
        <v>6842</v>
      </c>
      <c r="C332">
        <v>-201</v>
      </c>
      <c r="D332">
        <v>0</v>
      </c>
    </row>
    <row r="333" spans="1:4" x14ac:dyDescent="0.25">
      <c r="A333">
        <v>2329</v>
      </c>
      <c r="B333">
        <v>6316</v>
      </c>
      <c r="C333">
        <v>75</v>
      </c>
      <c r="D333">
        <v>0</v>
      </c>
    </row>
    <row r="334" spans="1:4" x14ac:dyDescent="0.25">
      <c r="A334">
        <v>2336</v>
      </c>
      <c r="B334">
        <v>6442</v>
      </c>
      <c r="C334">
        <v>-18</v>
      </c>
      <c r="D334">
        <v>0</v>
      </c>
    </row>
    <row r="335" spans="1:4" x14ac:dyDescent="0.25">
      <c r="A335">
        <v>2343</v>
      </c>
      <c r="B335">
        <v>6180</v>
      </c>
      <c r="C335">
        <v>37</v>
      </c>
      <c r="D335">
        <v>0</v>
      </c>
    </row>
    <row r="336" spans="1:4" x14ac:dyDescent="0.25">
      <c r="A336">
        <v>2351</v>
      </c>
      <c r="B336">
        <v>6094</v>
      </c>
      <c r="C336">
        <v>10</v>
      </c>
      <c r="D336">
        <v>0</v>
      </c>
    </row>
    <row r="337" spans="1:4" x14ac:dyDescent="0.25">
      <c r="A337">
        <v>2357</v>
      </c>
      <c r="B337">
        <v>6362</v>
      </c>
      <c r="C337">
        <v>-44</v>
      </c>
      <c r="D337">
        <v>0</v>
      </c>
    </row>
    <row r="338" spans="1:4" x14ac:dyDescent="0.25">
      <c r="A338">
        <v>2364</v>
      </c>
      <c r="B338">
        <v>6356</v>
      </c>
      <c r="C338">
        <v>0</v>
      </c>
      <c r="D338">
        <v>0</v>
      </c>
    </row>
    <row r="339" spans="1:4" x14ac:dyDescent="0.25">
      <c r="A339">
        <v>2371</v>
      </c>
      <c r="B339">
        <v>6560</v>
      </c>
      <c r="C339">
        <v>-29</v>
      </c>
      <c r="D339">
        <v>0</v>
      </c>
    </row>
    <row r="340" spans="1:4" x14ac:dyDescent="0.25">
      <c r="A340">
        <v>2378</v>
      </c>
      <c r="B340">
        <v>6544</v>
      </c>
      <c r="C340">
        <v>2</v>
      </c>
      <c r="D340">
        <v>0</v>
      </c>
    </row>
    <row r="341" spans="1:4" x14ac:dyDescent="0.25">
      <c r="A341">
        <v>2385</v>
      </c>
      <c r="B341">
        <v>6500</v>
      </c>
      <c r="C341">
        <v>6</v>
      </c>
      <c r="D341">
        <v>0</v>
      </c>
    </row>
    <row r="342" spans="1:4" x14ac:dyDescent="0.25">
      <c r="A342">
        <v>2392</v>
      </c>
      <c r="B342">
        <v>6356</v>
      </c>
      <c r="C342">
        <v>20</v>
      </c>
      <c r="D342">
        <v>0</v>
      </c>
    </row>
    <row r="343" spans="1:4" x14ac:dyDescent="0.25">
      <c r="A343">
        <v>2399</v>
      </c>
      <c r="B343">
        <v>6718</v>
      </c>
      <c r="C343">
        <v>-51</v>
      </c>
      <c r="D343">
        <v>0</v>
      </c>
    </row>
    <row r="344" spans="1:4" x14ac:dyDescent="0.25">
      <c r="A344">
        <v>2406</v>
      </c>
      <c r="B344">
        <v>6696</v>
      </c>
      <c r="C344">
        <v>3</v>
      </c>
      <c r="D344">
        <v>0</v>
      </c>
    </row>
    <row r="345" spans="1:4" x14ac:dyDescent="0.25">
      <c r="A345">
        <v>2413</v>
      </c>
      <c r="B345">
        <v>6510</v>
      </c>
      <c r="C345">
        <v>26</v>
      </c>
      <c r="D345">
        <v>0</v>
      </c>
    </row>
    <row r="346" spans="1:4" x14ac:dyDescent="0.25">
      <c r="A346">
        <v>2420</v>
      </c>
      <c r="B346">
        <v>6616</v>
      </c>
      <c r="C346">
        <v>-15</v>
      </c>
      <c r="D346">
        <v>0</v>
      </c>
    </row>
    <row r="347" spans="1:4" x14ac:dyDescent="0.25">
      <c r="A347">
        <v>2428</v>
      </c>
      <c r="B347">
        <v>6650</v>
      </c>
      <c r="C347">
        <v>-4</v>
      </c>
      <c r="D347">
        <v>0</v>
      </c>
    </row>
    <row r="348" spans="1:4" x14ac:dyDescent="0.25">
      <c r="A348">
        <v>2435</v>
      </c>
      <c r="B348">
        <v>6620</v>
      </c>
      <c r="C348">
        <v>4</v>
      </c>
      <c r="D348">
        <v>0</v>
      </c>
    </row>
    <row r="349" spans="1:4" x14ac:dyDescent="0.25">
      <c r="A349">
        <v>2442</v>
      </c>
      <c r="B349">
        <v>6834</v>
      </c>
      <c r="C349">
        <v>-30</v>
      </c>
      <c r="D349">
        <v>0</v>
      </c>
    </row>
    <row r="350" spans="1:4" x14ac:dyDescent="0.25">
      <c r="A350">
        <v>2449</v>
      </c>
      <c r="B350">
        <v>6668</v>
      </c>
      <c r="C350">
        <v>23</v>
      </c>
      <c r="D350">
        <v>0</v>
      </c>
    </row>
    <row r="351" spans="1:4" x14ac:dyDescent="0.25">
      <c r="A351">
        <v>2456</v>
      </c>
      <c r="B351">
        <v>6734</v>
      </c>
      <c r="C351">
        <v>-9</v>
      </c>
      <c r="D351">
        <v>0</v>
      </c>
    </row>
    <row r="352" spans="1:4" x14ac:dyDescent="0.25">
      <c r="A352">
        <v>2463</v>
      </c>
      <c r="B352">
        <v>6674</v>
      </c>
      <c r="C352">
        <v>8</v>
      </c>
      <c r="D352">
        <v>0</v>
      </c>
    </row>
    <row r="353" spans="1:4" x14ac:dyDescent="0.25">
      <c r="A353">
        <v>2470</v>
      </c>
      <c r="B353">
        <v>6530</v>
      </c>
      <c r="C353">
        <v>20</v>
      </c>
      <c r="D353">
        <v>0</v>
      </c>
    </row>
    <row r="354" spans="1:4" x14ac:dyDescent="0.25">
      <c r="A354">
        <v>2477</v>
      </c>
      <c r="B354">
        <v>6568</v>
      </c>
      <c r="C354">
        <v>-5</v>
      </c>
      <c r="D354">
        <v>0</v>
      </c>
    </row>
    <row r="355" spans="1:4" x14ac:dyDescent="0.25">
      <c r="A355">
        <v>2484</v>
      </c>
      <c r="B355">
        <v>6832</v>
      </c>
      <c r="C355">
        <v>-37</v>
      </c>
      <c r="D355">
        <v>0</v>
      </c>
    </row>
    <row r="356" spans="1:4" x14ac:dyDescent="0.25">
      <c r="A356">
        <v>2492</v>
      </c>
      <c r="B356">
        <v>6856</v>
      </c>
      <c r="C356">
        <v>-3</v>
      </c>
      <c r="D356">
        <v>0</v>
      </c>
    </row>
    <row r="357" spans="1:4" x14ac:dyDescent="0.25">
      <c r="A357">
        <v>2498</v>
      </c>
      <c r="B357">
        <v>6878</v>
      </c>
      <c r="C357">
        <v>-3</v>
      </c>
      <c r="D357">
        <v>0</v>
      </c>
    </row>
    <row r="358" spans="1:4" x14ac:dyDescent="0.25">
      <c r="A358">
        <v>2505</v>
      </c>
      <c r="B358">
        <v>6240</v>
      </c>
      <c r="C358">
        <v>91</v>
      </c>
      <c r="D358">
        <v>0</v>
      </c>
    </row>
    <row r="359" spans="1:4" x14ac:dyDescent="0.25">
      <c r="A359">
        <v>2512</v>
      </c>
      <c r="B359">
        <v>6398</v>
      </c>
      <c r="C359">
        <v>-22</v>
      </c>
      <c r="D359">
        <v>0</v>
      </c>
    </row>
    <row r="360" spans="1:4" x14ac:dyDescent="0.25">
      <c r="A360">
        <v>2519</v>
      </c>
      <c r="B360">
        <v>7808</v>
      </c>
      <c r="C360">
        <v>-201</v>
      </c>
      <c r="D360">
        <v>0</v>
      </c>
    </row>
    <row r="361" spans="1:4" x14ac:dyDescent="0.25">
      <c r="A361">
        <v>2526</v>
      </c>
      <c r="B361">
        <v>7248</v>
      </c>
      <c r="C361">
        <v>80</v>
      </c>
      <c r="D361">
        <v>0</v>
      </c>
    </row>
    <row r="362" spans="1:4" x14ac:dyDescent="0.25">
      <c r="A362">
        <v>2533</v>
      </c>
      <c r="B362">
        <v>6538</v>
      </c>
      <c r="C362">
        <v>101</v>
      </c>
      <c r="D362">
        <v>0</v>
      </c>
    </row>
    <row r="363" spans="1:4" x14ac:dyDescent="0.25">
      <c r="A363">
        <v>2540</v>
      </c>
      <c r="B363">
        <v>7008</v>
      </c>
      <c r="C363">
        <v>-67</v>
      </c>
      <c r="D363">
        <v>0</v>
      </c>
    </row>
    <row r="364" spans="1:4" x14ac:dyDescent="0.25">
      <c r="A364">
        <v>2547</v>
      </c>
      <c r="B364">
        <v>3056</v>
      </c>
      <c r="C364">
        <v>564</v>
      </c>
      <c r="D364">
        <v>0</v>
      </c>
    </row>
    <row r="365" spans="1:4" x14ac:dyDescent="0.25">
      <c r="A365">
        <v>2554</v>
      </c>
      <c r="B365">
        <v>8330</v>
      </c>
      <c r="C365">
        <v>-753</v>
      </c>
      <c r="D365">
        <v>0</v>
      </c>
    </row>
    <row r="366" spans="1:4" x14ac:dyDescent="0.25">
      <c r="A366">
        <v>2561</v>
      </c>
      <c r="B366">
        <v>2690</v>
      </c>
      <c r="C366">
        <v>805</v>
      </c>
      <c r="D366">
        <v>0</v>
      </c>
    </row>
    <row r="367" spans="1:4" x14ac:dyDescent="0.25">
      <c r="A367">
        <v>2568</v>
      </c>
      <c r="B367">
        <v>7586</v>
      </c>
      <c r="C367">
        <v>-699</v>
      </c>
      <c r="D367">
        <v>0</v>
      </c>
    </row>
    <row r="368" spans="1:4" x14ac:dyDescent="0.25">
      <c r="A368">
        <v>2575</v>
      </c>
      <c r="B368">
        <v>3800</v>
      </c>
      <c r="C368">
        <v>540</v>
      </c>
      <c r="D368">
        <v>0</v>
      </c>
    </row>
    <row r="369" spans="1:4" x14ac:dyDescent="0.25">
      <c r="A369">
        <v>2582</v>
      </c>
      <c r="B369">
        <v>8540</v>
      </c>
      <c r="C369">
        <v>-677</v>
      </c>
      <c r="D369">
        <v>0</v>
      </c>
    </row>
    <row r="370" spans="1:4" x14ac:dyDescent="0.25">
      <c r="A370">
        <v>2590</v>
      </c>
      <c r="B370">
        <v>3850</v>
      </c>
      <c r="C370">
        <v>586</v>
      </c>
      <c r="D370">
        <v>0</v>
      </c>
    </row>
    <row r="371" spans="1:4" x14ac:dyDescent="0.25">
      <c r="A371">
        <v>2597</v>
      </c>
      <c r="B371">
        <v>12254</v>
      </c>
      <c r="C371">
        <v>-1200</v>
      </c>
      <c r="D371">
        <v>0</v>
      </c>
    </row>
    <row r="372" spans="1:4" x14ac:dyDescent="0.25">
      <c r="A372">
        <v>2604</v>
      </c>
      <c r="B372">
        <v>3372</v>
      </c>
      <c r="C372">
        <v>1268</v>
      </c>
      <c r="D372">
        <v>0</v>
      </c>
    </row>
    <row r="373" spans="1:4" x14ac:dyDescent="0.25">
      <c r="A373">
        <v>2611</v>
      </c>
      <c r="B373">
        <v>10536</v>
      </c>
      <c r="C373">
        <v>-1023</v>
      </c>
      <c r="D373">
        <v>0</v>
      </c>
    </row>
    <row r="374" spans="1:4" x14ac:dyDescent="0.25">
      <c r="A374">
        <v>2618</v>
      </c>
      <c r="B374">
        <v>4008</v>
      </c>
      <c r="C374">
        <v>932</v>
      </c>
      <c r="D374">
        <v>0</v>
      </c>
    </row>
    <row r="375" spans="1:4" x14ac:dyDescent="0.25">
      <c r="A375">
        <v>2625</v>
      </c>
      <c r="B375">
        <v>9296</v>
      </c>
      <c r="C375">
        <v>-755</v>
      </c>
      <c r="D375">
        <v>0</v>
      </c>
    </row>
    <row r="376" spans="1:4" x14ac:dyDescent="0.25">
      <c r="A376">
        <v>2632</v>
      </c>
      <c r="B376">
        <v>24780</v>
      </c>
      <c r="C376">
        <v>-2212</v>
      </c>
      <c r="D376">
        <v>0</v>
      </c>
    </row>
    <row r="377" spans="1:4" x14ac:dyDescent="0.25">
      <c r="A377">
        <v>2639</v>
      </c>
      <c r="B377">
        <v>32112</v>
      </c>
      <c r="C377">
        <v>-1047</v>
      </c>
      <c r="D377">
        <v>0</v>
      </c>
    </row>
    <row r="378" spans="1:4" x14ac:dyDescent="0.25">
      <c r="A378">
        <v>2646</v>
      </c>
      <c r="B378">
        <v>22738</v>
      </c>
      <c r="C378">
        <v>1339</v>
      </c>
      <c r="D378">
        <v>0</v>
      </c>
    </row>
    <row r="379" spans="1:4" x14ac:dyDescent="0.25">
      <c r="A379">
        <v>2653</v>
      </c>
      <c r="B379">
        <v>1804</v>
      </c>
      <c r="C379">
        <v>2990</v>
      </c>
      <c r="D379">
        <v>5000</v>
      </c>
    </row>
    <row r="380" spans="1:4" x14ac:dyDescent="0.25">
      <c r="A380">
        <v>2660</v>
      </c>
      <c r="B380">
        <v>6998</v>
      </c>
      <c r="C380">
        <v>-742</v>
      </c>
      <c r="D380">
        <v>0</v>
      </c>
    </row>
    <row r="381" spans="1:4" x14ac:dyDescent="0.25">
      <c r="A381">
        <v>2667</v>
      </c>
      <c r="B381">
        <v>15428</v>
      </c>
      <c r="C381">
        <v>-1204</v>
      </c>
      <c r="D381">
        <v>0</v>
      </c>
    </row>
    <row r="382" spans="1:4" x14ac:dyDescent="0.25">
      <c r="A382">
        <v>2674</v>
      </c>
      <c r="B382">
        <v>2082</v>
      </c>
      <c r="C382">
        <v>1906</v>
      </c>
      <c r="D382">
        <v>0</v>
      </c>
    </row>
    <row r="383" spans="1:4" x14ac:dyDescent="0.25">
      <c r="A383">
        <v>2681</v>
      </c>
      <c r="B383">
        <v>-2714</v>
      </c>
      <c r="C383">
        <v>685</v>
      </c>
      <c r="D383">
        <v>0</v>
      </c>
    </row>
    <row r="384" spans="1:4" x14ac:dyDescent="0.25">
      <c r="A384">
        <v>2701</v>
      </c>
      <c r="B384">
        <v>-5680</v>
      </c>
      <c r="C384">
        <v>148</v>
      </c>
      <c r="D384">
        <v>0</v>
      </c>
    </row>
    <row r="385" spans="1:4" x14ac:dyDescent="0.25">
      <c r="A385">
        <v>2703</v>
      </c>
      <c r="B385">
        <v>29676</v>
      </c>
      <c r="C385">
        <v>-17678</v>
      </c>
      <c r="D385">
        <v>0</v>
      </c>
    </row>
    <row r="386" spans="1:4" x14ac:dyDescent="0.25">
      <c r="A386">
        <v>2705</v>
      </c>
      <c r="B386">
        <v>22078</v>
      </c>
      <c r="C386">
        <v>3799</v>
      </c>
      <c r="D386">
        <v>5000</v>
      </c>
    </row>
    <row r="387" spans="1:4" x14ac:dyDescent="0.25">
      <c r="A387">
        <v>2710</v>
      </c>
      <c r="B387">
        <v>19282</v>
      </c>
      <c r="C387">
        <v>559</v>
      </c>
      <c r="D387">
        <v>0</v>
      </c>
    </row>
    <row r="388" spans="1:4" x14ac:dyDescent="0.25">
      <c r="A388">
        <v>2717</v>
      </c>
      <c r="B388">
        <v>14808</v>
      </c>
      <c r="C388">
        <v>639</v>
      </c>
      <c r="D388">
        <v>0</v>
      </c>
    </row>
    <row r="389" spans="1:4" x14ac:dyDescent="0.25">
      <c r="A389">
        <v>2723</v>
      </c>
      <c r="B389">
        <v>12620</v>
      </c>
      <c r="C389">
        <v>364</v>
      </c>
      <c r="D389">
        <v>0</v>
      </c>
    </row>
    <row r="390" spans="1:4" x14ac:dyDescent="0.25">
      <c r="A390">
        <v>2731</v>
      </c>
      <c r="B390">
        <v>10474</v>
      </c>
      <c r="C390">
        <v>268</v>
      </c>
      <c r="D390">
        <v>0</v>
      </c>
    </row>
    <row r="391" spans="1:4" x14ac:dyDescent="0.25">
      <c r="A391">
        <v>2737</v>
      </c>
      <c r="B391">
        <v>8764</v>
      </c>
      <c r="C391">
        <v>285</v>
      </c>
      <c r="D391">
        <v>0</v>
      </c>
    </row>
    <row r="392" spans="1:4" x14ac:dyDescent="0.25">
      <c r="A392">
        <v>2745</v>
      </c>
      <c r="B392">
        <v>7892</v>
      </c>
      <c r="C392">
        <v>109</v>
      </c>
      <c r="D392">
        <v>0</v>
      </c>
    </row>
    <row r="393" spans="1:4" x14ac:dyDescent="0.25">
      <c r="A393">
        <v>2751</v>
      </c>
      <c r="B393">
        <v>8064</v>
      </c>
      <c r="C393">
        <v>-28</v>
      </c>
      <c r="D393">
        <v>0</v>
      </c>
    </row>
    <row r="394" spans="1:4" x14ac:dyDescent="0.25">
      <c r="A394">
        <v>2759</v>
      </c>
      <c r="B394">
        <v>8444</v>
      </c>
      <c r="C394">
        <v>-47</v>
      </c>
      <c r="D394">
        <v>0</v>
      </c>
    </row>
    <row r="395" spans="1:4" x14ac:dyDescent="0.25">
      <c r="A395">
        <v>2766</v>
      </c>
      <c r="B395">
        <v>8912</v>
      </c>
      <c r="C395">
        <v>-66</v>
      </c>
      <c r="D395">
        <v>0</v>
      </c>
    </row>
    <row r="396" spans="1:4" x14ac:dyDescent="0.25">
      <c r="A396">
        <v>2773</v>
      </c>
      <c r="B396">
        <v>8782</v>
      </c>
      <c r="C396">
        <v>18</v>
      </c>
      <c r="D396">
        <v>0</v>
      </c>
    </row>
    <row r="397" spans="1:4" x14ac:dyDescent="0.25">
      <c r="A397">
        <v>2780</v>
      </c>
      <c r="B397">
        <v>8170</v>
      </c>
      <c r="C397">
        <v>87</v>
      </c>
      <c r="D397">
        <v>0</v>
      </c>
    </row>
    <row r="398" spans="1:4" x14ac:dyDescent="0.25">
      <c r="A398">
        <v>2787</v>
      </c>
      <c r="B398">
        <v>6720</v>
      </c>
      <c r="C398">
        <v>207</v>
      </c>
      <c r="D398">
        <v>0</v>
      </c>
    </row>
    <row r="399" spans="1:4" x14ac:dyDescent="0.25">
      <c r="A399">
        <v>2794</v>
      </c>
      <c r="B399">
        <v>5448</v>
      </c>
      <c r="C399">
        <v>181</v>
      </c>
      <c r="D399">
        <v>0</v>
      </c>
    </row>
    <row r="400" spans="1:4" x14ac:dyDescent="0.25">
      <c r="A400">
        <v>2801</v>
      </c>
      <c r="B400">
        <v>5066</v>
      </c>
      <c r="C400">
        <v>54</v>
      </c>
      <c r="D400">
        <v>0</v>
      </c>
    </row>
    <row r="401" spans="1:4" x14ac:dyDescent="0.25">
      <c r="A401">
        <v>2808</v>
      </c>
      <c r="B401">
        <v>5264</v>
      </c>
      <c r="C401">
        <v>-28</v>
      </c>
      <c r="D401">
        <v>0</v>
      </c>
    </row>
    <row r="402" spans="1:4" x14ac:dyDescent="0.25">
      <c r="A402">
        <v>2815</v>
      </c>
      <c r="B402">
        <v>4876</v>
      </c>
      <c r="C402">
        <v>55</v>
      </c>
      <c r="D402">
        <v>0</v>
      </c>
    </row>
    <row r="403" spans="1:4" x14ac:dyDescent="0.25">
      <c r="A403">
        <v>2822</v>
      </c>
      <c r="B403">
        <v>5506</v>
      </c>
      <c r="C403">
        <v>-90</v>
      </c>
      <c r="D403">
        <v>0</v>
      </c>
    </row>
    <row r="404" spans="1:4" x14ac:dyDescent="0.25">
      <c r="A404">
        <v>2829</v>
      </c>
      <c r="B404">
        <v>5406</v>
      </c>
      <c r="C404">
        <v>14</v>
      </c>
      <c r="D404">
        <v>0</v>
      </c>
    </row>
    <row r="405" spans="1:4" x14ac:dyDescent="0.25">
      <c r="A405">
        <v>2837</v>
      </c>
      <c r="B405">
        <v>5362</v>
      </c>
      <c r="C405">
        <v>5</v>
      </c>
      <c r="D405">
        <v>0</v>
      </c>
    </row>
    <row r="406" spans="1:4" x14ac:dyDescent="0.25">
      <c r="A406">
        <v>2843</v>
      </c>
      <c r="B406">
        <v>6020</v>
      </c>
      <c r="C406">
        <v>-109</v>
      </c>
      <c r="D406">
        <v>0</v>
      </c>
    </row>
    <row r="407" spans="1:4" x14ac:dyDescent="0.25">
      <c r="A407">
        <v>2850</v>
      </c>
      <c r="B407">
        <v>5216</v>
      </c>
      <c r="C407">
        <v>114</v>
      </c>
      <c r="D407">
        <v>0</v>
      </c>
    </row>
    <row r="408" spans="1:4" x14ac:dyDescent="0.25">
      <c r="A408">
        <v>2857</v>
      </c>
      <c r="B408">
        <v>4840</v>
      </c>
      <c r="C408">
        <v>53</v>
      </c>
      <c r="D408">
        <v>0</v>
      </c>
    </row>
    <row r="409" spans="1:4" x14ac:dyDescent="0.25">
      <c r="A409">
        <v>2865</v>
      </c>
      <c r="B409">
        <v>5214</v>
      </c>
      <c r="C409">
        <v>-46</v>
      </c>
      <c r="D409">
        <v>0</v>
      </c>
    </row>
    <row r="410" spans="1:4" x14ac:dyDescent="0.25">
      <c r="A410">
        <v>2871</v>
      </c>
      <c r="B410">
        <v>4534</v>
      </c>
      <c r="C410">
        <v>113</v>
      </c>
      <c r="D410">
        <v>0</v>
      </c>
    </row>
    <row r="411" spans="1:4" x14ac:dyDescent="0.25">
      <c r="A411">
        <v>2879</v>
      </c>
      <c r="B411">
        <v>5520</v>
      </c>
      <c r="C411">
        <v>-123</v>
      </c>
      <c r="D411">
        <v>0</v>
      </c>
    </row>
    <row r="412" spans="1:4" x14ac:dyDescent="0.25">
      <c r="A412">
        <v>2885</v>
      </c>
      <c r="B412">
        <v>5864</v>
      </c>
      <c r="C412">
        <v>-57</v>
      </c>
      <c r="D412">
        <v>0</v>
      </c>
    </row>
    <row r="413" spans="1:4" x14ac:dyDescent="0.25">
      <c r="A413">
        <v>2893</v>
      </c>
      <c r="B413">
        <v>6124</v>
      </c>
      <c r="C413">
        <v>-32</v>
      </c>
      <c r="D413">
        <v>0</v>
      </c>
    </row>
    <row r="414" spans="1:4" x14ac:dyDescent="0.25">
      <c r="A414">
        <v>2899</v>
      </c>
      <c r="B414">
        <v>6076</v>
      </c>
      <c r="C414">
        <v>8</v>
      </c>
      <c r="D414">
        <v>0</v>
      </c>
    </row>
    <row r="415" spans="1:4" x14ac:dyDescent="0.25">
      <c r="A415">
        <v>2907</v>
      </c>
      <c r="B415">
        <v>5904</v>
      </c>
      <c r="C415">
        <v>21</v>
      </c>
      <c r="D415">
        <v>0</v>
      </c>
    </row>
    <row r="416" spans="1:4" x14ac:dyDescent="0.25">
      <c r="A416">
        <v>2913</v>
      </c>
      <c r="B416">
        <v>5816</v>
      </c>
      <c r="C416">
        <v>14</v>
      </c>
      <c r="D416">
        <v>0</v>
      </c>
    </row>
    <row r="417" spans="1:4" x14ac:dyDescent="0.25">
      <c r="A417">
        <v>2920</v>
      </c>
      <c r="B417">
        <v>5732</v>
      </c>
      <c r="C417">
        <v>12</v>
      </c>
      <c r="D417">
        <v>0</v>
      </c>
    </row>
    <row r="418" spans="1:4" x14ac:dyDescent="0.25">
      <c r="A418">
        <v>2927</v>
      </c>
      <c r="B418">
        <v>5912</v>
      </c>
      <c r="C418">
        <v>-25</v>
      </c>
      <c r="D418">
        <v>0</v>
      </c>
    </row>
    <row r="419" spans="1:4" x14ac:dyDescent="0.25">
      <c r="A419">
        <v>2935</v>
      </c>
      <c r="B419">
        <v>6352</v>
      </c>
      <c r="C419">
        <v>-55</v>
      </c>
      <c r="D419">
        <v>0</v>
      </c>
    </row>
    <row r="420" spans="1:4" x14ac:dyDescent="0.25">
      <c r="A420">
        <v>2941</v>
      </c>
      <c r="B420">
        <v>6930</v>
      </c>
      <c r="C420">
        <v>-96</v>
      </c>
      <c r="D420">
        <v>0</v>
      </c>
    </row>
    <row r="421" spans="1:4" x14ac:dyDescent="0.25">
      <c r="A421">
        <v>2949</v>
      </c>
      <c r="B421">
        <v>7406</v>
      </c>
      <c r="C421">
        <v>-59</v>
      </c>
      <c r="D421">
        <v>0</v>
      </c>
    </row>
    <row r="422" spans="1:4" x14ac:dyDescent="0.25">
      <c r="A422">
        <v>2956</v>
      </c>
      <c r="B422">
        <v>7668</v>
      </c>
      <c r="C422">
        <v>-37</v>
      </c>
      <c r="D422">
        <v>0</v>
      </c>
    </row>
    <row r="423" spans="1:4" x14ac:dyDescent="0.25">
      <c r="A423">
        <v>2962</v>
      </c>
      <c r="B423">
        <v>7554</v>
      </c>
      <c r="C423">
        <v>19</v>
      </c>
      <c r="D423">
        <v>0</v>
      </c>
    </row>
    <row r="424" spans="1:4" x14ac:dyDescent="0.25">
      <c r="A424">
        <v>2970</v>
      </c>
      <c r="B424">
        <v>7338</v>
      </c>
      <c r="C424">
        <v>27</v>
      </c>
      <c r="D424">
        <v>0</v>
      </c>
    </row>
    <row r="425" spans="1:4" x14ac:dyDescent="0.25">
      <c r="A425">
        <v>2976</v>
      </c>
      <c r="B425">
        <v>7398</v>
      </c>
      <c r="C425">
        <v>-10</v>
      </c>
      <c r="D425">
        <v>0</v>
      </c>
    </row>
    <row r="426" spans="1:4" x14ac:dyDescent="0.25">
      <c r="A426">
        <v>2984</v>
      </c>
      <c r="B426">
        <v>7444</v>
      </c>
      <c r="C426">
        <v>-5</v>
      </c>
      <c r="D426">
        <v>0</v>
      </c>
    </row>
    <row r="427" spans="1:4" x14ac:dyDescent="0.25">
      <c r="A427">
        <v>2991</v>
      </c>
      <c r="B427">
        <v>7330</v>
      </c>
      <c r="C427">
        <v>16</v>
      </c>
      <c r="D427">
        <v>0</v>
      </c>
    </row>
    <row r="428" spans="1:4" x14ac:dyDescent="0.25">
      <c r="A428">
        <v>2999</v>
      </c>
      <c r="B428">
        <v>7480</v>
      </c>
      <c r="C428">
        <v>-18</v>
      </c>
      <c r="D428">
        <v>0</v>
      </c>
    </row>
    <row r="429" spans="1:4" x14ac:dyDescent="0.25">
      <c r="A429">
        <v>3005</v>
      </c>
      <c r="B429">
        <v>7812</v>
      </c>
      <c r="C429">
        <v>-55</v>
      </c>
      <c r="D429">
        <v>0</v>
      </c>
    </row>
    <row r="430" spans="1:4" x14ac:dyDescent="0.25">
      <c r="A430">
        <v>3012</v>
      </c>
      <c r="B430">
        <v>8302</v>
      </c>
      <c r="C430">
        <v>-70</v>
      </c>
      <c r="D430">
        <v>0</v>
      </c>
    </row>
    <row r="431" spans="1:4" x14ac:dyDescent="0.25">
      <c r="A431">
        <v>3019</v>
      </c>
      <c r="B431">
        <v>8396</v>
      </c>
      <c r="C431">
        <v>-13</v>
      </c>
      <c r="D431">
        <v>0</v>
      </c>
    </row>
    <row r="432" spans="1:4" x14ac:dyDescent="0.25">
      <c r="A432">
        <v>3026</v>
      </c>
      <c r="B432">
        <v>8650</v>
      </c>
      <c r="C432">
        <v>-36</v>
      </c>
      <c r="D432">
        <v>0</v>
      </c>
    </row>
    <row r="433" spans="1:4" x14ac:dyDescent="0.25">
      <c r="A433">
        <v>3034</v>
      </c>
      <c r="B433">
        <v>9306</v>
      </c>
      <c r="C433">
        <v>-82</v>
      </c>
      <c r="D433">
        <v>0</v>
      </c>
    </row>
    <row r="434" spans="1:4" x14ac:dyDescent="0.25">
      <c r="A434">
        <v>3041</v>
      </c>
      <c r="B434">
        <v>9562</v>
      </c>
      <c r="C434">
        <v>-36</v>
      </c>
      <c r="D434">
        <v>0</v>
      </c>
    </row>
    <row r="435" spans="1:4" x14ac:dyDescent="0.25">
      <c r="A435">
        <v>3047</v>
      </c>
      <c r="B435">
        <v>9692</v>
      </c>
      <c r="C435">
        <v>-21</v>
      </c>
      <c r="D435">
        <v>0</v>
      </c>
    </row>
    <row r="436" spans="1:4" x14ac:dyDescent="0.25">
      <c r="A436">
        <v>3054</v>
      </c>
      <c r="B436">
        <v>10028</v>
      </c>
      <c r="C436">
        <v>-48</v>
      </c>
      <c r="D436">
        <v>0</v>
      </c>
    </row>
    <row r="437" spans="1:4" x14ac:dyDescent="0.25">
      <c r="A437">
        <v>3062</v>
      </c>
      <c r="B437">
        <v>10184</v>
      </c>
      <c r="C437">
        <v>-19</v>
      </c>
      <c r="D437">
        <v>0</v>
      </c>
    </row>
    <row r="438" spans="1:4" x14ac:dyDescent="0.25">
      <c r="A438">
        <v>3068</v>
      </c>
      <c r="B438">
        <v>9724</v>
      </c>
      <c r="C438">
        <v>76</v>
      </c>
      <c r="D438">
        <v>0</v>
      </c>
    </row>
    <row r="439" spans="1:4" x14ac:dyDescent="0.25">
      <c r="A439">
        <v>3077</v>
      </c>
      <c r="B439">
        <v>9244</v>
      </c>
      <c r="C439">
        <v>53</v>
      </c>
      <c r="D439">
        <v>0</v>
      </c>
    </row>
    <row r="440" spans="1:4" x14ac:dyDescent="0.25">
      <c r="A440">
        <v>3083</v>
      </c>
      <c r="B440">
        <v>8384</v>
      </c>
      <c r="C440">
        <v>143</v>
      </c>
      <c r="D440">
        <v>0</v>
      </c>
    </row>
    <row r="441" spans="1:4" x14ac:dyDescent="0.25">
      <c r="A441">
        <v>3090</v>
      </c>
      <c r="B441">
        <v>7444</v>
      </c>
      <c r="C441">
        <v>134</v>
      </c>
      <c r="D441">
        <v>0</v>
      </c>
    </row>
    <row r="442" spans="1:4" x14ac:dyDescent="0.25">
      <c r="A442">
        <v>3097</v>
      </c>
      <c r="B442">
        <v>6350</v>
      </c>
      <c r="C442">
        <v>156</v>
      </c>
      <c r="D442">
        <v>0</v>
      </c>
    </row>
    <row r="443" spans="1:4" x14ac:dyDescent="0.25">
      <c r="A443">
        <v>3105</v>
      </c>
      <c r="B443">
        <v>5896</v>
      </c>
      <c r="C443">
        <v>56</v>
      </c>
      <c r="D443">
        <v>0</v>
      </c>
    </row>
    <row r="444" spans="1:4" x14ac:dyDescent="0.25">
      <c r="A444">
        <v>3111</v>
      </c>
      <c r="B444">
        <v>3934</v>
      </c>
      <c r="C444">
        <v>327</v>
      </c>
      <c r="D444">
        <v>0</v>
      </c>
    </row>
    <row r="445" spans="1:4" x14ac:dyDescent="0.25">
      <c r="A445">
        <v>3118</v>
      </c>
      <c r="B445">
        <v>2516</v>
      </c>
      <c r="C445">
        <v>202</v>
      </c>
      <c r="D445">
        <v>0</v>
      </c>
    </row>
    <row r="446" spans="1:4" x14ac:dyDescent="0.25">
      <c r="A446">
        <v>3125</v>
      </c>
      <c r="B446">
        <v>1868</v>
      </c>
      <c r="C446">
        <v>92</v>
      </c>
      <c r="D446">
        <v>0</v>
      </c>
    </row>
    <row r="447" spans="1:4" x14ac:dyDescent="0.25">
      <c r="A447">
        <v>3132</v>
      </c>
      <c r="B447">
        <v>1250</v>
      </c>
      <c r="C447">
        <v>88</v>
      </c>
      <c r="D447">
        <v>0</v>
      </c>
    </row>
    <row r="448" spans="1:4" x14ac:dyDescent="0.25">
      <c r="A448">
        <v>3140</v>
      </c>
      <c r="B448">
        <v>88</v>
      </c>
      <c r="C448">
        <v>145</v>
      </c>
      <c r="D448">
        <v>0</v>
      </c>
    </row>
    <row r="449" spans="1:4" x14ac:dyDescent="0.25">
      <c r="A449">
        <v>3146</v>
      </c>
      <c r="B449">
        <v>-260</v>
      </c>
      <c r="C449">
        <v>58</v>
      </c>
      <c r="D449">
        <v>0</v>
      </c>
    </row>
    <row r="450" spans="1:4" x14ac:dyDescent="0.25">
      <c r="A450">
        <v>3153</v>
      </c>
      <c r="B450">
        <v>502</v>
      </c>
      <c r="C450">
        <v>-108</v>
      </c>
      <c r="D450">
        <v>0</v>
      </c>
    </row>
    <row r="451" spans="1:4" x14ac:dyDescent="0.25">
      <c r="A451">
        <v>3160</v>
      </c>
      <c r="B451">
        <v>-214</v>
      </c>
      <c r="C451">
        <v>102</v>
      </c>
      <c r="D451">
        <v>0</v>
      </c>
    </row>
    <row r="452" spans="1:4" x14ac:dyDescent="0.25">
      <c r="A452">
        <v>3167</v>
      </c>
      <c r="B452">
        <v>-1002</v>
      </c>
      <c r="C452">
        <v>112</v>
      </c>
      <c r="D452">
        <v>0</v>
      </c>
    </row>
    <row r="453" spans="1:4" x14ac:dyDescent="0.25">
      <c r="A453">
        <v>3174</v>
      </c>
      <c r="B453">
        <v>-1240</v>
      </c>
      <c r="C453">
        <v>34</v>
      </c>
      <c r="D453">
        <v>0</v>
      </c>
    </row>
    <row r="454" spans="1:4" x14ac:dyDescent="0.25">
      <c r="A454">
        <v>3181</v>
      </c>
      <c r="B454">
        <v>4392</v>
      </c>
      <c r="C454">
        <v>-804</v>
      </c>
      <c r="D454">
        <v>0</v>
      </c>
    </row>
    <row r="455" spans="1:4" x14ac:dyDescent="0.25">
      <c r="A455">
        <v>3188</v>
      </c>
      <c r="B455">
        <v>-6226</v>
      </c>
      <c r="C455">
        <v>1516</v>
      </c>
      <c r="D455">
        <v>0</v>
      </c>
    </row>
    <row r="456" spans="1:4" x14ac:dyDescent="0.25">
      <c r="A456">
        <v>3195</v>
      </c>
      <c r="B456">
        <v>-6552</v>
      </c>
      <c r="C456">
        <v>46</v>
      </c>
      <c r="D456">
        <v>0</v>
      </c>
    </row>
    <row r="457" spans="1:4" x14ac:dyDescent="0.25">
      <c r="A457">
        <v>3202</v>
      </c>
      <c r="B457">
        <v>-3016</v>
      </c>
      <c r="C457">
        <v>-505</v>
      </c>
      <c r="D457">
        <v>0</v>
      </c>
    </row>
    <row r="458" spans="1:4" x14ac:dyDescent="0.25">
      <c r="A458">
        <v>3209</v>
      </c>
      <c r="B458">
        <v>-2048</v>
      </c>
      <c r="C458">
        <v>-138</v>
      </c>
      <c r="D458">
        <v>0</v>
      </c>
    </row>
    <row r="459" spans="1:4" x14ac:dyDescent="0.25">
      <c r="A459">
        <v>3216</v>
      </c>
      <c r="B459">
        <v>9306</v>
      </c>
      <c r="C459">
        <v>-1622</v>
      </c>
      <c r="D459">
        <v>0</v>
      </c>
    </row>
    <row r="460" spans="1:4" x14ac:dyDescent="0.25">
      <c r="A460">
        <v>3224</v>
      </c>
      <c r="B460">
        <v>18814</v>
      </c>
      <c r="C460">
        <v>-1188</v>
      </c>
      <c r="D460">
        <v>0</v>
      </c>
    </row>
    <row r="461" spans="1:4" x14ac:dyDescent="0.25">
      <c r="A461">
        <v>3230</v>
      </c>
      <c r="B461">
        <v>1596</v>
      </c>
      <c r="C461">
        <v>2869</v>
      </c>
      <c r="D461">
        <v>5000</v>
      </c>
    </row>
    <row r="462" spans="1:4" x14ac:dyDescent="0.25">
      <c r="A462">
        <v>3238</v>
      </c>
      <c r="B462">
        <v>-4816</v>
      </c>
      <c r="C462">
        <v>801</v>
      </c>
      <c r="D462">
        <v>0</v>
      </c>
    </row>
    <row r="463" spans="1:4" x14ac:dyDescent="0.25">
      <c r="A463">
        <v>3245</v>
      </c>
      <c r="B463">
        <v>1412</v>
      </c>
      <c r="C463">
        <v>-889</v>
      </c>
      <c r="D463">
        <v>0</v>
      </c>
    </row>
    <row r="464" spans="1:4" x14ac:dyDescent="0.25">
      <c r="A464">
        <v>3253</v>
      </c>
      <c r="B464">
        <v>5030</v>
      </c>
      <c r="C464">
        <v>-452</v>
      </c>
      <c r="D464">
        <v>0</v>
      </c>
    </row>
    <row r="465" spans="1:4" x14ac:dyDescent="0.25">
      <c r="A465">
        <v>3260</v>
      </c>
      <c r="B465">
        <v>31824</v>
      </c>
      <c r="C465">
        <v>-3827</v>
      </c>
      <c r="D465">
        <v>0</v>
      </c>
    </row>
    <row r="466" spans="1:4" x14ac:dyDescent="0.25">
      <c r="A466">
        <v>3268</v>
      </c>
      <c r="B466">
        <v>4926</v>
      </c>
      <c r="C466">
        <v>3362</v>
      </c>
      <c r="D466">
        <v>5000</v>
      </c>
    </row>
    <row r="467" spans="1:4" x14ac:dyDescent="0.25">
      <c r="A467">
        <v>3274</v>
      </c>
      <c r="B467">
        <v>2676</v>
      </c>
      <c r="C467">
        <v>375</v>
      </c>
      <c r="D467">
        <v>0</v>
      </c>
    </row>
    <row r="468" spans="1:4" x14ac:dyDescent="0.25">
      <c r="A468">
        <v>3281</v>
      </c>
      <c r="B468">
        <v>3114</v>
      </c>
      <c r="C468">
        <v>-62</v>
      </c>
      <c r="D468">
        <v>0</v>
      </c>
    </row>
    <row r="469" spans="1:4" x14ac:dyDescent="0.25">
      <c r="A469">
        <v>3287</v>
      </c>
      <c r="B469">
        <v>9124</v>
      </c>
      <c r="C469">
        <v>-1001</v>
      </c>
      <c r="D469">
        <v>0</v>
      </c>
    </row>
    <row r="470" spans="1:4" x14ac:dyDescent="0.25">
      <c r="A470">
        <v>3294</v>
      </c>
      <c r="B470">
        <v>32767</v>
      </c>
      <c r="C470">
        <v>-3377</v>
      </c>
      <c r="D470">
        <v>0</v>
      </c>
    </row>
    <row r="471" spans="1:4" x14ac:dyDescent="0.25">
      <c r="A471">
        <v>3301</v>
      </c>
      <c r="B471">
        <v>20816</v>
      </c>
      <c r="C471">
        <v>1707</v>
      </c>
      <c r="D471">
        <v>0</v>
      </c>
    </row>
    <row r="472" spans="1:4" x14ac:dyDescent="0.25">
      <c r="A472">
        <v>3308</v>
      </c>
      <c r="B472">
        <v>11376</v>
      </c>
      <c r="C472">
        <v>1348</v>
      </c>
      <c r="D472">
        <v>0</v>
      </c>
    </row>
    <row r="473" spans="1:4" x14ac:dyDescent="0.25">
      <c r="A473">
        <v>3315</v>
      </c>
      <c r="B473">
        <v>20776</v>
      </c>
      <c r="C473">
        <v>-1342</v>
      </c>
      <c r="D473">
        <v>0</v>
      </c>
    </row>
    <row r="474" spans="1:4" x14ac:dyDescent="0.25">
      <c r="A474">
        <v>3322</v>
      </c>
      <c r="B474">
        <v>3684</v>
      </c>
      <c r="C474">
        <v>2441</v>
      </c>
      <c r="D474">
        <v>5000</v>
      </c>
    </row>
    <row r="475" spans="1:4" x14ac:dyDescent="0.25">
      <c r="A475">
        <v>3329</v>
      </c>
      <c r="B475">
        <v>9140</v>
      </c>
      <c r="C475">
        <v>-779</v>
      </c>
      <c r="D475">
        <v>0</v>
      </c>
    </row>
    <row r="476" spans="1:4" x14ac:dyDescent="0.25">
      <c r="A476">
        <v>3336</v>
      </c>
      <c r="B476">
        <v>6638</v>
      </c>
      <c r="C476">
        <v>357</v>
      </c>
      <c r="D476">
        <v>0</v>
      </c>
    </row>
    <row r="477" spans="1:4" x14ac:dyDescent="0.25">
      <c r="A477">
        <v>3345</v>
      </c>
      <c r="B477">
        <v>5478</v>
      </c>
      <c r="C477">
        <v>128</v>
      </c>
      <c r="D477">
        <v>0</v>
      </c>
    </row>
    <row r="478" spans="1:4" x14ac:dyDescent="0.25">
      <c r="A478">
        <v>3351</v>
      </c>
      <c r="B478">
        <v>7104</v>
      </c>
      <c r="C478">
        <v>-271</v>
      </c>
      <c r="D478">
        <v>0</v>
      </c>
    </row>
    <row r="479" spans="1:4" x14ac:dyDescent="0.25">
      <c r="A479">
        <v>3357</v>
      </c>
      <c r="B479">
        <v>7092</v>
      </c>
      <c r="C479">
        <v>2</v>
      </c>
      <c r="D479">
        <v>0</v>
      </c>
    </row>
    <row r="480" spans="1:4" x14ac:dyDescent="0.25">
      <c r="A480">
        <v>3365</v>
      </c>
      <c r="B480">
        <v>6938</v>
      </c>
      <c r="C480">
        <v>19</v>
      </c>
      <c r="D480">
        <v>0</v>
      </c>
    </row>
    <row r="481" spans="1:4" x14ac:dyDescent="0.25">
      <c r="A481">
        <v>3372</v>
      </c>
      <c r="B481">
        <v>6914</v>
      </c>
      <c r="C481">
        <v>3</v>
      </c>
      <c r="D481">
        <v>0</v>
      </c>
    </row>
    <row r="482" spans="1:4" x14ac:dyDescent="0.25">
      <c r="A482">
        <v>3379</v>
      </c>
      <c r="B482">
        <v>6920</v>
      </c>
      <c r="C482">
        <v>0</v>
      </c>
      <c r="D482">
        <v>0</v>
      </c>
    </row>
    <row r="483" spans="1:4" x14ac:dyDescent="0.25">
      <c r="A483">
        <v>3386</v>
      </c>
      <c r="B483">
        <v>6792</v>
      </c>
      <c r="C483">
        <v>18</v>
      </c>
      <c r="D483">
        <v>0</v>
      </c>
    </row>
    <row r="484" spans="1:4" x14ac:dyDescent="0.25">
      <c r="A484">
        <v>3393</v>
      </c>
      <c r="B484">
        <v>6760</v>
      </c>
      <c r="C484">
        <v>4</v>
      </c>
      <c r="D484">
        <v>0</v>
      </c>
    </row>
    <row r="485" spans="1:4" x14ac:dyDescent="0.25">
      <c r="A485">
        <v>3400</v>
      </c>
      <c r="B485">
        <v>6698</v>
      </c>
      <c r="C485">
        <v>8</v>
      </c>
      <c r="D485">
        <v>0</v>
      </c>
    </row>
    <row r="486" spans="1:4" x14ac:dyDescent="0.25">
      <c r="A486">
        <v>3408</v>
      </c>
      <c r="B486">
        <v>6652</v>
      </c>
      <c r="C486">
        <v>5</v>
      </c>
      <c r="D486">
        <v>0</v>
      </c>
    </row>
    <row r="487" spans="1:4" x14ac:dyDescent="0.25">
      <c r="A487">
        <v>3414</v>
      </c>
      <c r="B487">
        <v>6500</v>
      </c>
      <c r="C487">
        <v>25</v>
      </c>
      <c r="D487">
        <v>0</v>
      </c>
    </row>
    <row r="488" spans="1:4" x14ac:dyDescent="0.25">
      <c r="A488">
        <v>3421</v>
      </c>
      <c r="B488">
        <v>6544</v>
      </c>
      <c r="C488">
        <v>-6</v>
      </c>
      <c r="D488">
        <v>0</v>
      </c>
    </row>
    <row r="489" spans="1:4" x14ac:dyDescent="0.25">
      <c r="A489">
        <v>3428</v>
      </c>
      <c r="B489">
        <v>6550</v>
      </c>
      <c r="C489">
        <v>0</v>
      </c>
      <c r="D489">
        <v>0</v>
      </c>
    </row>
    <row r="490" spans="1:4" x14ac:dyDescent="0.25">
      <c r="A490">
        <v>3435</v>
      </c>
      <c r="B490">
        <v>6698</v>
      </c>
      <c r="C490">
        <v>-21</v>
      </c>
      <c r="D490">
        <v>0</v>
      </c>
    </row>
    <row r="491" spans="1:4" x14ac:dyDescent="0.25">
      <c r="A491">
        <v>3442</v>
      </c>
      <c r="B491">
        <v>6674</v>
      </c>
      <c r="C491">
        <v>3</v>
      </c>
      <c r="D491">
        <v>0</v>
      </c>
    </row>
    <row r="492" spans="1:4" x14ac:dyDescent="0.25">
      <c r="A492">
        <v>3449</v>
      </c>
      <c r="B492">
        <v>6586</v>
      </c>
      <c r="C492">
        <v>12</v>
      </c>
      <c r="D492">
        <v>0</v>
      </c>
    </row>
    <row r="493" spans="1:4" x14ac:dyDescent="0.25">
      <c r="A493">
        <v>3456</v>
      </c>
      <c r="B493">
        <v>6490</v>
      </c>
      <c r="C493">
        <v>13</v>
      </c>
      <c r="D493">
        <v>0</v>
      </c>
    </row>
    <row r="494" spans="1:4" x14ac:dyDescent="0.25">
      <c r="A494">
        <v>3463</v>
      </c>
      <c r="B494">
        <v>6724</v>
      </c>
      <c r="C494">
        <v>-33</v>
      </c>
      <c r="D494">
        <v>0</v>
      </c>
    </row>
    <row r="495" spans="1:4" x14ac:dyDescent="0.25">
      <c r="A495">
        <v>3470</v>
      </c>
      <c r="B495">
        <v>5740</v>
      </c>
      <c r="C495">
        <v>140</v>
      </c>
      <c r="D495">
        <v>0</v>
      </c>
    </row>
    <row r="496" spans="1:4" x14ac:dyDescent="0.25">
      <c r="A496">
        <v>3477</v>
      </c>
      <c r="B496">
        <v>7086</v>
      </c>
      <c r="C496">
        <v>-192</v>
      </c>
      <c r="D496">
        <v>0</v>
      </c>
    </row>
    <row r="497" spans="1:4" x14ac:dyDescent="0.25">
      <c r="A497">
        <v>3484</v>
      </c>
      <c r="B497">
        <v>6046</v>
      </c>
      <c r="C497">
        <v>148</v>
      </c>
      <c r="D497">
        <v>0</v>
      </c>
    </row>
    <row r="498" spans="1:4" x14ac:dyDescent="0.25">
      <c r="A498">
        <v>3492</v>
      </c>
      <c r="B498">
        <v>6086</v>
      </c>
      <c r="C498">
        <v>-5</v>
      </c>
      <c r="D498">
        <v>0</v>
      </c>
    </row>
    <row r="499" spans="1:4" x14ac:dyDescent="0.25">
      <c r="A499">
        <v>3498</v>
      </c>
      <c r="B499">
        <v>6818</v>
      </c>
      <c r="C499">
        <v>-122</v>
      </c>
      <c r="D499">
        <v>0</v>
      </c>
    </row>
    <row r="500" spans="1:4" x14ac:dyDescent="0.25">
      <c r="A500">
        <v>3506</v>
      </c>
      <c r="B500">
        <v>6668</v>
      </c>
      <c r="C500">
        <v>18</v>
      </c>
      <c r="D500">
        <v>0</v>
      </c>
    </row>
    <row r="501" spans="1:4" x14ac:dyDescent="0.25">
      <c r="A501">
        <v>3512</v>
      </c>
      <c r="B501">
        <v>5904</v>
      </c>
      <c r="C501">
        <v>127</v>
      </c>
      <c r="D501">
        <v>0</v>
      </c>
    </row>
    <row r="502" spans="1:4" x14ac:dyDescent="0.25">
      <c r="A502">
        <v>3520</v>
      </c>
      <c r="B502">
        <v>6322</v>
      </c>
      <c r="C502">
        <v>-52</v>
      </c>
      <c r="D502">
        <v>0</v>
      </c>
    </row>
    <row r="503" spans="1:4" x14ac:dyDescent="0.25">
      <c r="A503">
        <v>3526</v>
      </c>
      <c r="B503">
        <v>5848</v>
      </c>
      <c r="C503">
        <v>79</v>
      </c>
      <c r="D503">
        <v>0</v>
      </c>
    </row>
    <row r="504" spans="1:4" x14ac:dyDescent="0.25">
      <c r="A504">
        <v>3534</v>
      </c>
      <c r="B504">
        <v>7314</v>
      </c>
      <c r="C504">
        <v>-183</v>
      </c>
      <c r="D504">
        <v>0</v>
      </c>
    </row>
    <row r="505" spans="1:4" x14ac:dyDescent="0.25">
      <c r="A505">
        <v>3540</v>
      </c>
      <c r="B505">
        <v>6506</v>
      </c>
      <c r="C505">
        <v>134</v>
      </c>
      <c r="D505">
        <v>0</v>
      </c>
    </row>
    <row r="506" spans="1:4" x14ac:dyDescent="0.25">
      <c r="A506">
        <v>3549</v>
      </c>
      <c r="B506">
        <v>5220</v>
      </c>
      <c r="C506">
        <v>142</v>
      </c>
      <c r="D506">
        <v>0</v>
      </c>
    </row>
    <row r="507" spans="1:4" x14ac:dyDescent="0.25">
      <c r="A507">
        <v>3555</v>
      </c>
      <c r="B507">
        <v>6862</v>
      </c>
      <c r="C507">
        <v>-273</v>
      </c>
      <c r="D507">
        <v>0</v>
      </c>
    </row>
    <row r="508" spans="1:4" x14ac:dyDescent="0.25">
      <c r="A508">
        <v>3562</v>
      </c>
      <c r="B508">
        <v>7198</v>
      </c>
      <c r="C508">
        <v>-48</v>
      </c>
      <c r="D508">
        <v>0</v>
      </c>
    </row>
    <row r="509" spans="1:4" x14ac:dyDescent="0.25">
      <c r="A509">
        <v>3568</v>
      </c>
      <c r="B509">
        <v>5986</v>
      </c>
      <c r="C509">
        <v>202</v>
      </c>
      <c r="D509">
        <v>0</v>
      </c>
    </row>
    <row r="510" spans="1:4" x14ac:dyDescent="0.25">
      <c r="A510">
        <v>3576</v>
      </c>
      <c r="B510">
        <v>5798</v>
      </c>
      <c r="C510">
        <v>23</v>
      </c>
      <c r="D510">
        <v>0</v>
      </c>
    </row>
    <row r="511" spans="1:4" x14ac:dyDescent="0.25">
      <c r="A511">
        <v>3583</v>
      </c>
      <c r="B511">
        <v>6876</v>
      </c>
      <c r="C511">
        <v>-154</v>
      </c>
      <c r="D511">
        <v>0</v>
      </c>
    </row>
    <row r="512" spans="1:4" x14ac:dyDescent="0.25">
      <c r="A512">
        <v>3590</v>
      </c>
      <c r="B512">
        <v>5904</v>
      </c>
      <c r="C512">
        <v>138</v>
      </c>
      <c r="D512">
        <v>0</v>
      </c>
    </row>
    <row r="513" spans="1:4" x14ac:dyDescent="0.25">
      <c r="A513">
        <v>3596</v>
      </c>
      <c r="B513">
        <v>6640</v>
      </c>
      <c r="C513">
        <v>-122</v>
      </c>
      <c r="D513">
        <v>0</v>
      </c>
    </row>
    <row r="514" spans="1:4" x14ac:dyDescent="0.25">
      <c r="A514">
        <v>3604</v>
      </c>
      <c r="B514">
        <v>6012</v>
      </c>
      <c r="C514">
        <v>78</v>
      </c>
      <c r="D514">
        <v>0</v>
      </c>
    </row>
    <row r="515" spans="1:4" x14ac:dyDescent="0.25">
      <c r="A515">
        <v>3610</v>
      </c>
      <c r="B515">
        <v>7466</v>
      </c>
      <c r="C515">
        <v>-242</v>
      </c>
      <c r="D515">
        <v>0</v>
      </c>
    </row>
    <row r="516" spans="1:4" x14ac:dyDescent="0.25">
      <c r="A516">
        <v>3618</v>
      </c>
      <c r="B516">
        <v>7096</v>
      </c>
      <c r="C516">
        <v>46</v>
      </c>
      <c r="D516">
        <v>0</v>
      </c>
    </row>
    <row r="517" spans="1:4" x14ac:dyDescent="0.25">
      <c r="A517">
        <v>3625</v>
      </c>
      <c r="B517">
        <v>6556</v>
      </c>
      <c r="C517">
        <v>77</v>
      </c>
      <c r="D517">
        <v>0</v>
      </c>
    </row>
    <row r="518" spans="1:4" x14ac:dyDescent="0.25">
      <c r="A518">
        <v>3632</v>
      </c>
      <c r="B518">
        <v>6862</v>
      </c>
      <c r="C518">
        <v>-43</v>
      </c>
      <c r="D518">
        <v>0</v>
      </c>
    </row>
    <row r="519" spans="1:4" x14ac:dyDescent="0.25">
      <c r="A519">
        <v>3639</v>
      </c>
      <c r="B519">
        <v>6238</v>
      </c>
      <c r="C519">
        <v>89</v>
      </c>
      <c r="D519">
        <v>0</v>
      </c>
    </row>
    <row r="520" spans="1:4" x14ac:dyDescent="0.25">
      <c r="A520">
        <v>3646</v>
      </c>
      <c r="B520">
        <v>6682</v>
      </c>
      <c r="C520">
        <v>-63</v>
      </c>
      <c r="D520">
        <v>0</v>
      </c>
    </row>
    <row r="521" spans="1:4" x14ac:dyDescent="0.25">
      <c r="A521">
        <v>3653</v>
      </c>
      <c r="B521">
        <v>6376</v>
      </c>
      <c r="C521">
        <v>43</v>
      </c>
      <c r="D521">
        <v>0</v>
      </c>
    </row>
    <row r="522" spans="1:4" x14ac:dyDescent="0.25">
      <c r="A522">
        <v>3660</v>
      </c>
      <c r="B522">
        <v>7038</v>
      </c>
      <c r="C522">
        <v>-94</v>
      </c>
      <c r="D522">
        <v>0</v>
      </c>
    </row>
    <row r="523" spans="1:4" x14ac:dyDescent="0.25">
      <c r="A523">
        <v>3667</v>
      </c>
      <c r="B523">
        <v>6820</v>
      </c>
      <c r="C523">
        <v>31</v>
      </c>
      <c r="D523">
        <v>0</v>
      </c>
    </row>
    <row r="524" spans="1:4" x14ac:dyDescent="0.25">
      <c r="A524">
        <v>3674</v>
      </c>
      <c r="B524">
        <v>7132</v>
      </c>
      <c r="C524">
        <v>-44</v>
      </c>
      <c r="D524">
        <v>0</v>
      </c>
    </row>
    <row r="525" spans="1:4" x14ac:dyDescent="0.25">
      <c r="A525">
        <v>3681</v>
      </c>
      <c r="B525">
        <v>6554</v>
      </c>
      <c r="C525">
        <v>82</v>
      </c>
      <c r="D525">
        <v>0</v>
      </c>
    </row>
    <row r="526" spans="1:4" x14ac:dyDescent="0.25">
      <c r="A526">
        <v>3688</v>
      </c>
      <c r="B526">
        <v>6292</v>
      </c>
      <c r="C526">
        <v>37</v>
      </c>
      <c r="D526">
        <v>0</v>
      </c>
    </row>
    <row r="527" spans="1:4" x14ac:dyDescent="0.25">
      <c r="A527">
        <v>3695</v>
      </c>
      <c r="B527">
        <v>6706</v>
      </c>
      <c r="C527">
        <v>-59</v>
      </c>
      <c r="D527">
        <v>0</v>
      </c>
    </row>
    <row r="528" spans="1:4" x14ac:dyDescent="0.25">
      <c r="A528">
        <v>3702</v>
      </c>
      <c r="B528">
        <v>7034</v>
      </c>
      <c r="C528">
        <v>-46</v>
      </c>
      <c r="D528">
        <v>0</v>
      </c>
    </row>
    <row r="529" spans="1:4" x14ac:dyDescent="0.25">
      <c r="A529">
        <v>3709</v>
      </c>
      <c r="B529">
        <v>6666</v>
      </c>
      <c r="C529">
        <v>52</v>
      </c>
      <c r="D529">
        <v>0</v>
      </c>
    </row>
    <row r="530" spans="1:4" x14ac:dyDescent="0.25">
      <c r="A530">
        <v>3717</v>
      </c>
      <c r="B530">
        <v>5956</v>
      </c>
      <c r="C530">
        <v>88</v>
      </c>
      <c r="D530">
        <v>0</v>
      </c>
    </row>
    <row r="531" spans="1:4" x14ac:dyDescent="0.25">
      <c r="A531">
        <v>3724</v>
      </c>
      <c r="B531">
        <v>6370</v>
      </c>
      <c r="C531">
        <v>-59</v>
      </c>
      <c r="D531">
        <v>0</v>
      </c>
    </row>
    <row r="532" spans="1:4" x14ac:dyDescent="0.25">
      <c r="A532">
        <v>3730</v>
      </c>
      <c r="B532">
        <v>6484</v>
      </c>
      <c r="C532">
        <v>-19</v>
      </c>
      <c r="D532">
        <v>0</v>
      </c>
    </row>
    <row r="533" spans="1:4" x14ac:dyDescent="0.25">
      <c r="A533">
        <v>3738</v>
      </c>
      <c r="B533">
        <v>6052</v>
      </c>
      <c r="C533">
        <v>54</v>
      </c>
      <c r="D533">
        <v>0</v>
      </c>
    </row>
    <row r="534" spans="1:4" x14ac:dyDescent="0.25">
      <c r="A534">
        <v>3745</v>
      </c>
      <c r="B534">
        <v>6452</v>
      </c>
      <c r="C534">
        <v>-57</v>
      </c>
      <c r="D534">
        <v>0</v>
      </c>
    </row>
    <row r="535" spans="1:4" x14ac:dyDescent="0.25">
      <c r="A535">
        <v>3752</v>
      </c>
      <c r="B535">
        <v>6264</v>
      </c>
      <c r="C535">
        <v>26</v>
      </c>
      <c r="D535">
        <v>0</v>
      </c>
    </row>
    <row r="536" spans="1:4" x14ac:dyDescent="0.25">
      <c r="A536">
        <v>3759</v>
      </c>
      <c r="B536">
        <v>6348</v>
      </c>
      <c r="C536">
        <v>-12</v>
      </c>
      <c r="D536">
        <v>0</v>
      </c>
    </row>
    <row r="537" spans="1:4" x14ac:dyDescent="0.25">
      <c r="A537">
        <v>3766</v>
      </c>
      <c r="B537">
        <v>6070</v>
      </c>
      <c r="C537">
        <v>39</v>
      </c>
      <c r="D537">
        <v>0</v>
      </c>
    </row>
    <row r="538" spans="1:4" x14ac:dyDescent="0.25">
      <c r="A538">
        <v>3773</v>
      </c>
      <c r="B538">
        <v>6256</v>
      </c>
      <c r="C538">
        <v>-26</v>
      </c>
      <c r="D538">
        <v>0</v>
      </c>
    </row>
    <row r="539" spans="1:4" x14ac:dyDescent="0.25">
      <c r="A539">
        <v>3782</v>
      </c>
      <c r="B539">
        <v>6236</v>
      </c>
      <c r="C539">
        <v>2</v>
      </c>
      <c r="D539">
        <v>0</v>
      </c>
    </row>
    <row r="540" spans="1:4" x14ac:dyDescent="0.25">
      <c r="A540">
        <v>3787</v>
      </c>
      <c r="B540">
        <v>6486</v>
      </c>
      <c r="C540">
        <v>-50</v>
      </c>
      <c r="D540">
        <v>0</v>
      </c>
    </row>
    <row r="541" spans="1:4" x14ac:dyDescent="0.25">
      <c r="A541">
        <v>3794</v>
      </c>
      <c r="B541">
        <v>7066</v>
      </c>
      <c r="C541">
        <v>-82</v>
      </c>
      <c r="D541">
        <v>0</v>
      </c>
    </row>
    <row r="542" spans="1:4" x14ac:dyDescent="0.25">
      <c r="A542">
        <v>3801</v>
      </c>
      <c r="B542">
        <v>5962</v>
      </c>
      <c r="C542">
        <v>157</v>
      </c>
      <c r="D542">
        <v>0</v>
      </c>
    </row>
    <row r="543" spans="1:4" x14ac:dyDescent="0.25">
      <c r="A543">
        <v>3808</v>
      </c>
      <c r="B543">
        <v>5168</v>
      </c>
      <c r="C543">
        <v>113</v>
      </c>
      <c r="D543">
        <v>0</v>
      </c>
    </row>
    <row r="544" spans="1:4" x14ac:dyDescent="0.25">
      <c r="A544">
        <v>3815</v>
      </c>
      <c r="B544">
        <v>8442</v>
      </c>
      <c r="C544">
        <v>-467</v>
      </c>
      <c r="D544">
        <v>0</v>
      </c>
    </row>
    <row r="545" spans="1:4" x14ac:dyDescent="0.25">
      <c r="A545">
        <v>3822</v>
      </c>
      <c r="B545">
        <v>7138</v>
      </c>
      <c r="C545">
        <v>186</v>
      </c>
      <c r="D545">
        <v>0</v>
      </c>
    </row>
    <row r="546" spans="1:4" x14ac:dyDescent="0.25">
      <c r="A546">
        <v>3829</v>
      </c>
      <c r="B546">
        <v>5484</v>
      </c>
      <c r="C546">
        <v>236</v>
      </c>
      <c r="D546">
        <v>0</v>
      </c>
    </row>
    <row r="547" spans="1:4" x14ac:dyDescent="0.25">
      <c r="A547">
        <v>3836</v>
      </c>
      <c r="B547">
        <v>5292</v>
      </c>
      <c r="C547">
        <v>27</v>
      </c>
      <c r="D547">
        <v>0</v>
      </c>
    </row>
    <row r="548" spans="1:4" x14ac:dyDescent="0.25">
      <c r="A548">
        <v>3843</v>
      </c>
      <c r="B548">
        <v>6702</v>
      </c>
      <c r="C548">
        <v>-201</v>
      </c>
      <c r="D548">
        <v>0</v>
      </c>
    </row>
    <row r="549" spans="1:4" x14ac:dyDescent="0.25">
      <c r="A549">
        <v>3850</v>
      </c>
      <c r="B549">
        <v>6544</v>
      </c>
      <c r="C549">
        <v>22</v>
      </c>
      <c r="D549">
        <v>0</v>
      </c>
    </row>
    <row r="550" spans="1:4" x14ac:dyDescent="0.25">
      <c r="A550">
        <v>3857</v>
      </c>
      <c r="B550">
        <v>5814</v>
      </c>
      <c r="C550">
        <v>104</v>
      </c>
      <c r="D550">
        <v>0</v>
      </c>
    </row>
    <row r="551" spans="1:4" x14ac:dyDescent="0.25">
      <c r="A551">
        <v>3864</v>
      </c>
      <c r="B551">
        <v>6986</v>
      </c>
      <c r="C551">
        <v>-167</v>
      </c>
      <c r="D551">
        <v>0</v>
      </c>
    </row>
    <row r="552" spans="1:4" x14ac:dyDescent="0.25">
      <c r="A552">
        <v>3872</v>
      </c>
      <c r="B552">
        <v>6518</v>
      </c>
      <c r="C552">
        <v>58</v>
      </c>
      <c r="D552">
        <v>0</v>
      </c>
    </row>
    <row r="553" spans="1:4" x14ac:dyDescent="0.25">
      <c r="A553">
        <v>3878</v>
      </c>
      <c r="B553">
        <v>3004</v>
      </c>
      <c r="C553">
        <v>585</v>
      </c>
      <c r="D553">
        <v>0</v>
      </c>
    </row>
    <row r="554" spans="1:4" x14ac:dyDescent="0.25">
      <c r="A554">
        <v>3886</v>
      </c>
      <c r="B554">
        <v>3764</v>
      </c>
      <c r="C554">
        <v>-95</v>
      </c>
      <c r="D554">
        <v>0</v>
      </c>
    </row>
    <row r="555" spans="1:4" x14ac:dyDescent="0.25">
      <c r="A555">
        <v>3892</v>
      </c>
      <c r="B555">
        <v>7110</v>
      </c>
      <c r="C555">
        <v>-557</v>
      </c>
      <c r="D555">
        <v>0</v>
      </c>
    </row>
    <row r="556" spans="1:4" x14ac:dyDescent="0.25">
      <c r="A556">
        <v>3899</v>
      </c>
      <c r="B556">
        <v>7082</v>
      </c>
      <c r="C556">
        <v>4</v>
      </c>
      <c r="D556">
        <v>0</v>
      </c>
    </row>
    <row r="557" spans="1:4" x14ac:dyDescent="0.25">
      <c r="A557">
        <v>3907</v>
      </c>
      <c r="B557">
        <v>9648</v>
      </c>
      <c r="C557">
        <v>-320</v>
      </c>
      <c r="D557">
        <v>0</v>
      </c>
    </row>
    <row r="558" spans="1:4" x14ac:dyDescent="0.25">
      <c r="A558">
        <v>3913</v>
      </c>
      <c r="B558">
        <v>6320</v>
      </c>
      <c r="C558">
        <v>554</v>
      </c>
      <c r="D558">
        <v>0</v>
      </c>
    </row>
    <row r="559" spans="1:4" x14ac:dyDescent="0.25">
      <c r="A559">
        <v>3921</v>
      </c>
      <c r="B559">
        <v>4594</v>
      </c>
      <c r="C559">
        <v>215</v>
      </c>
      <c r="D559">
        <v>0</v>
      </c>
    </row>
    <row r="560" spans="1:4" x14ac:dyDescent="0.25">
      <c r="A560">
        <v>3928</v>
      </c>
      <c r="B560">
        <v>4802</v>
      </c>
      <c r="C560">
        <v>-29</v>
      </c>
      <c r="D560">
        <v>0</v>
      </c>
    </row>
    <row r="561" spans="1:4" x14ac:dyDescent="0.25">
      <c r="A561">
        <v>3935</v>
      </c>
      <c r="B561">
        <v>8594</v>
      </c>
      <c r="C561">
        <v>-541</v>
      </c>
      <c r="D561">
        <v>0</v>
      </c>
    </row>
    <row r="562" spans="1:4" x14ac:dyDescent="0.25">
      <c r="A562">
        <v>3941</v>
      </c>
      <c r="B562">
        <v>6058</v>
      </c>
      <c r="C562">
        <v>422</v>
      </c>
      <c r="D562">
        <v>0</v>
      </c>
    </row>
    <row r="563" spans="1:4" x14ac:dyDescent="0.25">
      <c r="A563">
        <v>3949</v>
      </c>
      <c r="B563">
        <v>6416</v>
      </c>
      <c r="C563">
        <v>-44</v>
      </c>
      <c r="D563">
        <v>0</v>
      </c>
    </row>
    <row r="564" spans="1:4" x14ac:dyDescent="0.25">
      <c r="A564">
        <v>3955</v>
      </c>
      <c r="B564">
        <v>6454</v>
      </c>
      <c r="C564">
        <v>-6</v>
      </c>
      <c r="D564">
        <v>0</v>
      </c>
    </row>
    <row r="565" spans="1:4" x14ac:dyDescent="0.25">
      <c r="A565">
        <v>3963</v>
      </c>
      <c r="B565">
        <v>6942</v>
      </c>
      <c r="C565">
        <v>-61</v>
      </c>
      <c r="D565">
        <v>0</v>
      </c>
    </row>
    <row r="566" spans="1:4" x14ac:dyDescent="0.25">
      <c r="A566">
        <v>3970</v>
      </c>
      <c r="B566">
        <v>5514</v>
      </c>
      <c r="C566">
        <v>204</v>
      </c>
      <c r="D566">
        <v>0</v>
      </c>
    </row>
    <row r="567" spans="1:4" x14ac:dyDescent="0.25">
      <c r="A567">
        <v>3977</v>
      </c>
      <c r="B567">
        <v>7024</v>
      </c>
      <c r="C567">
        <v>-215</v>
      </c>
      <c r="D567">
        <v>0</v>
      </c>
    </row>
    <row r="568" spans="1:4" x14ac:dyDescent="0.25">
      <c r="A568">
        <v>3984</v>
      </c>
      <c r="B568">
        <v>10446</v>
      </c>
      <c r="C568">
        <v>-488</v>
      </c>
      <c r="D568">
        <v>0</v>
      </c>
    </row>
    <row r="569" spans="1:4" x14ac:dyDescent="0.25">
      <c r="A569">
        <v>3991</v>
      </c>
      <c r="B569">
        <v>5720</v>
      </c>
      <c r="C569">
        <v>675</v>
      </c>
      <c r="D569">
        <v>0</v>
      </c>
    </row>
    <row r="570" spans="1:4" x14ac:dyDescent="0.25">
      <c r="A570">
        <v>3998</v>
      </c>
      <c r="B570">
        <v>3292</v>
      </c>
      <c r="C570">
        <v>346</v>
      </c>
      <c r="D570">
        <v>0</v>
      </c>
    </row>
    <row r="571" spans="1:4" x14ac:dyDescent="0.25">
      <c r="A571">
        <v>4005</v>
      </c>
      <c r="B571">
        <v>6340</v>
      </c>
      <c r="C571">
        <v>-435</v>
      </c>
      <c r="D571">
        <v>0</v>
      </c>
    </row>
    <row r="572" spans="1:4" x14ac:dyDescent="0.25">
      <c r="A572">
        <v>4012</v>
      </c>
      <c r="B572">
        <v>-2678</v>
      </c>
      <c r="C572">
        <v>1288</v>
      </c>
      <c r="D572">
        <v>0</v>
      </c>
    </row>
    <row r="573" spans="1:4" x14ac:dyDescent="0.25">
      <c r="A573">
        <v>4019</v>
      </c>
      <c r="B573">
        <v>4136</v>
      </c>
      <c r="C573">
        <v>-973</v>
      </c>
      <c r="D573">
        <v>0</v>
      </c>
    </row>
    <row r="574" spans="1:4" x14ac:dyDescent="0.25">
      <c r="A574">
        <v>4026</v>
      </c>
      <c r="B574">
        <v>8762</v>
      </c>
      <c r="C574">
        <v>-660</v>
      </c>
      <c r="D574">
        <v>0</v>
      </c>
    </row>
    <row r="575" spans="1:4" x14ac:dyDescent="0.25">
      <c r="A575">
        <v>4033</v>
      </c>
      <c r="B575">
        <v>32767</v>
      </c>
      <c r="C575">
        <v>-3429</v>
      </c>
      <c r="D575">
        <v>0</v>
      </c>
    </row>
    <row r="576" spans="1:4" x14ac:dyDescent="0.25">
      <c r="A576">
        <v>4041</v>
      </c>
      <c r="B576">
        <v>-32024</v>
      </c>
      <c r="C576">
        <v>8098</v>
      </c>
      <c r="D576">
        <v>5000</v>
      </c>
    </row>
    <row r="577" spans="1:4" x14ac:dyDescent="0.25">
      <c r="A577">
        <v>4047</v>
      </c>
      <c r="B577">
        <v>21338</v>
      </c>
      <c r="C577">
        <v>-8893</v>
      </c>
      <c r="D577">
        <v>0</v>
      </c>
    </row>
    <row r="578" spans="1:4" x14ac:dyDescent="0.25">
      <c r="A578">
        <v>4054</v>
      </c>
      <c r="B578">
        <v>4418</v>
      </c>
      <c r="C578">
        <v>2417</v>
      </c>
      <c r="D578">
        <v>5000</v>
      </c>
    </row>
    <row r="579" spans="1:4" x14ac:dyDescent="0.25">
      <c r="A579">
        <v>4061</v>
      </c>
      <c r="B579">
        <v>7126</v>
      </c>
      <c r="C579">
        <v>-386</v>
      </c>
      <c r="D579">
        <v>0</v>
      </c>
    </row>
    <row r="580" spans="1:4" x14ac:dyDescent="0.25">
      <c r="A580">
        <v>4068</v>
      </c>
      <c r="B580">
        <v>16168</v>
      </c>
      <c r="C580">
        <v>-1291</v>
      </c>
      <c r="D580">
        <v>0</v>
      </c>
    </row>
    <row r="581" spans="1:4" x14ac:dyDescent="0.25">
      <c r="A581">
        <v>4075</v>
      </c>
      <c r="B581">
        <v>26250</v>
      </c>
      <c r="C581">
        <v>-1440</v>
      </c>
      <c r="D581">
        <v>0</v>
      </c>
    </row>
    <row r="582" spans="1:4" x14ac:dyDescent="0.25">
      <c r="A582">
        <v>4083</v>
      </c>
      <c r="B582">
        <v>9256</v>
      </c>
      <c r="C582">
        <v>2124</v>
      </c>
      <c r="D582">
        <v>5000</v>
      </c>
    </row>
    <row r="583" spans="1:4" x14ac:dyDescent="0.25">
      <c r="A583">
        <v>4089</v>
      </c>
      <c r="B583">
        <v>8888</v>
      </c>
      <c r="C583">
        <v>61</v>
      </c>
      <c r="D583">
        <v>0</v>
      </c>
    </row>
    <row r="584" spans="1:4" x14ac:dyDescent="0.25">
      <c r="A584">
        <v>4097</v>
      </c>
      <c r="B584">
        <v>20636</v>
      </c>
      <c r="C584">
        <v>-1468</v>
      </c>
      <c r="D584">
        <v>0</v>
      </c>
    </row>
    <row r="585" spans="1:4" x14ac:dyDescent="0.25">
      <c r="A585">
        <v>4103</v>
      </c>
      <c r="B585">
        <v>-16242</v>
      </c>
      <c r="C585">
        <v>6146</v>
      </c>
      <c r="D585">
        <v>5000</v>
      </c>
    </row>
    <row r="586" spans="1:4" x14ac:dyDescent="0.25">
      <c r="A586">
        <v>4110</v>
      </c>
      <c r="B586">
        <v>25936</v>
      </c>
      <c r="C586">
        <v>-6025</v>
      </c>
      <c r="D586">
        <v>0</v>
      </c>
    </row>
    <row r="587" spans="1:4" x14ac:dyDescent="0.25">
      <c r="A587">
        <v>4117</v>
      </c>
      <c r="B587">
        <v>9992</v>
      </c>
      <c r="C587">
        <v>2277</v>
      </c>
      <c r="D587">
        <v>5000</v>
      </c>
    </row>
    <row r="588" spans="1:4" x14ac:dyDescent="0.25">
      <c r="A588">
        <v>4125</v>
      </c>
      <c r="B588">
        <v>17804</v>
      </c>
      <c r="C588">
        <v>-976</v>
      </c>
      <c r="D588">
        <v>0</v>
      </c>
    </row>
    <row r="589" spans="1:4" x14ac:dyDescent="0.25">
      <c r="A589">
        <v>4131</v>
      </c>
      <c r="B589">
        <v>4724</v>
      </c>
      <c r="C589">
        <v>2180</v>
      </c>
      <c r="D589">
        <v>5000</v>
      </c>
    </row>
    <row r="590" spans="1:4" x14ac:dyDescent="0.25">
      <c r="A590">
        <v>4139</v>
      </c>
      <c r="B590">
        <v>11352</v>
      </c>
      <c r="C590">
        <v>-828</v>
      </c>
      <c r="D590">
        <v>0</v>
      </c>
    </row>
    <row r="591" spans="1:4" x14ac:dyDescent="0.25">
      <c r="A591">
        <v>4145</v>
      </c>
      <c r="B591">
        <v>16546</v>
      </c>
      <c r="C591">
        <v>-865</v>
      </c>
      <c r="D591">
        <v>0</v>
      </c>
    </row>
    <row r="592" spans="1:4" x14ac:dyDescent="0.25">
      <c r="A592">
        <v>4152</v>
      </c>
      <c r="B592">
        <v>8550</v>
      </c>
      <c r="C592">
        <v>1142</v>
      </c>
      <c r="D592">
        <v>0</v>
      </c>
    </row>
    <row r="593" spans="1:4" x14ac:dyDescent="0.25">
      <c r="A593">
        <v>4159</v>
      </c>
      <c r="B593">
        <v>8112</v>
      </c>
      <c r="C593">
        <v>62</v>
      </c>
      <c r="D593">
        <v>0</v>
      </c>
    </row>
    <row r="594" spans="1:4" x14ac:dyDescent="0.25">
      <c r="A594">
        <v>4166</v>
      </c>
      <c r="B594">
        <v>4388</v>
      </c>
      <c r="C594">
        <v>532</v>
      </c>
      <c r="D594">
        <v>0</v>
      </c>
    </row>
    <row r="595" spans="1:4" x14ac:dyDescent="0.25">
      <c r="A595">
        <v>4173</v>
      </c>
      <c r="B595">
        <v>3448</v>
      </c>
      <c r="C595">
        <v>134</v>
      </c>
      <c r="D595">
        <v>0</v>
      </c>
    </row>
    <row r="596" spans="1:4" x14ac:dyDescent="0.25">
      <c r="A596">
        <v>4180</v>
      </c>
      <c r="B596">
        <v>3098</v>
      </c>
      <c r="C596">
        <v>50</v>
      </c>
      <c r="D596">
        <v>0</v>
      </c>
    </row>
    <row r="597" spans="1:4" x14ac:dyDescent="0.25">
      <c r="A597">
        <v>4188</v>
      </c>
      <c r="B597">
        <v>3472</v>
      </c>
      <c r="C597">
        <v>-46</v>
      </c>
      <c r="D597">
        <v>0</v>
      </c>
    </row>
    <row r="598" spans="1:4" x14ac:dyDescent="0.25">
      <c r="A598">
        <v>4195</v>
      </c>
      <c r="B598">
        <v>3936</v>
      </c>
      <c r="C598">
        <v>-66</v>
      </c>
      <c r="D598">
        <v>0</v>
      </c>
    </row>
    <row r="599" spans="1:4" x14ac:dyDescent="0.25">
      <c r="A599">
        <v>4202</v>
      </c>
      <c r="B599">
        <v>5126</v>
      </c>
      <c r="C599">
        <v>-170</v>
      </c>
      <c r="D599">
        <v>0</v>
      </c>
    </row>
    <row r="600" spans="1:4" x14ac:dyDescent="0.25">
      <c r="A600">
        <v>4209</v>
      </c>
      <c r="B600">
        <v>5424</v>
      </c>
      <c r="C600">
        <v>-42</v>
      </c>
      <c r="D600">
        <v>0</v>
      </c>
    </row>
    <row r="601" spans="1:4" x14ac:dyDescent="0.25">
      <c r="A601">
        <v>4216</v>
      </c>
      <c r="B601">
        <v>6380</v>
      </c>
      <c r="C601">
        <v>-136</v>
      </c>
      <c r="D601">
        <v>0</v>
      </c>
    </row>
    <row r="602" spans="1:4" x14ac:dyDescent="0.25">
      <c r="A602">
        <v>4223</v>
      </c>
      <c r="B602">
        <v>6612</v>
      </c>
      <c r="C602">
        <v>-33</v>
      </c>
      <c r="D602">
        <v>0</v>
      </c>
    </row>
    <row r="603" spans="1:4" x14ac:dyDescent="0.25">
      <c r="A603">
        <v>4230</v>
      </c>
      <c r="B603">
        <v>6178</v>
      </c>
      <c r="C603">
        <v>62</v>
      </c>
      <c r="D603">
        <v>0</v>
      </c>
    </row>
    <row r="604" spans="1:4" x14ac:dyDescent="0.25">
      <c r="A604">
        <v>4237</v>
      </c>
      <c r="B604">
        <v>5840</v>
      </c>
      <c r="C604">
        <v>48</v>
      </c>
      <c r="D604">
        <v>0</v>
      </c>
    </row>
    <row r="605" spans="1:4" x14ac:dyDescent="0.25">
      <c r="A605">
        <v>4244</v>
      </c>
      <c r="B605">
        <v>5382</v>
      </c>
      <c r="C605">
        <v>65</v>
      </c>
      <c r="D605">
        <v>0</v>
      </c>
    </row>
    <row r="606" spans="1:4" x14ac:dyDescent="0.25">
      <c r="A606">
        <v>4251</v>
      </c>
      <c r="B606">
        <v>5534</v>
      </c>
      <c r="C606">
        <v>-21</v>
      </c>
      <c r="D606">
        <v>0</v>
      </c>
    </row>
    <row r="607" spans="1:4" x14ac:dyDescent="0.25">
      <c r="A607">
        <v>4258</v>
      </c>
      <c r="B607">
        <v>6476</v>
      </c>
      <c r="C607">
        <v>-134</v>
      </c>
      <c r="D607">
        <v>0</v>
      </c>
    </row>
    <row r="608" spans="1:4" x14ac:dyDescent="0.25">
      <c r="A608">
        <v>4267</v>
      </c>
      <c r="B608">
        <v>7308</v>
      </c>
      <c r="C608">
        <v>-92</v>
      </c>
      <c r="D608">
        <v>0</v>
      </c>
    </row>
    <row r="609" spans="1:4" x14ac:dyDescent="0.25">
      <c r="A609">
        <v>4272</v>
      </c>
      <c r="B609">
        <v>6914</v>
      </c>
      <c r="C609">
        <v>78</v>
      </c>
      <c r="D609">
        <v>0</v>
      </c>
    </row>
    <row r="610" spans="1:4" x14ac:dyDescent="0.25">
      <c r="A610">
        <v>4279</v>
      </c>
      <c r="B610">
        <v>6134</v>
      </c>
      <c r="C610">
        <v>111</v>
      </c>
      <c r="D610">
        <v>0</v>
      </c>
    </row>
    <row r="611" spans="1:4" x14ac:dyDescent="0.25">
      <c r="A611">
        <v>4286</v>
      </c>
      <c r="B611">
        <v>6800</v>
      </c>
      <c r="C611">
        <v>-95</v>
      </c>
      <c r="D611">
        <v>0</v>
      </c>
    </row>
    <row r="612" spans="1:4" x14ac:dyDescent="0.25">
      <c r="A612">
        <v>4293</v>
      </c>
      <c r="B612">
        <v>7332</v>
      </c>
      <c r="C612">
        <v>-76</v>
      </c>
      <c r="D612">
        <v>0</v>
      </c>
    </row>
    <row r="613" spans="1:4" x14ac:dyDescent="0.25">
      <c r="A613">
        <v>4300</v>
      </c>
      <c r="B613">
        <v>7566</v>
      </c>
      <c r="C613">
        <v>-33</v>
      </c>
      <c r="D613">
        <v>0</v>
      </c>
    </row>
    <row r="614" spans="1:4" x14ac:dyDescent="0.25">
      <c r="A614">
        <v>4307</v>
      </c>
      <c r="B614">
        <v>7834</v>
      </c>
      <c r="C614">
        <v>-38</v>
      </c>
      <c r="D614">
        <v>0</v>
      </c>
    </row>
    <row r="615" spans="1:4" x14ac:dyDescent="0.25">
      <c r="A615">
        <v>4314</v>
      </c>
      <c r="B615">
        <v>8734</v>
      </c>
      <c r="C615">
        <v>-128</v>
      </c>
      <c r="D615">
        <v>0</v>
      </c>
    </row>
    <row r="616" spans="1:4" x14ac:dyDescent="0.25">
      <c r="A616">
        <v>4322</v>
      </c>
      <c r="B616">
        <v>9168</v>
      </c>
      <c r="C616">
        <v>-54</v>
      </c>
      <c r="D616">
        <v>0</v>
      </c>
    </row>
    <row r="617" spans="1:4" x14ac:dyDescent="0.25">
      <c r="A617">
        <v>4340</v>
      </c>
      <c r="B617">
        <v>9398</v>
      </c>
      <c r="C617">
        <v>-12</v>
      </c>
      <c r="D617">
        <v>0</v>
      </c>
    </row>
    <row r="618" spans="1:4" x14ac:dyDescent="0.25">
      <c r="A618">
        <v>4342</v>
      </c>
      <c r="B618">
        <v>8930</v>
      </c>
      <c r="C618">
        <v>234</v>
      </c>
      <c r="D618">
        <v>0</v>
      </c>
    </row>
    <row r="619" spans="1:4" x14ac:dyDescent="0.25">
      <c r="A619">
        <v>4344</v>
      </c>
      <c r="B619">
        <v>9346</v>
      </c>
      <c r="C619">
        <v>-208</v>
      </c>
      <c r="D619">
        <v>0</v>
      </c>
    </row>
    <row r="620" spans="1:4" x14ac:dyDescent="0.25">
      <c r="A620">
        <v>4350</v>
      </c>
      <c r="B620">
        <v>9102</v>
      </c>
      <c r="C620">
        <v>40</v>
      </c>
      <c r="D620">
        <v>0</v>
      </c>
    </row>
    <row r="621" spans="1:4" x14ac:dyDescent="0.25">
      <c r="A621">
        <v>4357</v>
      </c>
      <c r="B621">
        <v>8982</v>
      </c>
      <c r="C621">
        <v>17</v>
      </c>
      <c r="D621">
        <v>0</v>
      </c>
    </row>
    <row r="622" spans="1:4" x14ac:dyDescent="0.25">
      <c r="A622">
        <v>4364</v>
      </c>
      <c r="B622">
        <v>9672</v>
      </c>
      <c r="C622">
        <v>-98</v>
      </c>
      <c r="D622">
        <v>0</v>
      </c>
    </row>
    <row r="623" spans="1:4" x14ac:dyDescent="0.25">
      <c r="A623">
        <v>4371</v>
      </c>
      <c r="B623">
        <v>9734</v>
      </c>
      <c r="C623">
        <v>-8</v>
      </c>
      <c r="D623">
        <v>0</v>
      </c>
    </row>
    <row r="624" spans="1:4" x14ac:dyDescent="0.25">
      <c r="A624">
        <v>4378</v>
      </c>
      <c r="B624">
        <v>9596</v>
      </c>
      <c r="C624">
        <v>19</v>
      </c>
      <c r="D624">
        <v>0</v>
      </c>
    </row>
    <row r="625" spans="1:4" x14ac:dyDescent="0.25">
      <c r="A625">
        <v>4385</v>
      </c>
      <c r="B625">
        <v>10082</v>
      </c>
      <c r="C625">
        <v>-69</v>
      </c>
      <c r="D625">
        <v>0</v>
      </c>
    </row>
    <row r="626" spans="1:4" x14ac:dyDescent="0.25">
      <c r="A626">
        <v>4392</v>
      </c>
      <c r="B626">
        <v>10036</v>
      </c>
      <c r="C626">
        <v>6</v>
      </c>
      <c r="D626">
        <v>0</v>
      </c>
    </row>
    <row r="627" spans="1:4" x14ac:dyDescent="0.25">
      <c r="A627">
        <v>4399</v>
      </c>
      <c r="B627">
        <v>9690</v>
      </c>
      <c r="C627">
        <v>49</v>
      </c>
      <c r="D627">
        <v>0</v>
      </c>
    </row>
    <row r="628" spans="1:4" x14ac:dyDescent="0.25">
      <c r="A628">
        <v>4406</v>
      </c>
      <c r="B628">
        <v>8810</v>
      </c>
      <c r="C628">
        <v>125</v>
      </c>
      <c r="D628">
        <v>0</v>
      </c>
    </row>
    <row r="629" spans="1:4" x14ac:dyDescent="0.25">
      <c r="A629">
        <v>4413</v>
      </c>
      <c r="B629">
        <v>8412</v>
      </c>
      <c r="C629">
        <v>56</v>
      </c>
      <c r="D629">
        <v>0</v>
      </c>
    </row>
    <row r="630" spans="1:4" x14ac:dyDescent="0.25">
      <c r="A630">
        <v>4420</v>
      </c>
      <c r="B630">
        <v>8250</v>
      </c>
      <c r="C630">
        <v>23</v>
      </c>
      <c r="D630">
        <v>0</v>
      </c>
    </row>
    <row r="631" spans="1:4" x14ac:dyDescent="0.25">
      <c r="A631">
        <v>4427</v>
      </c>
      <c r="B631">
        <v>8572</v>
      </c>
      <c r="C631">
        <v>-46</v>
      </c>
      <c r="D631">
        <v>0</v>
      </c>
    </row>
    <row r="632" spans="1:4" x14ac:dyDescent="0.25">
      <c r="A632">
        <v>4434</v>
      </c>
      <c r="B632">
        <v>8980</v>
      </c>
      <c r="C632">
        <v>-58</v>
      </c>
      <c r="D632">
        <v>0</v>
      </c>
    </row>
    <row r="633" spans="1:4" x14ac:dyDescent="0.25">
      <c r="A633">
        <v>4441</v>
      </c>
      <c r="B633">
        <v>9408</v>
      </c>
      <c r="C633">
        <v>-61</v>
      </c>
      <c r="D633">
        <v>0</v>
      </c>
    </row>
    <row r="634" spans="1:4" x14ac:dyDescent="0.25">
      <c r="A634">
        <v>4448</v>
      </c>
      <c r="B634">
        <v>9862</v>
      </c>
      <c r="C634">
        <v>-64</v>
      </c>
      <c r="D634">
        <v>0</v>
      </c>
    </row>
    <row r="635" spans="1:4" x14ac:dyDescent="0.25">
      <c r="A635">
        <v>4455</v>
      </c>
      <c r="B635">
        <v>10344</v>
      </c>
      <c r="C635">
        <v>-68</v>
      </c>
      <c r="D635">
        <v>0</v>
      </c>
    </row>
    <row r="636" spans="1:4" x14ac:dyDescent="0.25">
      <c r="A636">
        <v>4462</v>
      </c>
      <c r="B636">
        <v>10702</v>
      </c>
      <c r="C636">
        <v>-51</v>
      </c>
      <c r="D636">
        <v>0</v>
      </c>
    </row>
    <row r="637" spans="1:4" x14ac:dyDescent="0.25">
      <c r="A637">
        <v>4470</v>
      </c>
      <c r="B637">
        <v>11038</v>
      </c>
      <c r="C637">
        <v>-42</v>
      </c>
      <c r="D637">
        <v>0</v>
      </c>
    </row>
    <row r="638" spans="1:4" x14ac:dyDescent="0.25">
      <c r="A638">
        <v>4476</v>
      </c>
      <c r="B638">
        <v>11104</v>
      </c>
      <c r="C638">
        <v>-11</v>
      </c>
      <c r="D638">
        <v>0</v>
      </c>
    </row>
    <row r="639" spans="1:4" x14ac:dyDescent="0.25">
      <c r="A639">
        <v>4483</v>
      </c>
      <c r="B639">
        <v>11316</v>
      </c>
      <c r="C639">
        <v>-30</v>
      </c>
      <c r="D639">
        <v>0</v>
      </c>
    </row>
    <row r="640" spans="1:4" x14ac:dyDescent="0.25">
      <c r="A640">
        <v>4491</v>
      </c>
      <c r="B640">
        <v>11306</v>
      </c>
      <c r="C640">
        <v>1</v>
      </c>
      <c r="D640">
        <v>0</v>
      </c>
    </row>
    <row r="641" spans="1:4" x14ac:dyDescent="0.25">
      <c r="A641">
        <v>4498</v>
      </c>
      <c r="B641">
        <v>11088</v>
      </c>
      <c r="C641">
        <v>31</v>
      </c>
      <c r="D641">
        <v>0</v>
      </c>
    </row>
    <row r="642" spans="1:4" x14ac:dyDescent="0.25">
      <c r="A642">
        <v>4505</v>
      </c>
      <c r="B642">
        <v>10818</v>
      </c>
      <c r="C642">
        <v>38</v>
      </c>
      <c r="D642">
        <v>0</v>
      </c>
    </row>
    <row r="643" spans="1:4" x14ac:dyDescent="0.25">
      <c r="A643">
        <v>4512</v>
      </c>
      <c r="B643">
        <v>10480</v>
      </c>
      <c r="C643">
        <v>48</v>
      </c>
      <c r="D643">
        <v>0</v>
      </c>
    </row>
    <row r="644" spans="1:4" x14ac:dyDescent="0.25">
      <c r="A644">
        <v>4519</v>
      </c>
      <c r="B644">
        <v>10114</v>
      </c>
      <c r="C644">
        <v>52</v>
      </c>
      <c r="D644">
        <v>0</v>
      </c>
    </row>
    <row r="645" spans="1:4" x14ac:dyDescent="0.25">
      <c r="A645">
        <v>4526</v>
      </c>
      <c r="B645">
        <v>10088</v>
      </c>
      <c r="C645">
        <v>3</v>
      </c>
      <c r="D645">
        <v>0</v>
      </c>
    </row>
    <row r="646" spans="1:4" x14ac:dyDescent="0.25">
      <c r="A646">
        <v>4533</v>
      </c>
      <c r="B646">
        <v>10244</v>
      </c>
      <c r="C646">
        <v>-22</v>
      </c>
      <c r="D646">
        <v>0</v>
      </c>
    </row>
    <row r="647" spans="1:4" x14ac:dyDescent="0.25">
      <c r="A647">
        <v>4540</v>
      </c>
      <c r="B647">
        <v>10500</v>
      </c>
      <c r="C647">
        <v>-36</v>
      </c>
      <c r="D647">
        <v>0</v>
      </c>
    </row>
    <row r="648" spans="1:4" x14ac:dyDescent="0.25">
      <c r="A648">
        <v>4547</v>
      </c>
      <c r="B648">
        <v>10402</v>
      </c>
      <c r="C648">
        <v>14</v>
      </c>
      <c r="D648">
        <v>0</v>
      </c>
    </row>
    <row r="649" spans="1:4" x14ac:dyDescent="0.25">
      <c r="A649">
        <v>4554</v>
      </c>
      <c r="B649">
        <v>9770</v>
      </c>
      <c r="C649">
        <v>90</v>
      </c>
      <c r="D649">
        <v>0</v>
      </c>
    </row>
    <row r="650" spans="1:4" x14ac:dyDescent="0.25">
      <c r="A650">
        <v>4561</v>
      </c>
      <c r="B650">
        <v>8638</v>
      </c>
      <c r="C650">
        <v>161</v>
      </c>
      <c r="D650">
        <v>0</v>
      </c>
    </row>
    <row r="651" spans="1:4" x14ac:dyDescent="0.25">
      <c r="A651">
        <v>4568</v>
      </c>
      <c r="B651">
        <v>7534</v>
      </c>
      <c r="C651">
        <v>157</v>
      </c>
      <c r="D651">
        <v>0</v>
      </c>
    </row>
    <row r="652" spans="1:4" x14ac:dyDescent="0.25">
      <c r="A652">
        <v>4575</v>
      </c>
      <c r="B652">
        <v>6650</v>
      </c>
      <c r="C652">
        <v>126</v>
      </c>
      <c r="D652">
        <v>0</v>
      </c>
    </row>
    <row r="653" spans="1:4" x14ac:dyDescent="0.25">
      <c r="A653">
        <v>4582</v>
      </c>
      <c r="B653">
        <v>6164</v>
      </c>
      <c r="C653">
        <v>69</v>
      </c>
      <c r="D653">
        <v>0</v>
      </c>
    </row>
    <row r="654" spans="1:4" x14ac:dyDescent="0.25">
      <c r="A654">
        <v>4589</v>
      </c>
      <c r="B654">
        <v>5652</v>
      </c>
      <c r="C654">
        <v>73</v>
      </c>
      <c r="D654">
        <v>0</v>
      </c>
    </row>
    <row r="655" spans="1:4" x14ac:dyDescent="0.25">
      <c r="A655">
        <v>4596</v>
      </c>
      <c r="B655">
        <v>5698</v>
      </c>
      <c r="C655">
        <v>-6</v>
      </c>
      <c r="D655">
        <v>0</v>
      </c>
    </row>
    <row r="656" spans="1:4" x14ac:dyDescent="0.25">
      <c r="A656">
        <v>4603</v>
      </c>
      <c r="B656">
        <v>5828</v>
      </c>
      <c r="C656">
        <v>-18</v>
      </c>
      <c r="D656">
        <v>0</v>
      </c>
    </row>
    <row r="657" spans="1:4" x14ac:dyDescent="0.25">
      <c r="A657">
        <v>4610</v>
      </c>
      <c r="B657">
        <v>5402</v>
      </c>
      <c r="C657">
        <v>60</v>
      </c>
      <c r="D657">
        <v>0</v>
      </c>
    </row>
    <row r="658" spans="1:4" x14ac:dyDescent="0.25">
      <c r="A658">
        <v>4617</v>
      </c>
      <c r="B658">
        <v>4482</v>
      </c>
      <c r="C658">
        <v>131</v>
      </c>
      <c r="D658">
        <v>0</v>
      </c>
    </row>
    <row r="659" spans="1:4" x14ac:dyDescent="0.25">
      <c r="A659">
        <v>4624</v>
      </c>
      <c r="B659">
        <v>3434</v>
      </c>
      <c r="C659">
        <v>149</v>
      </c>
      <c r="D659">
        <v>0</v>
      </c>
    </row>
    <row r="660" spans="1:4" x14ac:dyDescent="0.25">
      <c r="A660">
        <v>4631</v>
      </c>
      <c r="B660">
        <v>2238</v>
      </c>
      <c r="C660">
        <v>170</v>
      </c>
      <c r="D660">
        <v>0</v>
      </c>
    </row>
    <row r="661" spans="1:4" x14ac:dyDescent="0.25">
      <c r="A661">
        <v>4638</v>
      </c>
      <c r="B661">
        <v>1438</v>
      </c>
      <c r="C661">
        <v>114</v>
      </c>
      <c r="D661">
        <v>0</v>
      </c>
    </row>
    <row r="662" spans="1:4" x14ac:dyDescent="0.25">
      <c r="A662">
        <v>4645</v>
      </c>
      <c r="B662">
        <v>608</v>
      </c>
      <c r="C662">
        <v>118</v>
      </c>
      <c r="D662">
        <v>0</v>
      </c>
    </row>
    <row r="663" spans="1:4" x14ac:dyDescent="0.25">
      <c r="A663">
        <v>4653</v>
      </c>
      <c r="B663">
        <v>110</v>
      </c>
      <c r="C663">
        <v>62</v>
      </c>
      <c r="D663">
        <v>0</v>
      </c>
    </row>
    <row r="664" spans="1:4" x14ac:dyDescent="0.25">
      <c r="A664">
        <v>4659</v>
      </c>
      <c r="B664">
        <v>172</v>
      </c>
      <c r="C664">
        <v>-10</v>
      </c>
      <c r="D664">
        <v>0</v>
      </c>
    </row>
    <row r="665" spans="1:4" x14ac:dyDescent="0.25">
      <c r="A665">
        <v>4667</v>
      </c>
      <c r="B665">
        <v>606</v>
      </c>
      <c r="C665">
        <v>-54</v>
      </c>
      <c r="D665">
        <v>0</v>
      </c>
    </row>
    <row r="666" spans="1:4" x14ac:dyDescent="0.25">
      <c r="A666">
        <v>4673</v>
      </c>
      <c r="B666">
        <v>808</v>
      </c>
      <c r="C666">
        <v>-33</v>
      </c>
      <c r="D666">
        <v>0</v>
      </c>
    </row>
    <row r="667" spans="1:4" x14ac:dyDescent="0.25">
      <c r="A667">
        <v>4681</v>
      </c>
      <c r="B667">
        <v>1052</v>
      </c>
      <c r="C667">
        <v>-30</v>
      </c>
      <c r="D667">
        <v>0</v>
      </c>
    </row>
    <row r="668" spans="1:4" x14ac:dyDescent="0.25">
      <c r="A668">
        <v>4688</v>
      </c>
      <c r="B668">
        <v>1168</v>
      </c>
      <c r="C668">
        <v>-16</v>
      </c>
      <c r="D668">
        <v>0</v>
      </c>
    </row>
    <row r="669" spans="1:4" x14ac:dyDescent="0.25">
      <c r="A669">
        <v>4695</v>
      </c>
      <c r="B669">
        <v>1616</v>
      </c>
      <c r="C669">
        <v>-64</v>
      </c>
      <c r="D669">
        <v>0</v>
      </c>
    </row>
    <row r="670" spans="1:4" x14ac:dyDescent="0.25">
      <c r="A670">
        <v>4701</v>
      </c>
      <c r="B670">
        <v>2278</v>
      </c>
      <c r="C670">
        <v>-110</v>
      </c>
      <c r="D670">
        <v>0</v>
      </c>
    </row>
    <row r="671" spans="1:4" x14ac:dyDescent="0.25">
      <c r="A671">
        <v>4709</v>
      </c>
      <c r="B671">
        <v>2410</v>
      </c>
      <c r="C671">
        <v>-16</v>
      </c>
      <c r="D671">
        <v>0</v>
      </c>
    </row>
    <row r="672" spans="1:4" x14ac:dyDescent="0.25">
      <c r="A672">
        <v>4716</v>
      </c>
      <c r="B672">
        <v>2406</v>
      </c>
      <c r="C672">
        <v>0</v>
      </c>
      <c r="D672">
        <v>0</v>
      </c>
    </row>
    <row r="673" spans="1:4" x14ac:dyDescent="0.25">
      <c r="A673">
        <v>4723</v>
      </c>
      <c r="B673">
        <v>2456</v>
      </c>
      <c r="C673">
        <v>-7</v>
      </c>
      <c r="D673">
        <v>0</v>
      </c>
    </row>
    <row r="674" spans="1:4" x14ac:dyDescent="0.25">
      <c r="A674">
        <v>4729</v>
      </c>
      <c r="B674">
        <v>2308</v>
      </c>
      <c r="C674">
        <v>24</v>
      </c>
      <c r="D674">
        <v>0</v>
      </c>
    </row>
    <row r="675" spans="1:4" x14ac:dyDescent="0.25">
      <c r="A675">
        <v>4737</v>
      </c>
      <c r="B675">
        <v>9860</v>
      </c>
      <c r="C675">
        <v>-944</v>
      </c>
      <c r="D675">
        <v>0</v>
      </c>
    </row>
    <row r="676" spans="1:4" x14ac:dyDescent="0.25">
      <c r="A676">
        <v>4744</v>
      </c>
      <c r="B676">
        <v>9838</v>
      </c>
      <c r="C676">
        <v>3</v>
      </c>
      <c r="D676">
        <v>0</v>
      </c>
    </row>
    <row r="677" spans="1:4" x14ac:dyDescent="0.25">
      <c r="A677">
        <v>4751</v>
      </c>
      <c r="B677">
        <v>5662</v>
      </c>
      <c r="C677">
        <v>596</v>
      </c>
      <c r="D677">
        <v>0</v>
      </c>
    </row>
    <row r="678" spans="1:4" x14ac:dyDescent="0.25">
      <c r="A678">
        <v>4758</v>
      </c>
      <c r="B678">
        <v>-172</v>
      </c>
      <c r="C678">
        <v>833</v>
      </c>
      <c r="D678">
        <v>0</v>
      </c>
    </row>
    <row r="679" spans="1:4" x14ac:dyDescent="0.25">
      <c r="A679">
        <v>4765</v>
      </c>
      <c r="B679">
        <v>-4810</v>
      </c>
      <c r="C679">
        <v>662</v>
      </c>
      <c r="D679">
        <v>0</v>
      </c>
    </row>
    <row r="680" spans="1:4" x14ac:dyDescent="0.25">
      <c r="A680">
        <v>4772</v>
      </c>
      <c r="B680">
        <v>-1886</v>
      </c>
      <c r="C680">
        <v>-417</v>
      </c>
      <c r="D680">
        <v>0</v>
      </c>
    </row>
    <row r="681" spans="1:4" x14ac:dyDescent="0.25">
      <c r="A681">
        <v>4779</v>
      </c>
      <c r="B681">
        <v>11588</v>
      </c>
      <c r="C681">
        <v>-1924</v>
      </c>
      <c r="D681">
        <v>0</v>
      </c>
    </row>
    <row r="682" spans="1:4" x14ac:dyDescent="0.25">
      <c r="A682">
        <v>4786</v>
      </c>
      <c r="B682">
        <v>-2202</v>
      </c>
      <c r="C682">
        <v>1970</v>
      </c>
      <c r="D682">
        <v>0</v>
      </c>
    </row>
    <row r="683" spans="1:4" x14ac:dyDescent="0.25">
      <c r="A683">
        <v>4793</v>
      </c>
      <c r="B683">
        <v>-470</v>
      </c>
      <c r="C683">
        <v>-247</v>
      </c>
      <c r="D683">
        <v>0</v>
      </c>
    </row>
    <row r="684" spans="1:4" x14ac:dyDescent="0.25">
      <c r="A684">
        <v>4800</v>
      </c>
      <c r="B684">
        <v>3086</v>
      </c>
      <c r="C684">
        <v>-508</v>
      </c>
      <c r="D684">
        <v>0</v>
      </c>
    </row>
    <row r="685" spans="1:4" x14ac:dyDescent="0.25">
      <c r="A685">
        <v>4807</v>
      </c>
      <c r="B685">
        <v>5092</v>
      </c>
      <c r="C685">
        <v>-286</v>
      </c>
      <c r="D685">
        <v>0</v>
      </c>
    </row>
    <row r="686" spans="1:4" x14ac:dyDescent="0.25">
      <c r="A686">
        <v>4814</v>
      </c>
      <c r="B686">
        <v>5446</v>
      </c>
      <c r="C686">
        <v>-50</v>
      </c>
      <c r="D686">
        <v>0</v>
      </c>
    </row>
    <row r="687" spans="1:4" x14ac:dyDescent="0.25">
      <c r="A687">
        <v>4821</v>
      </c>
      <c r="B687">
        <v>5468</v>
      </c>
      <c r="C687">
        <v>-3</v>
      </c>
      <c r="D687">
        <v>0</v>
      </c>
    </row>
    <row r="688" spans="1:4" x14ac:dyDescent="0.25">
      <c r="A688">
        <v>4828</v>
      </c>
      <c r="B688">
        <v>6856</v>
      </c>
      <c r="C688">
        <v>-198</v>
      </c>
      <c r="D688">
        <v>0</v>
      </c>
    </row>
    <row r="689" spans="1:4" x14ac:dyDescent="0.25">
      <c r="A689">
        <v>4835</v>
      </c>
      <c r="B689">
        <v>12786</v>
      </c>
      <c r="C689">
        <v>-847</v>
      </c>
      <c r="D689">
        <v>0</v>
      </c>
    </row>
    <row r="690" spans="1:4" x14ac:dyDescent="0.25">
      <c r="A690">
        <v>4843</v>
      </c>
      <c r="B690">
        <v>13404</v>
      </c>
      <c r="C690">
        <v>-77</v>
      </c>
      <c r="D690">
        <v>0</v>
      </c>
    </row>
    <row r="691" spans="1:4" x14ac:dyDescent="0.25">
      <c r="A691">
        <v>4849</v>
      </c>
      <c r="B691">
        <v>9200</v>
      </c>
      <c r="C691">
        <v>700</v>
      </c>
      <c r="D691">
        <v>0</v>
      </c>
    </row>
    <row r="692" spans="1:4" x14ac:dyDescent="0.25">
      <c r="A692">
        <v>4856</v>
      </c>
      <c r="B692">
        <v>9560</v>
      </c>
      <c r="C692">
        <v>-51</v>
      </c>
      <c r="D692">
        <v>0</v>
      </c>
    </row>
    <row r="693" spans="1:4" x14ac:dyDescent="0.25">
      <c r="A693">
        <v>4863</v>
      </c>
      <c r="B693">
        <v>9252</v>
      </c>
      <c r="C693">
        <v>44</v>
      </c>
      <c r="D693">
        <v>0</v>
      </c>
    </row>
    <row r="694" spans="1:4" x14ac:dyDescent="0.25">
      <c r="A694">
        <v>4870</v>
      </c>
      <c r="B694">
        <v>19098</v>
      </c>
      <c r="C694">
        <v>-1406</v>
      </c>
      <c r="D694">
        <v>0</v>
      </c>
    </row>
    <row r="695" spans="1:4" x14ac:dyDescent="0.25">
      <c r="A695">
        <v>4877</v>
      </c>
      <c r="B695">
        <v>12982</v>
      </c>
      <c r="C695">
        <v>873</v>
      </c>
      <c r="D695">
        <v>0</v>
      </c>
    </row>
    <row r="696" spans="1:4" x14ac:dyDescent="0.25">
      <c r="A696">
        <v>4884</v>
      </c>
      <c r="B696">
        <v>8026</v>
      </c>
      <c r="C696">
        <v>708</v>
      </c>
      <c r="D696">
        <v>0</v>
      </c>
    </row>
    <row r="697" spans="1:4" x14ac:dyDescent="0.25">
      <c r="A697">
        <v>4891</v>
      </c>
      <c r="B697">
        <v>7842</v>
      </c>
      <c r="C697">
        <v>26</v>
      </c>
      <c r="D697">
        <v>0</v>
      </c>
    </row>
    <row r="698" spans="1:4" x14ac:dyDescent="0.25">
      <c r="A698">
        <v>4899</v>
      </c>
      <c r="B698">
        <v>6034</v>
      </c>
      <c r="C698">
        <v>226</v>
      </c>
      <c r="D698">
        <v>0</v>
      </c>
    </row>
    <row r="699" spans="1:4" x14ac:dyDescent="0.25">
      <c r="A699">
        <v>4905</v>
      </c>
      <c r="B699">
        <v>7170</v>
      </c>
      <c r="C699">
        <v>-189</v>
      </c>
      <c r="D699">
        <v>0</v>
      </c>
    </row>
    <row r="700" spans="1:4" x14ac:dyDescent="0.25">
      <c r="A700">
        <v>4913</v>
      </c>
      <c r="B700">
        <v>6956</v>
      </c>
      <c r="C700">
        <v>26</v>
      </c>
      <c r="D700">
        <v>0</v>
      </c>
    </row>
    <row r="701" spans="1:4" x14ac:dyDescent="0.25">
      <c r="A701">
        <v>4920</v>
      </c>
      <c r="B701">
        <v>6780</v>
      </c>
      <c r="C701">
        <v>25</v>
      </c>
      <c r="D701">
        <v>0</v>
      </c>
    </row>
    <row r="702" spans="1:4" x14ac:dyDescent="0.25">
      <c r="A702">
        <v>4926</v>
      </c>
      <c r="B702">
        <v>6902</v>
      </c>
      <c r="C702">
        <v>-20</v>
      </c>
      <c r="D702">
        <v>0</v>
      </c>
    </row>
    <row r="703" spans="1:4" x14ac:dyDescent="0.25">
      <c r="A703">
        <v>4934</v>
      </c>
      <c r="B703">
        <v>7004</v>
      </c>
      <c r="C703">
        <v>-12</v>
      </c>
      <c r="D703">
        <v>0</v>
      </c>
    </row>
    <row r="704" spans="1:4" x14ac:dyDescent="0.25">
      <c r="A704">
        <v>4941</v>
      </c>
      <c r="B704">
        <v>6802</v>
      </c>
      <c r="C704">
        <v>28</v>
      </c>
      <c r="D704">
        <v>0</v>
      </c>
    </row>
    <row r="705" spans="1:4" x14ac:dyDescent="0.25">
      <c r="A705">
        <v>4948</v>
      </c>
      <c r="B705">
        <v>6974</v>
      </c>
      <c r="C705">
        <v>-24</v>
      </c>
      <c r="D705">
        <v>0</v>
      </c>
    </row>
    <row r="706" spans="1:4" x14ac:dyDescent="0.25">
      <c r="A706">
        <v>4955</v>
      </c>
      <c r="B706">
        <v>6700</v>
      </c>
      <c r="C706">
        <v>39</v>
      </c>
      <c r="D706">
        <v>0</v>
      </c>
    </row>
    <row r="707" spans="1:4" x14ac:dyDescent="0.25">
      <c r="A707">
        <v>4962</v>
      </c>
      <c r="B707">
        <v>6570</v>
      </c>
      <c r="C707">
        <v>18</v>
      </c>
      <c r="D707">
        <v>0</v>
      </c>
    </row>
    <row r="708" spans="1:4" x14ac:dyDescent="0.25">
      <c r="A708">
        <v>4969</v>
      </c>
      <c r="B708">
        <v>6412</v>
      </c>
      <c r="C708">
        <v>22</v>
      </c>
      <c r="D708">
        <v>0</v>
      </c>
    </row>
    <row r="709" spans="1:4" x14ac:dyDescent="0.25">
      <c r="A709">
        <v>4976</v>
      </c>
      <c r="B709">
        <v>6408</v>
      </c>
      <c r="C709">
        <v>0</v>
      </c>
      <c r="D709">
        <v>0</v>
      </c>
    </row>
    <row r="710" spans="1:4" x14ac:dyDescent="0.25">
      <c r="A710">
        <v>4983</v>
      </c>
      <c r="B710">
        <v>6340</v>
      </c>
      <c r="C710">
        <v>9</v>
      </c>
      <c r="D710">
        <v>0</v>
      </c>
    </row>
    <row r="711" spans="1:4" x14ac:dyDescent="0.25">
      <c r="A711">
        <v>4991</v>
      </c>
      <c r="B711">
        <v>6394</v>
      </c>
      <c r="C711">
        <v>-6</v>
      </c>
      <c r="D711">
        <v>0</v>
      </c>
    </row>
    <row r="712" spans="1:4" x14ac:dyDescent="0.25">
      <c r="A712">
        <v>4998</v>
      </c>
      <c r="B712">
        <v>6454</v>
      </c>
      <c r="C712">
        <v>-8</v>
      </c>
      <c r="D712">
        <v>0</v>
      </c>
    </row>
    <row r="713" spans="1:4" x14ac:dyDescent="0.25">
      <c r="A713">
        <v>5005</v>
      </c>
      <c r="B713">
        <v>6550</v>
      </c>
      <c r="C713">
        <v>-13</v>
      </c>
      <c r="D713">
        <v>0</v>
      </c>
    </row>
    <row r="714" spans="1:4" x14ac:dyDescent="0.25">
      <c r="A714">
        <v>5012</v>
      </c>
      <c r="B714">
        <v>6510</v>
      </c>
      <c r="C714">
        <v>5</v>
      </c>
      <c r="D714">
        <v>0</v>
      </c>
    </row>
    <row r="715" spans="1:4" x14ac:dyDescent="0.25">
      <c r="A715">
        <v>5019</v>
      </c>
      <c r="B715">
        <v>6452</v>
      </c>
      <c r="C715">
        <v>8</v>
      </c>
      <c r="D715">
        <v>0</v>
      </c>
    </row>
    <row r="716" spans="1:4" x14ac:dyDescent="0.25">
      <c r="A716">
        <v>5026</v>
      </c>
      <c r="B716">
        <v>6568</v>
      </c>
      <c r="C716">
        <v>-16</v>
      </c>
      <c r="D716">
        <v>0</v>
      </c>
    </row>
    <row r="717" spans="1:4" x14ac:dyDescent="0.25">
      <c r="A717">
        <v>5033</v>
      </c>
      <c r="B717">
        <v>6054</v>
      </c>
      <c r="C717">
        <v>73</v>
      </c>
      <c r="D717">
        <v>0</v>
      </c>
    </row>
    <row r="718" spans="1:4" x14ac:dyDescent="0.25">
      <c r="A718">
        <v>5040</v>
      </c>
      <c r="B718">
        <v>6258</v>
      </c>
      <c r="C718">
        <v>-29</v>
      </c>
      <c r="D718">
        <v>0</v>
      </c>
    </row>
    <row r="719" spans="1:4" x14ac:dyDescent="0.25">
      <c r="A719">
        <v>5049</v>
      </c>
      <c r="B719">
        <v>6558</v>
      </c>
      <c r="C719">
        <v>-33</v>
      </c>
      <c r="D719">
        <v>0</v>
      </c>
    </row>
    <row r="720" spans="1:4" x14ac:dyDescent="0.25">
      <c r="A720">
        <v>5054</v>
      </c>
      <c r="B720">
        <v>6648</v>
      </c>
      <c r="C720">
        <v>-18</v>
      </c>
      <c r="D720">
        <v>0</v>
      </c>
    </row>
    <row r="721" spans="1:4" x14ac:dyDescent="0.25">
      <c r="A721">
        <v>5061</v>
      </c>
      <c r="B721">
        <v>6346</v>
      </c>
      <c r="C721">
        <v>43</v>
      </c>
      <c r="D721">
        <v>0</v>
      </c>
    </row>
    <row r="722" spans="1:4" x14ac:dyDescent="0.25">
      <c r="A722">
        <v>5068</v>
      </c>
      <c r="B722">
        <v>6180</v>
      </c>
      <c r="C722">
        <v>23</v>
      </c>
      <c r="D722">
        <v>0</v>
      </c>
    </row>
    <row r="723" spans="1:4" x14ac:dyDescent="0.25">
      <c r="A723">
        <v>5075</v>
      </c>
      <c r="B723">
        <v>5514</v>
      </c>
      <c r="C723">
        <v>95</v>
      </c>
      <c r="D723">
        <v>0</v>
      </c>
    </row>
    <row r="724" spans="1:4" x14ac:dyDescent="0.25">
      <c r="A724">
        <v>5082</v>
      </c>
      <c r="B724">
        <v>6090</v>
      </c>
      <c r="C724">
        <v>-82</v>
      </c>
      <c r="D724">
        <v>0</v>
      </c>
    </row>
    <row r="725" spans="1:4" x14ac:dyDescent="0.25">
      <c r="A725">
        <v>5089</v>
      </c>
      <c r="B725">
        <v>6294</v>
      </c>
      <c r="C725">
        <v>-29</v>
      </c>
      <c r="D725">
        <v>0</v>
      </c>
    </row>
    <row r="726" spans="1:4" x14ac:dyDescent="0.25">
      <c r="A726">
        <v>5096</v>
      </c>
      <c r="B726">
        <v>6174</v>
      </c>
      <c r="C726">
        <v>17</v>
      </c>
      <c r="D726">
        <v>0</v>
      </c>
    </row>
    <row r="727" spans="1:4" x14ac:dyDescent="0.25">
      <c r="A727">
        <v>5103</v>
      </c>
      <c r="B727">
        <v>6288</v>
      </c>
      <c r="C727">
        <v>-16</v>
      </c>
      <c r="D727">
        <v>0</v>
      </c>
    </row>
    <row r="728" spans="1:4" x14ac:dyDescent="0.25">
      <c r="A728">
        <v>5110</v>
      </c>
      <c r="B728">
        <v>5532</v>
      </c>
      <c r="C728">
        <v>108</v>
      </c>
      <c r="D728">
        <v>0</v>
      </c>
    </row>
    <row r="729" spans="1:4" x14ac:dyDescent="0.25">
      <c r="A729">
        <v>5117</v>
      </c>
      <c r="B729">
        <v>5728</v>
      </c>
      <c r="C729">
        <v>-28</v>
      </c>
      <c r="D729">
        <v>0</v>
      </c>
    </row>
    <row r="730" spans="1:4" x14ac:dyDescent="0.25">
      <c r="A730">
        <v>5124</v>
      </c>
      <c r="B730">
        <v>7812</v>
      </c>
      <c r="C730">
        <v>-297</v>
      </c>
      <c r="D730">
        <v>0</v>
      </c>
    </row>
    <row r="731" spans="1:4" x14ac:dyDescent="0.25">
      <c r="A731">
        <v>5131</v>
      </c>
      <c r="B731">
        <v>6006</v>
      </c>
      <c r="C731">
        <v>258</v>
      </c>
      <c r="D731">
        <v>0</v>
      </c>
    </row>
    <row r="732" spans="1:4" x14ac:dyDescent="0.25">
      <c r="A732">
        <v>5138</v>
      </c>
      <c r="B732">
        <v>6432</v>
      </c>
      <c r="C732">
        <v>-60</v>
      </c>
      <c r="D732">
        <v>0</v>
      </c>
    </row>
    <row r="733" spans="1:4" x14ac:dyDescent="0.25">
      <c r="A733">
        <v>5145</v>
      </c>
      <c r="B733">
        <v>6502</v>
      </c>
      <c r="C733">
        <v>-10</v>
      </c>
      <c r="D733">
        <v>0</v>
      </c>
    </row>
    <row r="734" spans="1:4" x14ac:dyDescent="0.25">
      <c r="A734">
        <v>5152</v>
      </c>
      <c r="B734">
        <v>6256</v>
      </c>
      <c r="C734">
        <v>35</v>
      </c>
      <c r="D734">
        <v>0</v>
      </c>
    </row>
    <row r="735" spans="1:4" x14ac:dyDescent="0.25">
      <c r="A735">
        <v>5159</v>
      </c>
      <c r="B735">
        <v>6342</v>
      </c>
      <c r="C735">
        <v>-12</v>
      </c>
      <c r="D735">
        <v>0</v>
      </c>
    </row>
    <row r="736" spans="1:4" x14ac:dyDescent="0.25">
      <c r="A736">
        <v>5166</v>
      </c>
      <c r="B736">
        <v>5618</v>
      </c>
      <c r="C736">
        <v>103</v>
      </c>
      <c r="D736">
        <v>0</v>
      </c>
    </row>
    <row r="737" spans="1:4" x14ac:dyDescent="0.25">
      <c r="A737">
        <v>5173</v>
      </c>
      <c r="B737">
        <v>5920</v>
      </c>
      <c r="C737">
        <v>-43</v>
      </c>
      <c r="D737">
        <v>0</v>
      </c>
    </row>
    <row r="738" spans="1:4" x14ac:dyDescent="0.25">
      <c r="A738">
        <v>5180</v>
      </c>
      <c r="B738">
        <v>6516</v>
      </c>
      <c r="C738">
        <v>-85</v>
      </c>
      <c r="D738">
        <v>0</v>
      </c>
    </row>
    <row r="739" spans="1:4" x14ac:dyDescent="0.25">
      <c r="A739">
        <v>5188</v>
      </c>
      <c r="B739">
        <v>6750</v>
      </c>
      <c r="C739">
        <v>-29</v>
      </c>
      <c r="D739">
        <v>0</v>
      </c>
    </row>
    <row r="740" spans="1:4" x14ac:dyDescent="0.25">
      <c r="A740">
        <v>5194</v>
      </c>
      <c r="B740">
        <v>6290</v>
      </c>
      <c r="C740">
        <v>76</v>
      </c>
      <c r="D740">
        <v>0</v>
      </c>
    </row>
    <row r="741" spans="1:4" x14ac:dyDescent="0.25">
      <c r="A741">
        <v>5202</v>
      </c>
      <c r="B741">
        <v>5646</v>
      </c>
      <c r="C741">
        <v>80</v>
      </c>
      <c r="D741">
        <v>0</v>
      </c>
    </row>
    <row r="742" spans="1:4" x14ac:dyDescent="0.25">
      <c r="A742">
        <v>5208</v>
      </c>
      <c r="B742">
        <v>6558</v>
      </c>
      <c r="C742">
        <v>-152</v>
      </c>
      <c r="D742">
        <v>0</v>
      </c>
    </row>
    <row r="743" spans="1:4" x14ac:dyDescent="0.25">
      <c r="A743">
        <v>5216</v>
      </c>
      <c r="B743">
        <v>7264</v>
      </c>
      <c r="C743">
        <v>-88</v>
      </c>
      <c r="D743">
        <v>0</v>
      </c>
    </row>
    <row r="744" spans="1:4" x14ac:dyDescent="0.25">
      <c r="A744">
        <v>5223</v>
      </c>
      <c r="B744">
        <v>7182</v>
      </c>
      <c r="C744">
        <v>11</v>
      </c>
      <c r="D744">
        <v>0</v>
      </c>
    </row>
    <row r="745" spans="1:4" x14ac:dyDescent="0.25">
      <c r="A745">
        <v>5230</v>
      </c>
      <c r="B745">
        <v>7074</v>
      </c>
      <c r="C745">
        <v>15</v>
      </c>
      <c r="D745">
        <v>0</v>
      </c>
    </row>
    <row r="746" spans="1:4" x14ac:dyDescent="0.25">
      <c r="A746">
        <v>5237</v>
      </c>
      <c r="B746">
        <v>6980</v>
      </c>
      <c r="C746">
        <v>13</v>
      </c>
      <c r="D746">
        <v>0</v>
      </c>
    </row>
    <row r="747" spans="1:4" x14ac:dyDescent="0.25">
      <c r="A747">
        <v>5244</v>
      </c>
      <c r="B747">
        <v>5842</v>
      </c>
      <c r="C747">
        <v>162</v>
      </c>
      <c r="D747">
        <v>0</v>
      </c>
    </row>
    <row r="748" spans="1:4" x14ac:dyDescent="0.25">
      <c r="A748">
        <v>5252</v>
      </c>
      <c r="B748">
        <v>6882</v>
      </c>
      <c r="C748">
        <v>-130</v>
      </c>
      <c r="D748">
        <v>0</v>
      </c>
    </row>
    <row r="749" spans="1:4" x14ac:dyDescent="0.25">
      <c r="A749">
        <v>5258</v>
      </c>
      <c r="B749">
        <v>6204</v>
      </c>
      <c r="C749">
        <v>113</v>
      </c>
      <c r="D749">
        <v>0</v>
      </c>
    </row>
    <row r="750" spans="1:4" x14ac:dyDescent="0.25">
      <c r="A750">
        <v>5265</v>
      </c>
      <c r="B750">
        <v>6250</v>
      </c>
      <c r="C750">
        <v>-6</v>
      </c>
      <c r="D750">
        <v>0</v>
      </c>
    </row>
    <row r="751" spans="1:4" x14ac:dyDescent="0.25">
      <c r="A751">
        <v>5272</v>
      </c>
      <c r="B751">
        <v>6710</v>
      </c>
      <c r="C751">
        <v>-65</v>
      </c>
      <c r="D751">
        <v>0</v>
      </c>
    </row>
    <row r="752" spans="1:4" x14ac:dyDescent="0.25">
      <c r="A752">
        <v>5279</v>
      </c>
      <c r="B752">
        <v>5942</v>
      </c>
      <c r="C752">
        <v>109</v>
      </c>
      <c r="D752">
        <v>0</v>
      </c>
    </row>
    <row r="753" spans="1:4" x14ac:dyDescent="0.25">
      <c r="A753">
        <v>5286</v>
      </c>
      <c r="B753">
        <v>6644</v>
      </c>
      <c r="C753">
        <v>-100</v>
      </c>
      <c r="D753">
        <v>0</v>
      </c>
    </row>
    <row r="754" spans="1:4" x14ac:dyDescent="0.25">
      <c r="A754">
        <v>5294</v>
      </c>
      <c r="B754">
        <v>6430</v>
      </c>
      <c r="C754">
        <v>26</v>
      </c>
      <c r="D754">
        <v>0</v>
      </c>
    </row>
    <row r="755" spans="1:4" x14ac:dyDescent="0.25">
      <c r="A755">
        <v>5300</v>
      </c>
      <c r="B755">
        <v>6506</v>
      </c>
      <c r="C755">
        <v>-12</v>
      </c>
      <c r="D755">
        <v>0</v>
      </c>
    </row>
    <row r="756" spans="1:4" x14ac:dyDescent="0.25">
      <c r="A756">
        <v>5308</v>
      </c>
      <c r="B756">
        <v>6286</v>
      </c>
      <c r="C756">
        <v>27</v>
      </c>
      <c r="D756">
        <v>0</v>
      </c>
    </row>
    <row r="757" spans="1:4" x14ac:dyDescent="0.25">
      <c r="A757">
        <v>5314</v>
      </c>
      <c r="B757">
        <v>6452</v>
      </c>
      <c r="C757">
        <v>-27</v>
      </c>
      <c r="D757">
        <v>0</v>
      </c>
    </row>
    <row r="758" spans="1:4" x14ac:dyDescent="0.25">
      <c r="A758">
        <v>5322</v>
      </c>
      <c r="B758">
        <v>6264</v>
      </c>
      <c r="C758">
        <v>23</v>
      </c>
      <c r="D758">
        <v>0</v>
      </c>
    </row>
    <row r="759" spans="1:4" x14ac:dyDescent="0.25">
      <c r="A759">
        <v>5328</v>
      </c>
      <c r="B759">
        <v>6240</v>
      </c>
      <c r="C759">
        <v>4</v>
      </c>
      <c r="D759">
        <v>0</v>
      </c>
    </row>
    <row r="760" spans="1:4" x14ac:dyDescent="0.25">
      <c r="A760">
        <v>5336</v>
      </c>
      <c r="B760">
        <v>6248</v>
      </c>
      <c r="C760">
        <v>-1</v>
      </c>
      <c r="D760">
        <v>0</v>
      </c>
    </row>
    <row r="761" spans="1:4" x14ac:dyDescent="0.25">
      <c r="A761">
        <v>5342</v>
      </c>
      <c r="B761">
        <v>6374</v>
      </c>
      <c r="C761">
        <v>-21</v>
      </c>
      <c r="D761">
        <v>0</v>
      </c>
    </row>
    <row r="762" spans="1:4" x14ac:dyDescent="0.25">
      <c r="A762">
        <v>5350</v>
      </c>
      <c r="B762">
        <v>6600</v>
      </c>
      <c r="C762">
        <v>-28</v>
      </c>
      <c r="D762">
        <v>0</v>
      </c>
    </row>
    <row r="763" spans="1:4" x14ac:dyDescent="0.25">
      <c r="A763">
        <v>5356</v>
      </c>
      <c r="B763">
        <v>6290</v>
      </c>
      <c r="C763">
        <v>51</v>
      </c>
      <c r="D763">
        <v>0</v>
      </c>
    </row>
    <row r="764" spans="1:4" x14ac:dyDescent="0.25">
      <c r="A764">
        <v>5364</v>
      </c>
      <c r="B764">
        <v>6666</v>
      </c>
      <c r="C764">
        <v>-47</v>
      </c>
      <c r="D764">
        <v>0</v>
      </c>
    </row>
    <row r="765" spans="1:4" x14ac:dyDescent="0.25">
      <c r="A765">
        <v>5370</v>
      </c>
      <c r="B765">
        <v>6156</v>
      </c>
      <c r="C765">
        <v>85</v>
      </c>
      <c r="D765">
        <v>0</v>
      </c>
    </row>
    <row r="766" spans="1:4" x14ac:dyDescent="0.25">
      <c r="A766">
        <v>5378</v>
      </c>
      <c r="B766">
        <v>6454</v>
      </c>
      <c r="C766">
        <v>-37</v>
      </c>
      <c r="D766">
        <v>0</v>
      </c>
    </row>
    <row r="767" spans="1:4" x14ac:dyDescent="0.25">
      <c r="A767">
        <v>5384</v>
      </c>
      <c r="B767">
        <v>6244</v>
      </c>
      <c r="C767">
        <v>35</v>
      </c>
      <c r="D767">
        <v>0</v>
      </c>
    </row>
    <row r="768" spans="1:4" x14ac:dyDescent="0.25">
      <c r="A768">
        <v>5392</v>
      </c>
      <c r="B768">
        <v>6134</v>
      </c>
      <c r="C768">
        <v>13</v>
      </c>
      <c r="D768">
        <v>0</v>
      </c>
    </row>
    <row r="769" spans="1:4" x14ac:dyDescent="0.25">
      <c r="A769">
        <v>5399</v>
      </c>
      <c r="B769">
        <v>6746</v>
      </c>
      <c r="C769">
        <v>-87</v>
      </c>
      <c r="D769">
        <v>0</v>
      </c>
    </row>
    <row r="770" spans="1:4" x14ac:dyDescent="0.25">
      <c r="A770">
        <v>5406</v>
      </c>
      <c r="B770">
        <v>6018</v>
      </c>
      <c r="C770">
        <v>104</v>
      </c>
      <c r="D770">
        <v>0</v>
      </c>
    </row>
    <row r="771" spans="1:4" x14ac:dyDescent="0.25">
      <c r="A771">
        <v>5414</v>
      </c>
      <c r="B771">
        <v>6450</v>
      </c>
      <c r="C771">
        <v>-54</v>
      </c>
      <c r="D771">
        <v>0</v>
      </c>
    </row>
    <row r="772" spans="1:4" x14ac:dyDescent="0.25">
      <c r="A772">
        <v>5420</v>
      </c>
      <c r="B772">
        <v>6850</v>
      </c>
      <c r="C772">
        <v>-66</v>
      </c>
      <c r="D772">
        <v>0</v>
      </c>
    </row>
    <row r="773" spans="1:4" x14ac:dyDescent="0.25">
      <c r="A773">
        <v>5427</v>
      </c>
      <c r="B773">
        <v>6776</v>
      </c>
      <c r="C773">
        <v>10</v>
      </c>
      <c r="D773">
        <v>0</v>
      </c>
    </row>
    <row r="774" spans="1:4" x14ac:dyDescent="0.25">
      <c r="A774">
        <v>5434</v>
      </c>
      <c r="B774">
        <v>6746</v>
      </c>
      <c r="C774">
        <v>4</v>
      </c>
      <c r="D774">
        <v>0</v>
      </c>
    </row>
    <row r="775" spans="1:4" x14ac:dyDescent="0.25">
      <c r="A775">
        <v>5441</v>
      </c>
      <c r="B775">
        <v>6702</v>
      </c>
      <c r="C775">
        <v>6</v>
      </c>
      <c r="D775">
        <v>0</v>
      </c>
    </row>
    <row r="776" spans="1:4" x14ac:dyDescent="0.25">
      <c r="A776">
        <v>5448</v>
      </c>
      <c r="B776">
        <v>6934</v>
      </c>
      <c r="C776">
        <v>-33</v>
      </c>
      <c r="D776">
        <v>0</v>
      </c>
    </row>
    <row r="777" spans="1:4" x14ac:dyDescent="0.25">
      <c r="A777">
        <v>5456</v>
      </c>
      <c r="B777">
        <v>5800</v>
      </c>
      <c r="C777">
        <v>141</v>
      </c>
      <c r="D777">
        <v>0</v>
      </c>
    </row>
    <row r="778" spans="1:4" x14ac:dyDescent="0.25">
      <c r="A778">
        <v>5462</v>
      </c>
      <c r="B778">
        <v>6346</v>
      </c>
      <c r="C778">
        <v>-91</v>
      </c>
      <c r="D778">
        <v>0</v>
      </c>
    </row>
    <row r="779" spans="1:4" x14ac:dyDescent="0.25">
      <c r="A779">
        <v>5469</v>
      </c>
      <c r="B779">
        <v>6610</v>
      </c>
      <c r="C779">
        <v>-37</v>
      </c>
      <c r="D779">
        <v>0</v>
      </c>
    </row>
    <row r="780" spans="1:4" x14ac:dyDescent="0.25">
      <c r="A780">
        <v>5476</v>
      </c>
      <c r="B780">
        <v>5840</v>
      </c>
      <c r="C780">
        <v>110</v>
      </c>
      <c r="D780">
        <v>0</v>
      </c>
    </row>
    <row r="781" spans="1:4" x14ac:dyDescent="0.25">
      <c r="A781">
        <v>5483</v>
      </c>
      <c r="B781">
        <v>6320</v>
      </c>
      <c r="C781">
        <v>-68</v>
      </c>
      <c r="D781">
        <v>0</v>
      </c>
    </row>
    <row r="782" spans="1:4" x14ac:dyDescent="0.25">
      <c r="A782">
        <v>5491</v>
      </c>
      <c r="B782">
        <v>6768</v>
      </c>
      <c r="C782">
        <v>-56</v>
      </c>
      <c r="D782">
        <v>0</v>
      </c>
    </row>
    <row r="783" spans="1:4" x14ac:dyDescent="0.25">
      <c r="A783">
        <v>5498</v>
      </c>
      <c r="B783">
        <v>4930</v>
      </c>
      <c r="C783">
        <v>262</v>
      </c>
      <c r="D783">
        <v>0</v>
      </c>
    </row>
    <row r="784" spans="1:4" x14ac:dyDescent="0.25">
      <c r="A784">
        <v>5505</v>
      </c>
      <c r="B784">
        <v>6478</v>
      </c>
      <c r="C784">
        <v>-221</v>
      </c>
      <c r="D784">
        <v>0</v>
      </c>
    </row>
    <row r="785" spans="1:4" x14ac:dyDescent="0.25">
      <c r="A785">
        <v>5512</v>
      </c>
      <c r="B785">
        <v>6788</v>
      </c>
      <c r="C785">
        <v>-44</v>
      </c>
      <c r="D785">
        <v>0</v>
      </c>
    </row>
    <row r="786" spans="1:4" x14ac:dyDescent="0.25">
      <c r="A786">
        <v>5519</v>
      </c>
      <c r="B786">
        <v>5500</v>
      </c>
      <c r="C786">
        <v>184</v>
      </c>
      <c r="D786">
        <v>0</v>
      </c>
    </row>
    <row r="787" spans="1:4" x14ac:dyDescent="0.25">
      <c r="A787">
        <v>5526</v>
      </c>
      <c r="B787">
        <v>6812</v>
      </c>
      <c r="C787">
        <v>-187</v>
      </c>
      <c r="D787">
        <v>0</v>
      </c>
    </row>
    <row r="788" spans="1:4" x14ac:dyDescent="0.25">
      <c r="A788">
        <v>5533</v>
      </c>
      <c r="B788">
        <v>5422</v>
      </c>
      <c r="C788">
        <v>198</v>
      </c>
      <c r="D788">
        <v>0</v>
      </c>
    </row>
    <row r="789" spans="1:4" x14ac:dyDescent="0.25">
      <c r="A789">
        <v>5540</v>
      </c>
      <c r="B789">
        <v>5304</v>
      </c>
      <c r="C789">
        <v>16</v>
      </c>
      <c r="D789">
        <v>0</v>
      </c>
    </row>
    <row r="790" spans="1:4" x14ac:dyDescent="0.25">
      <c r="A790">
        <v>5547</v>
      </c>
      <c r="B790">
        <v>4078</v>
      </c>
      <c r="C790">
        <v>175</v>
      </c>
      <c r="D790">
        <v>0</v>
      </c>
    </row>
    <row r="791" spans="1:4" x14ac:dyDescent="0.25">
      <c r="A791">
        <v>5565</v>
      </c>
      <c r="B791">
        <v>3568</v>
      </c>
      <c r="C791">
        <v>28</v>
      </c>
      <c r="D791">
        <v>0</v>
      </c>
    </row>
    <row r="792" spans="1:4" x14ac:dyDescent="0.25">
      <c r="A792">
        <v>5567</v>
      </c>
      <c r="B792">
        <v>2822</v>
      </c>
      <c r="C792">
        <v>373</v>
      </c>
      <c r="D792">
        <v>0</v>
      </c>
    </row>
    <row r="793" spans="1:4" x14ac:dyDescent="0.25">
      <c r="A793">
        <v>5569</v>
      </c>
      <c r="B793">
        <v>1990</v>
      </c>
      <c r="C793">
        <v>416</v>
      </c>
      <c r="D793">
        <v>0</v>
      </c>
    </row>
    <row r="794" spans="1:4" x14ac:dyDescent="0.25">
      <c r="A794">
        <v>5575</v>
      </c>
      <c r="B794">
        <v>6498</v>
      </c>
      <c r="C794">
        <v>-751</v>
      </c>
      <c r="D794">
        <v>0</v>
      </c>
    </row>
    <row r="795" spans="1:4" x14ac:dyDescent="0.25">
      <c r="A795">
        <v>5582</v>
      </c>
      <c r="B795">
        <v>-1726</v>
      </c>
      <c r="C795">
        <v>1174</v>
      </c>
      <c r="D795">
        <v>0</v>
      </c>
    </row>
    <row r="796" spans="1:4" x14ac:dyDescent="0.25">
      <c r="A796">
        <v>5589</v>
      </c>
      <c r="B796">
        <v>-1738</v>
      </c>
      <c r="C796">
        <v>1</v>
      </c>
      <c r="D796">
        <v>0</v>
      </c>
    </row>
    <row r="797" spans="1:4" x14ac:dyDescent="0.25">
      <c r="A797">
        <v>5598</v>
      </c>
      <c r="B797">
        <v>5746</v>
      </c>
      <c r="C797">
        <v>-831</v>
      </c>
      <c r="D797">
        <v>0</v>
      </c>
    </row>
    <row r="798" spans="1:4" x14ac:dyDescent="0.25">
      <c r="A798">
        <v>5603</v>
      </c>
      <c r="B798">
        <v>14696</v>
      </c>
      <c r="C798">
        <v>-1790</v>
      </c>
      <c r="D798">
        <v>0</v>
      </c>
    </row>
    <row r="799" spans="1:4" x14ac:dyDescent="0.25">
      <c r="A799">
        <v>5610</v>
      </c>
      <c r="B799">
        <v>6986</v>
      </c>
      <c r="C799">
        <v>1101</v>
      </c>
      <c r="D799">
        <v>0</v>
      </c>
    </row>
    <row r="800" spans="1:4" x14ac:dyDescent="0.25">
      <c r="A800">
        <v>5617</v>
      </c>
      <c r="B800">
        <v>11170</v>
      </c>
      <c r="C800">
        <v>-597</v>
      </c>
      <c r="D800">
        <v>0</v>
      </c>
    </row>
    <row r="801" spans="1:4" x14ac:dyDescent="0.25">
      <c r="A801">
        <v>5625</v>
      </c>
      <c r="B801">
        <v>-27086</v>
      </c>
      <c r="C801">
        <v>4782</v>
      </c>
      <c r="D801">
        <v>5000</v>
      </c>
    </row>
    <row r="802" spans="1:4" x14ac:dyDescent="0.25">
      <c r="A802">
        <v>5631</v>
      </c>
      <c r="B802">
        <v>8038</v>
      </c>
      <c r="C802">
        <v>-5854</v>
      </c>
      <c r="D802">
        <v>0</v>
      </c>
    </row>
    <row r="803" spans="1:4" x14ac:dyDescent="0.25">
      <c r="A803">
        <v>5639</v>
      </c>
      <c r="B803">
        <v>3698</v>
      </c>
      <c r="C803">
        <v>542</v>
      </c>
      <c r="D803">
        <v>0</v>
      </c>
    </row>
    <row r="804" spans="1:4" x14ac:dyDescent="0.25">
      <c r="A804">
        <v>5645</v>
      </c>
      <c r="B804">
        <v>3388</v>
      </c>
      <c r="C804">
        <v>51</v>
      </c>
      <c r="D804">
        <v>0</v>
      </c>
    </row>
    <row r="805" spans="1:4" x14ac:dyDescent="0.25">
      <c r="A805">
        <v>5653</v>
      </c>
      <c r="B805">
        <v>11214</v>
      </c>
      <c r="C805">
        <v>-978</v>
      </c>
      <c r="D805">
        <v>0</v>
      </c>
    </row>
    <row r="806" spans="1:4" x14ac:dyDescent="0.25">
      <c r="A806">
        <v>5660</v>
      </c>
      <c r="B806">
        <v>8852</v>
      </c>
      <c r="C806">
        <v>337</v>
      </c>
      <c r="D806">
        <v>0</v>
      </c>
    </row>
    <row r="807" spans="1:4" x14ac:dyDescent="0.25">
      <c r="A807">
        <v>5667</v>
      </c>
      <c r="B807">
        <v>7906</v>
      </c>
      <c r="C807">
        <v>135</v>
      </c>
      <c r="D807">
        <v>0</v>
      </c>
    </row>
    <row r="808" spans="1:4" x14ac:dyDescent="0.25">
      <c r="A808">
        <v>5673</v>
      </c>
      <c r="B808">
        <v>24034</v>
      </c>
      <c r="C808">
        <v>-2688</v>
      </c>
      <c r="D808">
        <v>0</v>
      </c>
    </row>
    <row r="809" spans="1:4" x14ac:dyDescent="0.25">
      <c r="A809">
        <v>5681</v>
      </c>
      <c r="B809">
        <v>14058</v>
      </c>
      <c r="C809">
        <v>1247</v>
      </c>
      <c r="D809">
        <v>0</v>
      </c>
    </row>
    <row r="810" spans="1:4" x14ac:dyDescent="0.25">
      <c r="A810">
        <v>5688</v>
      </c>
      <c r="B810">
        <v>14948</v>
      </c>
      <c r="C810">
        <v>-127</v>
      </c>
      <c r="D810">
        <v>0</v>
      </c>
    </row>
    <row r="811" spans="1:4" x14ac:dyDescent="0.25">
      <c r="A811">
        <v>5695</v>
      </c>
      <c r="B811">
        <v>12112</v>
      </c>
      <c r="C811">
        <v>405</v>
      </c>
      <c r="D811">
        <v>0</v>
      </c>
    </row>
    <row r="812" spans="1:4" x14ac:dyDescent="0.25">
      <c r="A812">
        <v>5702</v>
      </c>
      <c r="B812">
        <v>6946</v>
      </c>
      <c r="C812">
        <v>738</v>
      </c>
      <c r="D812">
        <v>0</v>
      </c>
    </row>
    <row r="813" spans="1:4" x14ac:dyDescent="0.25">
      <c r="A813">
        <v>5709</v>
      </c>
      <c r="B813">
        <v>5240</v>
      </c>
      <c r="C813">
        <v>243</v>
      </c>
      <c r="D813">
        <v>0</v>
      </c>
    </row>
    <row r="814" spans="1:4" x14ac:dyDescent="0.25">
      <c r="A814">
        <v>5716</v>
      </c>
      <c r="B814">
        <v>4010</v>
      </c>
      <c r="C814">
        <v>175</v>
      </c>
      <c r="D814">
        <v>0</v>
      </c>
    </row>
    <row r="815" spans="1:4" x14ac:dyDescent="0.25">
      <c r="A815">
        <v>5723</v>
      </c>
      <c r="B815">
        <v>8940</v>
      </c>
      <c r="C815">
        <v>-704</v>
      </c>
      <c r="D815">
        <v>0</v>
      </c>
    </row>
    <row r="816" spans="1:4" x14ac:dyDescent="0.25">
      <c r="A816">
        <v>5730</v>
      </c>
      <c r="B816">
        <v>30500</v>
      </c>
      <c r="C816">
        <v>-3080</v>
      </c>
      <c r="D816">
        <v>0</v>
      </c>
    </row>
    <row r="817" spans="1:4" x14ac:dyDescent="0.25">
      <c r="A817">
        <v>5737</v>
      </c>
      <c r="B817">
        <v>936</v>
      </c>
      <c r="C817">
        <v>4223</v>
      </c>
      <c r="D817">
        <v>5000</v>
      </c>
    </row>
    <row r="818" spans="1:4" x14ac:dyDescent="0.25">
      <c r="A818">
        <v>5743</v>
      </c>
      <c r="B818">
        <v>10194</v>
      </c>
      <c r="C818">
        <v>-1543</v>
      </c>
      <c r="D818">
        <v>0</v>
      </c>
    </row>
    <row r="819" spans="1:4" x14ac:dyDescent="0.25">
      <c r="A819">
        <v>5751</v>
      </c>
      <c r="B819">
        <v>18058</v>
      </c>
      <c r="C819">
        <v>-983</v>
      </c>
      <c r="D819">
        <v>0</v>
      </c>
    </row>
    <row r="820" spans="1:4" x14ac:dyDescent="0.25">
      <c r="A820">
        <v>5757</v>
      </c>
      <c r="B820">
        <v>28468</v>
      </c>
      <c r="C820">
        <v>-1735</v>
      </c>
      <c r="D820">
        <v>0</v>
      </c>
    </row>
    <row r="821" spans="1:4" x14ac:dyDescent="0.25">
      <c r="A821">
        <v>5765</v>
      </c>
      <c r="B821">
        <v>22126</v>
      </c>
      <c r="C821">
        <v>792</v>
      </c>
      <c r="D821">
        <v>0</v>
      </c>
    </row>
    <row r="822" spans="1:4" x14ac:dyDescent="0.25">
      <c r="A822">
        <v>5772</v>
      </c>
      <c r="B822">
        <v>12380</v>
      </c>
      <c r="C822">
        <v>1392</v>
      </c>
      <c r="D822">
        <v>0</v>
      </c>
    </row>
    <row r="823" spans="1:4" x14ac:dyDescent="0.25">
      <c r="A823">
        <v>5779</v>
      </c>
      <c r="B823">
        <v>9602</v>
      </c>
      <c r="C823">
        <v>396</v>
      </c>
      <c r="D823">
        <v>0</v>
      </c>
    </row>
    <row r="824" spans="1:4" x14ac:dyDescent="0.25">
      <c r="A824">
        <v>5786</v>
      </c>
      <c r="B824">
        <v>7344</v>
      </c>
      <c r="C824">
        <v>322</v>
      </c>
      <c r="D824">
        <v>0</v>
      </c>
    </row>
    <row r="825" spans="1:4" x14ac:dyDescent="0.25">
      <c r="A825">
        <v>5793</v>
      </c>
      <c r="B825">
        <v>6826</v>
      </c>
      <c r="C825">
        <v>74</v>
      </c>
      <c r="D825">
        <v>0</v>
      </c>
    </row>
    <row r="826" spans="1:4" x14ac:dyDescent="0.25">
      <c r="A826">
        <v>5802</v>
      </c>
      <c r="B826">
        <v>6534</v>
      </c>
      <c r="C826">
        <v>32</v>
      </c>
      <c r="D826">
        <v>0</v>
      </c>
    </row>
    <row r="827" spans="1:4" x14ac:dyDescent="0.25">
      <c r="A827">
        <v>5808</v>
      </c>
      <c r="B827">
        <v>6644</v>
      </c>
      <c r="C827">
        <v>-18</v>
      </c>
      <c r="D827">
        <v>0</v>
      </c>
    </row>
    <row r="828" spans="1:4" x14ac:dyDescent="0.25">
      <c r="A828">
        <v>5815</v>
      </c>
      <c r="B828">
        <v>7288</v>
      </c>
      <c r="C828">
        <v>-92</v>
      </c>
      <c r="D828">
        <v>0</v>
      </c>
    </row>
    <row r="829" spans="1:4" x14ac:dyDescent="0.25">
      <c r="A829">
        <v>5821</v>
      </c>
      <c r="B829">
        <v>7444</v>
      </c>
      <c r="C829">
        <v>-26</v>
      </c>
      <c r="D829">
        <v>0</v>
      </c>
    </row>
    <row r="830" spans="1:4" x14ac:dyDescent="0.25">
      <c r="A830">
        <v>5829</v>
      </c>
      <c r="B830">
        <v>6926</v>
      </c>
      <c r="C830">
        <v>64</v>
      </c>
      <c r="D830">
        <v>0</v>
      </c>
    </row>
    <row r="831" spans="1:4" x14ac:dyDescent="0.25">
      <c r="A831">
        <v>5836</v>
      </c>
      <c r="B831">
        <v>6334</v>
      </c>
      <c r="C831">
        <v>84</v>
      </c>
      <c r="D831">
        <v>0</v>
      </c>
    </row>
    <row r="832" spans="1:4" x14ac:dyDescent="0.25">
      <c r="A832">
        <v>5843</v>
      </c>
      <c r="B832">
        <v>5256</v>
      </c>
      <c r="C832">
        <v>154</v>
      </c>
      <c r="D832">
        <v>0</v>
      </c>
    </row>
    <row r="833" spans="1:4" x14ac:dyDescent="0.25">
      <c r="A833">
        <v>5850</v>
      </c>
      <c r="B833">
        <v>4362</v>
      </c>
      <c r="C833">
        <v>127</v>
      </c>
      <c r="D833">
        <v>0</v>
      </c>
    </row>
    <row r="834" spans="1:4" x14ac:dyDescent="0.25">
      <c r="A834">
        <v>5857</v>
      </c>
      <c r="B834">
        <v>4064</v>
      </c>
      <c r="C834">
        <v>42</v>
      </c>
      <c r="D834">
        <v>0</v>
      </c>
    </row>
    <row r="835" spans="1:4" x14ac:dyDescent="0.25">
      <c r="A835">
        <v>5864</v>
      </c>
      <c r="B835">
        <v>3934</v>
      </c>
      <c r="C835">
        <v>18</v>
      </c>
      <c r="D835">
        <v>0</v>
      </c>
    </row>
    <row r="836" spans="1:4" x14ac:dyDescent="0.25">
      <c r="A836">
        <v>5871</v>
      </c>
      <c r="B836">
        <v>4126</v>
      </c>
      <c r="C836">
        <v>-27</v>
      </c>
      <c r="D836">
        <v>0</v>
      </c>
    </row>
    <row r="837" spans="1:4" x14ac:dyDescent="0.25">
      <c r="A837">
        <v>5878</v>
      </c>
      <c r="B837">
        <v>4154</v>
      </c>
      <c r="C837">
        <v>-4</v>
      </c>
      <c r="D837">
        <v>0</v>
      </c>
    </row>
    <row r="838" spans="1:4" x14ac:dyDescent="0.25">
      <c r="A838">
        <v>5885</v>
      </c>
      <c r="B838">
        <v>5888</v>
      </c>
      <c r="C838">
        <v>-247</v>
      </c>
      <c r="D838">
        <v>0</v>
      </c>
    </row>
    <row r="839" spans="1:4" x14ac:dyDescent="0.25">
      <c r="A839">
        <v>5892</v>
      </c>
      <c r="B839">
        <v>4508</v>
      </c>
      <c r="C839">
        <v>197</v>
      </c>
      <c r="D839">
        <v>0</v>
      </c>
    </row>
    <row r="840" spans="1:4" x14ac:dyDescent="0.25">
      <c r="A840">
        <v>5899</v>
      </c>
      <c r="B840">
        <v>4590</v>
      </c>
      <c r="C840">
        <v>-11</v>
      </c>
      <c r="D840">
        <v>0</v>
      </c>
    </row>
    <row r="841" spans="1:4" x14ac:dyDescent="0.25">
      <c r="A841">
        <v>5906</v>
      </c>
      <c r="B841">
        <v>4942</v>
      </c>
      <c r="C841">
        <v>-50</v>
      </c>
      <c r="D841">
        <v>0</v>
      </c>
    </row>
    <row r="842" spans="1:4" x14ac:dyDescent="0.25">
      <c r="A842">
        <v>5913</v>
      </c>
      <c r="B842">
        <v>5294</v>
      </c>
      <c r="C842">
        <v>-50</v>
      </c>
      <c r="D842">
        <v>0</v>
      </c>
    </row>
    <row r="843" spans="1:4" x14ac:dyDescent="0.25">
      <c r="A843">
        <v>5920</v>
      </c>
      <c r="B843">
        <v>5502</v>
      </c>
      <c r="C843">
        <v>-29</v>
      </c>
      <c r="D843">
        <v>0</v>
      </c>
    </row>
    <row r="844" spans="1:4" x14ac:dyDescent="0.25">
      <c r="A844">
        <v>5927</v>
      </c>
      <c r="B844">
        <v>6182</v>
      </c>
      <c r="C844">
        <v>-97</v>
      </c>
      <c r="D844">
        <v>0</v>
      </c>
    </row>
    <row r="845" spans="1:4" x14ac:dyDescent="0.25">
      <c r="A845">
        <v>5934</v>
      </c>
      <c r="B845">
        <v>6790</v>
      </c>
      <c r="C845">
        <v>-86</v>
      </c>
      <c r="D845">
        <v>0</v>
      </c>
    </row>
    <row r="846" spans="1:4" x14ac:dyDescent="0.25">
      <c r="A846">
        <v>5941</v>
      </c>
      <c r="B846">
        <v>6710</v>
      </c>
      <c r="C846">
        <v>11</v>
      </c>
      <c r="D846">
        <v>0</v>
      </c>
    </row>
    <row r="847" spans="1:4" x14ac:dyDescent="0.25">
      <c r="A847">
        <v>5948</v>
      </c>
      <c r="B847">
        <v>6440</v>
      </c>
      <c r="C847">
        <v>38</v>
      </c>
      <c r="D847">
        <v>0</v>
      </c>
    </row>
    <row r="848" spans="1:4" x14ac:dyDescent="0.25">
      <c r="A848">
        <v>5955</v>
      </c>
      <c r="B848">
        <v>6534</v>
      </c>
      <c r="C848">
        <v>-13</v>
      </c>
      <c r="D848">
        <v>0</v>
      </c>
    </row>
    <row r="849" spans="1:4" x14ac:dyDescent="0.25">
      <c r="A849">
        <v>5962</v>
      </c>
      <c r="B849">
        <v>6706</v>
      </c>
      <c r="C849">
        <v>-24</v>
      </c>
      <c r="D849">
        <v>0</v>
      </c>
    </row>
    <row r="850" spans="1:4" x14ac:dyDescent="0.25">
      <c r="A850">
        <v>5969</v>
      </c>
      <c r="B850">
        <v>6482</v>
      </c>
      <c r="C850">
        <v>32</v>
      </c>
      <c r="D850">
        <v>0</v>
      </c>
    </row>
    <row r="851" spans="1:4" x14ac:dyDescent="0.25">
      <c r="A851">
        <v>5977</v>
      </c>
      <c r="B851">
        <v>6988</v>
      </c>
      <c r="C851">
        <v>-63</v>
      </c>
      <c r="D851">
        <v>0</v>
      </c>
    </row>
    <row r="852" spans="1:4" x14ac:dyDescent="0.25">
      <c r="A852">
        <v>5983</v>
      </c>
      <c r="B852">
        <v>7238</v>
      </c>
      <c r="C852">
        <v>-41</v>
      </c>
      <c r="D852">
        <v>0</v>
      </c>
    </row>
    <row r="853" spans="1:4" x14ac:dyDescent="0.25">
      <c r="A853">
        <v>5991</v>
      </c>
      <c r="B853">
        <v>7532</v>
      </c>
      <c r="C853">
        <v>-36</v>
      </c>
      <c r="D853">
        <v>0</v>
      </c>
    </row>
    <row r="854" spans="1:4" x14ac:dyDescent="0.25">
      <c r="A854">
        <v>5998</v>
      </c>
      <c r="B854">
        <v>7640</v>
      </c>
      <c r="C854">
        <v>-15</v>
      </c>
      <c r="D854">
        <v>0</v>
      </c>
    </row>
    <row r="855" spans="1:4" x14ac:dyDescent="0.25">
      <c r="A855">
        <v>6005</v>
      </c>
      <c r="B855">
        <v>7606</v>
      </c>
      <c r="C855">
        <v>4</v>
      </c>
      <c r="D855">
        <v>0</v>
      </c>
    </row>
    <row r="856" spans="1:4" x14ac:dyDescent="0.25">
      <c r="A856">
        <v>6012</v>
      </c>
      <c r="B856">
        <v>7516</v>
      </c>
      <c r="C856">
        <v>12</v>
      </c>
      <c r="D856">
        <v>0</v>
      </c>
    </row>
    <row r="857" spans="1:4" x14ac:dyDescent="0.25">
      <c r="A857">
        <v>6019</v>
      </c>
      <c r="B857">
        <v>7496</v>
      </c>
      <c r="C857">
        <v>2</v>
      </c>
      <c r="D857">
        <v>0</v>
      </c>
    </row>
    <row r="858" spans="1:4" x14ac:dyDescent="0.25">
      <c r="A858">
        <v>6026</v>
      </c>
      <c r="B858">
        <v>7342</v>
      </c>
      <c r="C858">
        <v>22</v>
      </c>
      <c r="D858">
        <v>0</v>
      </c>
    </row>
    <row r="859" spans="1:4" x14ac:dyDescent="0.25">
      <c r="A859">
        <v>6033</v>
      </c>
      <c r="B859">
        <v>7568</v>
      </c>
      <c r="C859">
        <v>-32</v>
      </c>
      <c r="D859">
        <v>0</v>
      </c>
    </row>
    <row r="860" spans="1:4" x14ac:dyDescent="0.25">
      <c r="A860">
        <v>6040</v>
      </c>
      <c r="B860">
        <v>7852</v>
      </c>
      <c r="C860">
        <v>-40</v>
      </c>
      <c r="D860">
        <v>0</v>
      </c>
    </row>
    <row r="861" spans="1:4" x14ac:dyDescent="0.25">
      <c r="A861">
        <v>6047</v>
      </c>
      <c r="B861">
        <v>8042</v>
      </c>
      <c r="C861">
        <v>-27</v>
      </c>
      <c r="D861">
        <v>0</v>
      </c>
    </row>
    <row r="862" spans="1:4" x14ac:dyDescent="0.25">
      <c r="A862">
        <v>6054</v>
      </c>
      <c r="B862">
        <v>8056</v>
      </c>
      <c r="C862">
        <v>-2</v>
      </c>
      <c r="D862">
        <v>0</v>
      </c>
    </row>
    <row r="863" spans="1:4" x14ac:dyDescent="0.25">
      <c r="A863">
        <v>6061</v>
      </c>
      <c r="B863">
        <v>7904</v>
      </c>
      <c r="C863">
        <v>21</v>
      </c>
      <c r="D863">
        <v>0</v>
      </c>
    </row>
    <row r="864" spans="1:4" x14ac:dyDescent="0.25">
      <c r="A864">
        <v>6068</v>
      </c>
      <c r="B864">
        <v>7636</v>
      </c>
      <c r="C864">
        <v>38</v>
      </c>
      <c r="D864">
        <v>0</v>
      </c>
    </row>
    <row r="865" spans="1:4" x14ac:dyDescent="0.25">
      <c r="A865">
        <v>6075</v>
      </c>
      <c r="B865">
        <v>6490</v>
      </c>
      <c r="C865">
        <v>163</v>
      </c>
      <c r="D865">
        <v>0</v>
      </c>
    </row>
    <row r="866" spans="1:4" x14ac:dyDescent="0.25">
      <c r="A866">
        <v>6082</v>
      </c>
      <c r="B866">
        <v>5436</v>
      </c>
      <c r="C866">
        <v>150</v>
      </c>
      <c r="D866">
        <v>0</v>
      </c>
    </row>
    <row r="867" spans="1:4" x14ac:dyDescent="0.25">
      <c r="A867">
        <v>6089</v>
      </c>
      <c r="B867">
        <v>4852</v>
      </c>
      <c r="C867">
        <v>83</v>
      </c>
      <c r="D867">
        <v>0</v>
      </c>
    </row>
    <row r="868" spans="1:4" x14ac:dyDescent="0.25">
      <c r="A868">
        <v>6096</v>
      </c>
      <c r="B868">
        <v>5166</v>
      </c>
      <c r="C868">
        <v>-44</v>
      </c>
      <c r="D868">
        <v>0</v>
      </c>
    </row>
    <row r="869" spans="1:4" x14ac:dyDescent="0.25">
      <c r="A869">
        <v>6103</v>
      </c>
      <c r="B869">
        <v>5810</v>
      </c>
      <c r="C869">
        <v>-92</v>
      </c>
      <c r="D869">
        <v>0</v>
      </c>
    </row>
    <row r="870" spans="1:4" x14ac:dyDescent="0.25">
      <c r="A870">
        <v>6110</v>
      </c>
      <c r="B870">
        <v>6812</v>
      </c>
      <c r="C870">
        <v>-143</v>
      </c>
      <c r="D870">
        <v>0</v>
      </c>
    </row>
    <row r="871" spans="1:4" x14ac:dyDescent="0.25">
      <c r="A871">
        <v>6117</v>
      </c>
      <c r="B871">
        <v>7318</v>
      </c>
      <c r="C871">
        <v>-72</v>
      </c>
      <c r="D871">
        <v>0</v>
      </c>
    </row>
    <row r="872" spans="1:4" x14ac:dyDescent="0.25">
      <c r="A872">
        <v>6125</v>
      </c>
      <c r="B872">
        <v>7502</v>
      </c>
      <c r="C872">
        <v>-23</v>
      </c>
      <c r="D872">
        <v>0</v>
      </c>
    </row>
    <row r="873" spans="1:4" x14ac:dyDescent="0.25">
      <c r="A873">
        <v>6131</v>
      </c>
      <c r="B873">
        <v>6406</v>
      </c>
      <c r="C873">
        <v>182</v>
      </c>
      <c r="D873">
        <v>0</v>
      </c>
    </row>
    <row r="874" spans="1:4" x14ac:dyDescent="0.25">
      <c r="A874">
        <v>6139</v>
      </c>
      <c r="B874">
        <v>5078</v>
      </c>
      <c r="C874">
        <v>166</v>
      </c>
      <c r="D874">
        <v>0</v>
      </c>
    </row>
    <row r="875" spans="1:4" x14ac:dyDescent="0.25">
      <c r="A875">
        <v>6145</v>
      </c>
      <c r="B875">
        <v>3854</v>
      </c>
      <c r="C875">
        <v>204</v>
      </c>
      <c r="D875">
        <v>0</v>
      </c>
    </row>
    <row r="876" spans="1:4" x14ac:dyDescent="0.25">
      <c r="A876">
        <v>6153</v>
      </c>
      <c r="B876">
        <v>2944</v>
      </c>
      <c r="C876">
        <v>113</v>
      </c>
      <c r="D876">
        <v>0</v>
      </c>
    </row>
    <row r="877" spans="1:4" x14ac:dyDescent="0.25">
      <c r="A877">
        <v>6159</v>
      </c>
      <c r="B877">
        <v>2122</v>
      </c>
      <c r="C877">
        <v>137</v>
      </c>
      <c r="D877">
        <v>0</v>
      </c>
    </row>
    <row r="878" spans="1:4" x14ac:dyDescent="0.25">
      <c r="A878">
        <v>6167</v>
      </c>
      <c r="B878">
        <v>1948</v>
      </c>
      <c r="C878">
        <v>21</v>
      </c>
      <c r="D878">
        <v>0</v>
      </c>
    </row>
    <row r="879" spans="1:4" x14ac:dyDescent="0.25">
      <c r="A879">
        <v>6174</v>
      </c>
      <c r="B879">
        <v>3148</v>
      </c>
      <c r="C879">
        <v>-171</v>
      </c>
      <c r="D879">
        <v>0</v>
      </c>
    </row>
    <row r="880" spans="1:4" x14ac:dyDescent="0.25">
      <c r="A880">
        <v>6181</v>
      </c>
      <c r="B880">
        <v>5476</v>
      </c>
      <c r="C880">
        <v>-332</v>
      </c>
      <c r="D880">
        <v>0</v>
      </c>
    </row>
    <row r="881" spans="1:4" x14ac:dyDescent="0.25">
      <c r="A881">
        <v>6187</v>
      </c>
      <c r="B881">
        <v>6092</v>
      </c>
      <c r="C881">
        <v>-102</v>
      </c>
      <c r="D881">
        <v>0</v>
      </c>
    </row>
    <row r="882" spans="1:4" x14ac:dyDescent="0.25">
      <c r="A882">
        <v>6194</v>
      </c>
      <c r="B882">
        <v>5130</v>
      </c>
      <c r="C882">
        <v>137</v>
      </c>
      <c r="D882">
        <v>0</v>
      </c>
    </row>
    <row r="883" spans="1:4" x14ac:dyDescent="0.25">
      <c r="A883">
        <v>6201</v>
      </c>
      <c r="B883">
        <v>1930</v>
      </c>
      <c r="C883">
        <v>457</v>
      </c>
      <c r="D883">
        <v>0</v>
      </c>
    </row>
    <row r="884" spans="1:4" x14ac:dyDescent="0.25">
      <c r="A884">
        <v>6208</v>
      </c>
      <c r="B884">
        <v>-294</v>
      </c>
      <c r="C884">
        <v>317</v>
      </c>
      <c r="D884">
        <v>0</v>
      </c>
    </row>
    <row r="885" spans="1:4" x14ac:dyDescent="0.25">
      <c r="A885">
        <v>6216</v>
      </c>
      <c r="B885">
        <v>-1102</v>
      </c>
      <c r="C885">
        <v>101</v>
      </c>
      <c r="D885">
        <v>0</v>
      </c>
    </row>
    <row r="886" spans="1:4" x14ac:dyDescent="0.25">
      <c r="A886">
        <v>6223</v>
      </c>
      <c r="B886">
        <v>-836</v>
      </c>
      <c r="C886">
        <v>-38</v>
      </c>
      <c r="D886">
        <v>0</v>
      </c>
    </row>
    <row r="887" spans="1:4" x14ac:dyDescent="0.25">
      <c r="A887">
        <v>6230</v>
      </c>
      <c r="B887">
        <v>-634</v>
      </c>
      <c r="C887">
        <v>-28</v>
      </c>
      <c r="D887">
        <v>0</v>
      </c>
    </row>
    <row r="888" spans="1:4" x14ac:dyDescent="0.25">
      <c r="A888">
        <v>6237</v>
      </c>
      <c r="B888">
        <v>-1292</v>
      </c>
      <c r="C888">
        <v>94</v>
      </c>
      <c r="D888">
        <v>0</v>
      </c>
    </row>
    <row r="889" spans="1:4" x14ac:dyDescent="0.25">
      <c r="A889">
        <v>6244</v>
      </c>
      <c r="B889">
        <v>-2214</v>
      </c>
      <c r="C889">
        <v>131</v>
      </c>
      <c r="D889">
        <v>0</v>
      </c>
    </row>
    <row r="890" spans="1:4" x14ac:dyDescent="0.25">
      <c r="A890">
        <v>6251</v>
      </c>
      <c r="B890">
        <v>-2614</v>
      </c>
      <c r="C890">
        <v>57</v>
      </c>
      <c r="D890">
        <v>0</v>
      </c>
    </row>
    <row r="891" spans="1:4" x14ac:dyDescent="0.25">
      <c r="A891">
        <v>6258</v>
      </c>
      <c r="B891">
        <v>-3328</v>
      </c>
      <c r="C891">
        <v>102</v>
      </c>
      <c r="D891">
        <v>0</v>
      </c>
    </row>
    <row r="892" spans="1:4" x14ac:dyDescent="0.25">
      <c r="A892">
        <v>6265</v>
      </c>
      <c r="B892">
        <v>-3366</v>
      </c>
      <c r="C892">
        <v>5</v>
      </c>
      <c r="D892">
        <v>0</v>
      </c>
    </row>
    <row r="893" spans="1:4" x14ac:dyDescent="0.25">
      <c r="A893">
        <v>6272</v>
      </c>
      <c r="B893">
        <v>-1826</v>
      </c>
      <c r="C893">
        <v>-220</v>
      </c>
      <c r="D893">
        <v>0</v>
      </c>
    </row>
    <row r="894" spans="1:4" x14ac:dyDescent="0.25">
      <c r="A894">
        <v>6279</v>
      </c>
      <c r="B894">
        <v>-1046</v>
      </c>
      <c r="C894">
        <v>-111</v>
      </c>
      <c r="D894">
        <v>0</v>
      </c>
    </row>
    <row r="895" spans="1:4" x14ac:dyDescent="0.25">
      <c r="A895">
        <v>6286</v>
      </c>
      <c r="B895">
        <v>-5566</v>
      </c>
      <c r="C895">
        <v>645</v>
      </c>
      <c r="D895">
        <v>0</v>
      </c>
    </row>
    <row r="896" spans="1:4" x14ac:dyDescent="0.25">
      <c r="A896">
        <v>6293</v>
      </c>
      <c r="B896">
        <v>3796</v>
      </c>
      <c r="C896">
        <v>-1337</v>
      </c>
      <c r="D896">
        <v>0</v>
      </c>
    </row>
    <row r="897" spans="1:4" x14ac:dyDescent="0.25">
      <c r="A897">
        <v>6300</v>
      </c>
      <c r="B897">
        <v>7074</v>
      </c>
      <c r="C897">
        <v>-468</v>
      </c>
      <c r="D897">
        <v>0</v>
      </c>
    </row>
    <row r="898" spans="1:4" x14ac:dyDescent="0.25">
      <c r="A898">
        <v>6307</v>
      </c>
      <c r="B898">
        <v>5084</v>
      </c>
      <c r="C898">
        <v>284</v>
      </c>
      <c r="D898">
        <v>0</v>
      </c>
    </row>
    <row r="899" spans="1:4" x14ac:dyDescent="0.25">
      <c r="A899">
        <v>6314</v>
      </c>
      <c r="B899">
        <v>-2790</v>
      </c>
      <c r="C899">
        <v>1124</v>
      </c>
      <c r="D899">
        <v>0</v>
      </c>
    </row>
    <row r="900" spans="1:4" x14ac:dyDescent="0.25">
      <c r="A900">
        <v>6321</v>
      </c>
      <c r="B900">
        <v>-4124</v>
      </c>
      <c r="C900">
        <v>190</v>
      </c>
      <c r="D900">
        <v>0</v>
      </c>
    </row>
    <row r="901" spans="1:4" x14ac:dyDescent="0.25">
      <c r="A901">
        <v>6328</v>
      </c>
      <c r="B901">
        <v>-3142</v>
      </c>
      <c r="C901">
        <v>-140</v>
      </c>
      <c r="D901">
        <v>0</v>
      </c>
    </row>
    <row r="902" spans="1:4" x14ac:dyDescent="0.25">
      <c r="A902">
        <v>6335</v>
      </c>
      <c r="B902">
        <v>9328</v>
      </c>
      <c r="C902">
        <v>-1781</v>
      </c>
      <c r="D902">
        <v>0</v>
      </c>
    </row>
    <row r="903" spans="1:4" x14ac:dyDescent="0.25">
      <c r="A903">
        <v>6342</v>
      </c>
      <c r="B903">
        <v>22764</v>
      </c>
      <c r="C903">
        <v>-1919</v>
      </c>
      <c r="D903">
        <v>0</v>
      </c>
    </row>
    <row r="904" spans="1:4" x14ac:dyDescent="0.25">
      <c r="A904">
        <v>6349</v>
      </c>
      <c r="B904">
        <v>7004</v>
      </c>
      <c r="C904">
        <v>2251</v>
      </c>
      <c r="D904">
        <v>5000</v>
      </c>
    </row>
    <row r="905" spans="1:4" x14ac:dyDescent="0.25">
      <c r="A905">
        <v>6356</v>
      </c>
      <c r="B905">
        <v>1868</v>
      </c>
      <c r="C905">
        <v>733</v>
      </c>
      <c r="D905">
        <v>0</v>
      </c>
    </row>
    <row r="906" spans="1:4" x14ac:dyDescent="0.25">
      <c r="A906">
        <v>6363</v>
      </c>
      <c r="B906">
        <v>5168</v>
      </c>
      <c r="C906">
        <v>-471</v>
      </c>
      <c r="D906">
        <v>0</v>
      </c>
    </row>
    <row r="907" spans="1:4" x14ac:dyDescent="0.25">
      <c r="A907">
        <v>6370</v>
      </c>
      <c r="B907">
        <v>21716</v>
      </c>
      <c r="C907">
        <v>-2364</v>
      </c>
      <c r="D907">
        <v>0</v>
      </c>
    </row>
    <row r="908" spans="1:4" x14ac:dyDescent="0.25">
      <c r="A908">
        <v>6378</v>
      </c>
      <c r="B908">
        <v>11036</v>
      </c>
      <c r="C908">
        <v>1335</v>
      </c>
      <c r="D908">
        <v>0</v>
      </c>
    </row>
    <row r="909" spans="1:4" x14ac:dyDescent="0.25">
      <c r="A909">
        <v>6384</v>
      </c>
      <c r="B909">
        <v>11034</v>
      </c>
      <c r="C909">
        <v>0</v>
      </c>
      <c r="D909">
        <v>0</v>
      </c>
    </row>
    <row r="910" spans="1:4" x14ac:dyDescent="0.25">
      <c r="A910">
        <v>6391</v>
      </c>
      <c r="B910">
        <v>6692</v>
      </c>
      <c r="C910">
        <v>620</v>
      </c>
      <c r="D910">
        <v>0</v>
      </c>
    </row>
    <row r="911" spans="1:4" x14ac:dyDescent="0.25">
      <c r="A911">
        <v>6398</v>
      </c>
      <c r="B911">
        <v>6280</v>
      </c>
      <c r="C911">
        <v>58</v>
      </c>
      <c r="D911">
        <v>0</v>
      </c>
    </row>
    <row r="912" spans="1:4" x14ac:dyDescent="0.25">
      <c r="A912">
        <v>6405</v>
      </c>
      <c r="B912">
        <v>7190</v>
      </c>
      <c r="C912">
        <v>-130</v>
      </c>
      <c r="D912">
        <v>0</v>
      </c>
    </row>
    <row r="913" spans="1:4" x14ac:dyDescent="0.25">
      <c r="A913">
        <v>6412</v>
      </c>
      <c r="B913">
        <v>8562</v>
      </c>
      <c r="C913">
        <v>-196</v>
      </c>
      <c r="D913">
        <v>0</v>
      </c>
    </row>
    <row r="914" spans="1:4" x14ac:dyDescent="0.25">
      <c r="A914">
        <v>6419</v>
      </c>
      <c r="B914">
        <v>6334</v>
      </c>
      <c r="C914">
        <v>318</v>
      </c>
      <c r="D914">
        <v>0</v>
      </c>
    </row>
    <row r="915" spans="1:4" x14ac:dyDescent="0.25">
      <c r="A915">
        <v>6426</v>
      </c>
      <c r="B915">
        <v>6028</v>
      </c>
      <c r="C915">
        <v>43</v>
      </c>
      <c r="D915">
        <v>0</v>
      </c>
    </row>
    <row r="916" spans="1:4" x14ac:dyDescent="0.25">
      <c r="A916">
        <v>6433</v>
      </c>
      <c r="B916">
        <v>8062</v>
      </c>
      <c r="C916">
        <v>-290</v>
      </c>
      <c r="D916">
        <v>0</v>
      </c>
    </row>
    <row r="917" spans="1:4" x14ac:dyDescent="0.25">
      <c r="A917">
        <v>6440</v>
      </c>
      <c r="B917">
        <v>5602</v>
      </c>
      <c r="C917">
        <v>351</v>
      </c>
      <c r="D917">
        <v>0</v>
      </c>
    </row>
    <row r="918" spans="1:4" x14ac:dyDescent="0.25">
      <c r="A918">
        <v>6448</v>
      </c>
      <c r="B918">
        <v>8054</v>
      </c>
      <c r="C918">
        <v>-306</v>
      </c>
      <c r="D918">
        <v>0</v>
      </c>
    </row>
    <row r="919" spans="1:4" x14ac:dyDescent="0.25">
      <c r="A919">
        <v>6454</v>
      </c>
      <c r="B919">
        <v>6922</v>
      </c>
      <c r="C919">
        <v>188</v>
      </c>
      <c r="D919">
        <v>0</v>
      </c>
    </row>
    <row r="920" spans="1:4" x14ac:dyDescent="0.25">
      <c r="A920">
        <v>6462</v>
      </c>
      <c r="B920">
        <v>8134</v>
      </c>
      <c r="C920">
        <v>-151</v>
      </c>
      <c r="D920">
        <v>0</v>
      </c>
    </row>
    <row r="921" spans="1:4" x14ac:dyDescent="0.25">
      <c r="A921">
        <v>6468</v>
      </c>
      <c r="B921">
        <v>6608</v>
      </c>
      <c r="C921">
        <v>254</v>
      </c>
      <c r="D921">
        <v>0</v>
      </c>
    </row>
    <row r="922" spans="1:4" x14ac:dyDescent="0.25">
      <c r="A922">
        <v>6475</v>
      </c>
      <c r="B922">
        <v>6636</v>
      </c>
      <c r="C922">
        <v>-4</v>
      </c>
      <c r="D922">
        <v>0</v>
      </c>
    </row>
    <row r="923" spans="1:4" x14ac:dyDescent="0.25">
      <c r="A923">
        <v>6483</v>
      </c>
      <c r="B923">
        <v>7300</v>
      </c>
      <c r="C923">
        <v>-83</v>
      </c>
      <c r="D923">
        <v>0</v>
      </c>
    </row>
    <row r="924" spans="1:4" x14ac:dyDescent="0.25">
      <c r="A924">
        <v>6490</v>
      </c>
      <c r="B924">
        <v>6276</v>
      </c>
      <c r="C924">
        <v>146</v>
      </c>
      <c r="D924">
        <v>0</v>
      </c>
    </row>
    <row r="925" spans="1:4" x14ac:dyDescent="0.25">
      <c r="A925">
        <v>6497</v>
      </c>
      <c r="B925">
        <v>6742</v>
      </c>
      <c r="C925">
        <v>-66</v>
      </c>
      <c r="D925">
        <v>0</v>
      </c>
    </row>
    <row r="926" spans="1:4" x14ac:dyDescent="0.25">
      <c r="A926">
        <v>6504</v>
      </c>
      <c r="B926">
        <v>6978</v>
      </c>
      <c r="C926">
        <v>-33</v>
      </c>
      <c r="D926">
        <v>0</v>
      </c>
    </row>
    <row r="927" spans="1:4" x14ac:dyDescent="0.25">
      <c r="A927">
        <v>6511</v>
      </c>
      <c r="B927">
        <v>7054</v>
      </c>
      <c r="C927">
        <v>-10</v>
      </c>
      <c r="D927">
        <v>0</v>
      </c>
    </row>
    <row r="928" spans="1:4" x14ac:dyDescent="0.25">
      <c r="A928">
        <v>6519</v>
      </c>
      <c r="B928">
        <v>6586</v>
      </c>
      <c r="C928">
        <v>58</v>
      </c>
      <c r="D928">
        <v>0</v>
      </c>
    </row>
    <row r="929" spans="1:4" x14ac:dyDescent="0.25">
      <c r="A929">
        <v>6525</v>
      </c>
      <c r="B929">
        <v>6876</v>
      </c>
      <c r="C929">
        <v>-48</v>
      </c>
      <c r="D929">
        <v>0</v>
      </c>
    </row>
    <row r="930" spans="1:4" x14ac:dyDescent="0.25">
      <c r="A930">
        <v>6532</v>
      </c>
      <c r="B930">
        <v>6386</v>
      </c>
      <c r="C930">
        <v>70</v>
      </c>
      <c r="D930">
        <v>0</v>
      </c>
    </row>
    <row r="931" spans="1:4" x14ac:dyDescent="0.25">
      <c r="A931">
        <v>6539</v>
      </c>
      <c r="B931">
        <v>6530</v>
      </c>
      <c r="C931">
        <v>-20</v>
      </c>
      <c r="D931">
        <v>0</v>
      </c>
    </row>
    <row r="932" spans="1:4" x14ac:dyDescent="0.25">
      <c r="A932">
        <v>6546</v>
      </c>
      <c r="B932">
        <v>6280</v>
      </c>
      <c r="C932">
        <v>35</v>
      </c>
      <c r="D932">
        <v>0</v>
      </c>
    </row>
    <row r="933" spans="1:4" x14ac:dyDescent="0.25">
      <c r="A933">
        <v>6553</v>
      </c>
      <c r="B933">
        <v>5752</v>
      </c>
      <c r="C933">
        <v>75</v>
      </c>
      <c r="D933">
        <v>0</v>
      </c>
    </row>
    <row r="934" spans="1:4" x14ac:dyDescent="0.25">
      <c r="A934">
        <v>6560</v>
      </c>
      <c r="B934">
        <v>6322</v>
      </c>
      <c r="C934">
        <v>-81</v>
      </c>
      <c r="D934">
        <v>0</v>
      </c>
    </row>
    <row r="935" spans="1:4" x14ac:dyDescent="0.25">
      <c r="A935">
        <v>6567</v>
      </c>
      <c r="B935">
        <v>6094</v>
      </c>
      <c r="C935">
        <v>32</v>
      </c>
      <c r="D935">
        <v>0</v>
      </c>
    </row>
    <row r="936" spans="1:4" x14ac:dyDescent="0.25">
      <c r="A936">
        <v>6574</v>
      </c>
      <c r="B936">
        <v>6120</v>
      </c>
      <c r="C936">
        <v>-3</v>
      </c>
      <c r="D936">
        <v>0</v>
      </c>
    </row>
    <row r="937" spans="1:4" x14ac:dyDescent="0.25">
      <c r="A937">
        <v>6581</v>
      </c>
      <c r="B937">
        <v>6306</v>
      </c>
      <c r="C937">
        <v>-26</v>
      </c>
      <c r="D937">
        <v>0</v>
      </c>
    </row>
    <row r="938" spans="1:4" x14ac:dyDescent="0.25">
      <c r="A938">
        <v>6588</v>
      </c>
      <c r="B938">
        <v>5836</v>
      </c>
      <c r="C938">
        <v>67</v>
      </c>
      <c r="D938">
        <v>0</v>
      </c>
    </row>
    <row r="939" spans="1:4" x14ac:dyDescent="0.25">
      <c r="A939">
        <v>6595</v>
      </c>
      <c r="B939">
        <v>6362</v>
      </c>
      <c r="C939">
        <v>-75</v>
      </c>
      <c r="D939">
        <v>0</v>
      </c>
    </row>
    <row r="940" spans="1:4" x14ac:dyDescent="0.25">
      <c r="A940">
        <v>6602</v>
      </c>
      <c r="B940">
        <v>6216</v>
      </c>
      <c r="C940">
        <v>20</v>
      </c>
      <c r="D940">
        <v>0</v>
      </c>
    </row>
    <row r="941" spans="1:4" x14ac:dyDescent="0.25">
      <c r="A941">
        <v>6609</v>
      </c>
      <c r="B941">
        <v>6140</v>
      </c>
      <c r="C941">
        <v>10</v>
      </c>
      <c r="D941">
        <v>0</v>
      </c>
    </row>
    <row r="942" spans="1:4" x14ac:dyDescent="0.25">
      <c r="A942">
        <v>6616</v>
      </c>
      <c r="B942">
        <v>6160</v>
      </c>
      <c r="C942">
        <v>-2</v>
      </c>
      <c r="D942">
        <v>0</v>
      </c>
    </row>
    <row r="943" spans="1:4" x14ac:dyDescent="0.25">
      <c r="A943">
        <v>6623</v>
      </c>
      <c r="B943">
        <v>6336</v>
      </c>
      <c r="C943">
        <v>-25</v>
      </c>
      <c r="D943">
        <v>0</v>
      </c>
    </row>
    <row r="944" spans="1:4" x14ac:dyDescent="0.25">
      <c r="A944">
        <v>6631</v>
      </c>
      <c r="B944">
        <v>6204</v>
      </c>
      <c r="C944">
        <v>16</v>
      </c>
      <c r="D944">
        <v>0</v>
      </c>
    </row>
    <row r="945" spans="1:4" x14ac:dyDescent="0.25">
      <c r="A945">
        <v>6638</v>
      </c>
      <c r="B945">
        <v>6498</v>
      </c>
      <c r="C945">
        <v>-42</v>
      </c>
      <c r="D945">
        <v>0</v>
      </c>
    </row>
    <row r="946" spans="1:4" x14ac:dyDescent="0.25">
      <c r="A946">
        <v>6645</v>
      </c>
      <c r="B946">
        <v>5958</v>
      </c>
      <c r="C946">
        <v>77</v>
      </c>
      <c r="D946">
        <v>0</v>
      </c>
    </row>
    <row r="947" spans="1:4" x14ac:dyDescent="0.25">
      <c r="A947">
        <v>6652</v>
      </c>
      <c r="B947">
        <v>6472</v>
      </c>
      <c r="C947">
        <v>-73</v>
      </c>
      <c r="D947">
        <v>0</v>
      </c>
    </row>
    <row r="948" spans="1:4" x14ac:dyDescent="0.25">
      <c r="A948">
        <v>6659</v>
      </c>
      <c r="B948">
        <v>5822</v>
      </c>
      <c r="C948">
        <v>92</v>
      </c>
      <c r="D948">
        <v>0</v>
      </c>
    </row>
    <row r="949" spans="1:4" x14ac:dyDescent="0.25">
      <c r="A949">
        <v>6665</v>
      </c>
      <c r="B949">
        <v>6316</v>
      </c>
      <c r="C949">
        <v>-82</v>
      </c>
      <c r="D949">
        <v>0</v>
      </c>
    </row>
    <row r="950" spans="1:4" x14ac:dyDescent="0.25">
      <c r="A950">
        <v>6673</v>
      </c>
      <c r="B950">
        <v>6060</v>
      </c>
      <c r="C950">
        <v>32</v>
      </c>
      <c r="D950">
        <v>0</v>
      </c>
    </row>
    <row r="951" spans="1:4" x14ac:dyDescent="0.25">
      <c r="A951">
        <v>6680</v>
      </c>
      <c r="B951">
        <v>6304</v>
      </c>
      <c r="C951">
        <v>-34</v>
      </c>
      <c r="D951">
        <v>0</v>
      </c>
    </row>
    <row r="952" spans="1:4" x14ac:dyDescent="0.25">
      <c r="A952">
        <v>6687</v>
      </c>
      <c r="B952">
        <v>6090</v>
      </c>
      <c r="C952">
        <v>30</v>
      </c>
      <c r="D952">
        <v>0</v>
      </c>
    </row>
    <row r="953" spans="1:4" x14ac:dyDescent="0.25">
      <c r="A953">
        <v>6694</v>
      </c>
      <c r="B953">
        <v>6254</v>
      </c>
      <c r="C953">
        <v>-23</v>
      </c>
      <c r="D953">
        <v>0</v>
      </c>
    </row>
    <row r="954" spans="1:4" x14ac:dyDescent="0.25">
      <c r="A954">
        <v>6701</v>
      </c>
      <c r="B954">
        <v>5992</v>
      </c>
      <c r="C954">
        <v>37</v>
      </c>
      <c r="D954">
        <v>0</v>
      </c>
    </row>
    <row r="955" spans="1:4" x14ac:dyDescent="0.25">
      <c r="A955">
        <v>6708</v>
      </c>
      <c r="B955">
        <v>6804</v>
      </c>
      <c r="C955">
        <v>-116</v>
      </c>
      <c r="D955">
        <v>0</v>
      </c>
    </row>
    <row r="956" spans="1:4" x14ac:dyDescent="0.25">
      <c r="A956">
        <v>6715</v>
      </c>
      <c r="B956">
        <v>5790</v>
      </c>
      <c r="C956">
        <v>144</v>
      </c>
      <c r="D956">
        <v>0</v>
      </c>
    </row>
    <row r="957" spans="1:4" x14ac:dyDescent="0.25">
      <c r="A957">
        <v>6724</v>
      </c>
      <c r="B957">
        <v>7954</v>
      </c>
      <c r="C957">
        <v>-240</v>
      </c>
      <c r="D957">
        <v>0</v>
      </c>
    </row>
    <row r="958" spans="1:4" x14ac:dyDescent="0.25">
      <c r="A958">
        <v>6729</v>
      </c>
      <c r="B958">
        <v>6640</v>
      </c>
      <c r="C958">
        <v>262</v>
      </c>
      <c r="D958">
        <v>0</v>
      </c>
    </row>
    <row r="959" spans="1:4" x14ac:dyDescent="0.25">
      <c r="A959">
        <v>6736</v>
      </c>
      <c r="B959">
        <v>6626</v>
      </c>
      <c r="C959">
        <v>2</v>
      </c>
      <c r="D959">
        <v>0</v>
      </c>
    </row>
    <row r="960" spans="1:4" x14ac:dyDescent="0.25">
      <c r="A960">
        <v>6743</v>
      </c>
      <c r="B960">
        <v>5356</v>
      </c>
      <c r="C960">
        <v>181</v>
      </c>
      <c r="D960">
        <v>0</v>
      </c>
    </row>
    <row r="961" spans="1:4" x14ac:dyDescent="0.25">
      <c r="A961">
        <v>6750</v>
      </c>
      <c r="B961">
        <v>6650</v>
      </c>
      <c r="C961">
        <v>-184</v>
      </c>
      <c r="D961">
        <v>0</v>
      </c>
    </row>
    <row r="962" spans="1:4" x14ac:dyDescent="0.25">
      <c r="A962">
        <v>6757</v>
      </c>
      <c r="B962">
        <v>6404</v>
      </c>
      <c r="C962">
        <v>35</v>
      </c>
      <c r="D962">
        <v>0</v>
      </c>
    </row>
    <row r="963" spans="1:4" x14ac:dyDescent="0.25">
      <c r="A963">
        <v>6764</v>
      </c>
      <c r="B963">
        <v>5594</v>
      </c>
      <c r="C963">
        <v>115</v>
      </c>
      <c r="D963">
        <v>0</v>
      </c>
    </row>
    <row r="964" spans="1:4" x14ac:dyDescent="0.25">
      <c r="A964">
        <v>6771</v>
      </c>
      <c r="B964">
        <v>7466</v>
      </c>
      <c r="C964">
        <v>-267</v>
      </c>
      <c r="D964">
        <v>0</v>
      </c>
    </row>
    <row r="965" spans="1:4" x14ac:dyDescent="0.25">
      <c r="A965">
        <v>6778</v>
      </c>
      <c r="B965">
        <v>6732</v>
      </c>
      <c r="C965">
        <v>104</v>
      </c>
      <c r="D965">
        <v>0</v>
      </c>
    </row>
    <row r="966" spans="1:4" x14ac:dyDescent="0.25">
      <c r="A966">
        <v>6785</v>
      </c>
      <c r="B966">
        <v>5766</v>
      </c>
      <c r="C966">
        <v>138</v>
      </c>
      <c r="D966">
        <v>0</v>
      </c>
    </row>
    <row r="967" spans="1:4" x14ac:dyDescent="0.25">
      <c r="A967">
        <v>6792</v>
      </c>
      <c r="B967">
        <v>5804</v>
      </c>
      <c r="C967">
        <v>-5</v>
      </c>
      <c r="D967">
        <v>0</v>
      </c>
    </row>
    <row r="968" spans="1:4" x14ac:dyDescent="0.25">
      <c r="A968">
        <v>6799</v>
      </c>
      <c r="B968">
        <v>6134</v>
      </c>
      <c r="C968">
        <v>-47</v>
      </c>
      <c r="D968">
        <v>0</v>
      </c>
    </row>
    <row r="969" spans="1:4" x14ac:dyDescent="0.25">
      <c r="A969">
        <v>6806</v>
      </c>
      <c r="B969">
        <v>6800</v>
      </c>
      <c r="C969">
        <v>-95</v>
      </c>
      <c r="D969">
        <v>0</v>
      </c>
    </row>
    <row r="970" spans="1:4" x14ac:dyDescent="0.25">
      <c r="A970">
        <v>6813</v>
      </c>
      <c r="B970">
        <v>6452</v>
      </c>
      <c r="C970">
        <v>49</v>
      </c>
      <c r="D970">
        <v>0</v>
      </c>
    </row>
    <row r="971" spans="1:4" x14ac:dyDescent="0.25">
      <c r="A971">
        <v>6820</v>
      </c>
      <c r="B971">
        <v>6454</v>
      </c>
      <c r="C971">
        <v>0</v>
      </c>
      <c r="D971">
        <v>0</v>
      </c>
    </row>
    <row r="972" spans="1:4" x14ac:dyDescent="0.25">
      <c r="A972">
        <v>6827</v>
      </c>
      <c r="B972">
        <v>6280</v>
      </c>
      <c r="C972">
        <v>24</v>
      </c>
      <c r="D972">
        <v>0</v>
      </c>
    </row>
    <row r="973" spans="1:4" x14ac:dyDescent="0.25">
      <c r="A973">
        <v>6834</v>
      </c>
      <c r="B973">
        <v>6570</v>
      </c>
      <c r="C973">
        <v>-41</v>
      </c>
      <c r="D973">
        <v>0</v>
      </c>
    </row>
    <row r="974" spans="1:4" x14ac:dyDescent="0.25">
      <c r="A974">
        <v>6841</v>
      </c>
      <c r="B974">
        <v>6230</v>
      </c>
      <c r="C974">
        <v>48</v>
      </c>
      <c r="D974">
        <v>0</v>
      </c>
    </row>
    <row r="975" spans="1:4" x14ac:dyDescent="0.25">
      <c r="A975">
        <v>6848</v>
      </c>
      <c r="B975">
        <v>6342</v>
      </c>
      <c r="C975">
        <v>-16</v>
      </c>
      <c r="D975">
        <v>0</v>
      </c>
    </row>
    <row r="976" spans="1:4" x14ac:dyDescent="0.25">
      <c r="A976">
        <v>6855</v>
      </c>
      <c r="B976">
        <v>6776</v>
      </c>
      <c r="C976">
        <v>-62</v>
      </c>
      <c r="D976">
        <v>0</v>
      </c>
    </row>
    <row r="977" spans="1:4" x14ac:dyDescent="0.25">
      <c r="A977">
        <v>6862</v>
      </c>
      <c r="B977">
        <v>6828</v>
      </c>
      <c r="C977">
        <v>-7</v>
      </c>
      <c r="D977">
        <v>0</v>
      </c>
    </row>
    <row r="978" spans="1:4" x14ac:dyDescent="0.25">
      <c r="A978">
        <v>6869</v>
      </c>
      <c r="B978">
        <v>6444</v>
      </c>
      <c r="C978">
        <v>54</v>
      </c>
      <c r="D978">
        <v>0</v>
      </c>
    </row>
    <row r="979" spans="1:4" x14ac:dyDescent="0.25">
      <c r="A979">
        <v>6876</v>
      </c>
      <c r="B979">
        <v>6558</v>
      </c>
      <c r="C979">
        <v>-16</v>
      </c>
      <c r="D979">
        <v>0</v>
      </c>
    </row>
    <row r="980" spans="1:4" x14ac:dyDescent="0.25">
      <c r="A980">
        <v>6883</v>
      </c>
      <c r="B980">
        <v>6634</v>
      </c>
      <c r="C980">
        <v>-10</v>
      </c>
      <c r="D980">
        <v>0</v>
      </c>
    </row>
    <row r="981" spans="1:4" x14ac:dyDescent="0.25">
      <c r="A981">
        <v>6891</v>
      </c>
      <c r="B981">
        <v>6212</v>
      </c>
      <c r="C981">
        <v>52</v>
      </c>
      <c r="D981">
        <v>0</v>
      </c>
    </row>
    <row r="982" spans="1:4" x14ac:dyDescent="0.25">
      <c r="A982">
        <v>6897</v>
      </c>
      <c r="B982">
        <v>6086</v>
      </c>
      <c r="C982">
        <v>21</v>
      </c>
      <c r="D982">
        <v>0</v>
      </c>
    </row>
    <row r="983" spans="1:4" x14ac:dyDescent="0.25">
      <c r="A983">
        <v>6905</v>
      </c>
      <c r="B983">
        <v>6096</v>
      </c>
      <c r="C983">
        <v>-1</v>
      </c>
      <c r="D983">
        <v>0</v>
      </c>
    </row>
    <row r="984" spans="1:4" x14ac:dyDescent="0.25">
      <c r="A984">
        <v>6912</v>
      </c>
      <c r="B984">
        <v>6652</v>
      </c>
      <c r="C984">
        <v>-79</v>
      </c>
      <c r="D984">
        <v>0</v>
      </c>
    </row>
    <row r="985" spans="1:4" x14ac:dyDescent="0.25">
      <c r="A985">
        <v>6919</v>
      </c>
      <c r="B985">
        <v>6786</v>
      </c>
      <c r="C985">
        <v>-19</v>
      </c>
      <c r="D985">
        <v>0</v>
      </c>
    </row>
    <row r="986" spans="1:4" x14ac:dyDescent="0.25">
      <c r="A986">
        <v>6925</v>
      </c>
      <c r="B986">
        <v>6810</v>
      </c>
      <c r="C986">
        <v>-4</v>
      </c>
      <c r="D986">
        <v>0</v>
      </c>
    </row>
    <row r="987" spans="1:4" x14ac:dyDescent="0.25">
      <c r="A987">
        <v>6933</v>
      </c>
      <c r="B987">
        <v>6640</v>
      </c>
      <c r="C987">
        <v>21</v>
      </c>
      <c r="D987">
        <v>0</v>
      </c>
    </row>
    <row r="988" spans="1:4" x14ac:dyDescent="0.25">
      <c r="A988">
        <v>6940</v>
      </c>
      <c r="B988">
        <v>6904</v>
      </c>
      <c r="C988">
        <v>-37</v>
      </c>
      <c r="D988">
        <v>0</v>
      </c>
    </row>
    <row r="989" spans="1:4" x14ac:dyDescent="0.25">
      <c r="A989">
        <v>6947</v>
      </c>
      <c r="B989">
        <v>4902</v>
      </c>
      <c r="C989">
        <v>286</v>
      </c>
      <c r="D989">
        <v>0</v>
      </c>
    </row>
    <row r="990" spans="1:4" x14ac:dyDescent="0.25">
      <c r="A990">
        <v>6954</v>
      </c>
      <c r="B990">
        <v>7934</v>
      </c>
      <c r="C990">
        <v>-433</v>
      </c>
      <c r="D990">
        <v>0</v>
      </c>
    </row>
    <row r="991" spans="1:4" x14ac:dyDescent="0.25">
      <c r="A991">
        <v>6961</v>
      </c>
      <c r="B991">
        <v>7246</v>
      </c>
      <c r="C991">
        <v>98</v>
      </c>
      <c r="D991">
        <v>0</v>
      </c>
    </row>
    <row r="992" spans="1:4" x14ac:dyDescent="0.25">
      <c r="A992">
        <v>6968</v>
      </c>
      <c r="B992">
        <v>8312</v>
      </c>
      <c r="C992">
        <v>-152</v>
      </c>
      <c r="D992">
        <v>0</v>
      </c>
    </row>
    <row r="993" spans="1:4" x14ac:dyDescent="0.25">
      <c r="A993">
        <v>6975</v>
      </c>
      <c r="B993">
        <v>8398</v>
      </c>
      <c r="C993">
        <v>-12</v>
      </c>
      <c r="D993">
        <v>0</v>
      </c>
    </row>
    <row r="994" spans="1:4" x14ac:dyDescent="0.25">
      <c r="A994">
        <v>6982</v>
      </c>
      <c r="B994">
        <v>6508</v>
      </c>
      <c r="C994">
        <v>270</v>
      </c>
      <c r="D994">
        <v>0</v>
      </c>
    </row>
    <row r="995" spans="1:4" x14ac:dyDescent="0.25">
      <c r="A995">
        <v>6989</v>
      </c>
      <c r="B995">
        <v>7432</v>
      </c>
      <c r="C995">
        <v>-132</v>
      </c>
      <c r="D995">
        <v>0</v>
      </c>
    </row>
    <row r="996" spans="1:4" x14ac:dyDescent="0.25">
      <c r="A996">
        <v>6996</v>
      </c>
      <c r="B996">
        <v>5346</v>
      </c>
      <c r="C996">
        <v>298</v>
      </c>
      <c r="D996">
        <v>0</v>
      </c>
    </row>
    <row r="997" spans="1:4" x14ac:dyDescent="0.25">
      <c r="A997">
        <v>7003</v>
      </c>
      <c r="B997">
        <v>6558</v>
      </c>
      <c r="C997">
        <v>-173</v>
      </c>
      <c r="D997">
        <v>0</v>
      </c>
    </row>
    <row r="998" spans="1:4" x14ac:dyDescent="0.25">
      <c r="A998">
        <v>7010</v>
      </c>
      <c r="B998">
        <v>6618</v>
      </c>
      <c r="C998">
        <v>-8</v>
      </c>
      <c r="D998">
        <v>0</v>
      </c>
    </row>
    <row r="999" spans="1:4" x14ac:dyDescent="0.25">
      <c r="A999">
        <v>7017</v>
      </c>
      <c r="B999">
        <v>6968</v>
      </c>
      <c r="C999">
        <v>-50</v>
      </c>
      <c r="D999">
        <v>0</v>
      </c>
    </row>
    <row r="1000" spans="1:4" x14ac:dyDescent="0.25">
      <c r="A1000">
        <v>7024</v>
      </c>
      <c r="B1000">
        <v>6284</v>
      </c>
      <c r="C1000">
        <v>97</v>
      </c>
      <c r="D1000">
        <v>0</v>
      </c>
    </row>
    <row r="1001" spans="1:4" x14ac:dyDescent="0.25">
      <c r="A1001">
        <v>7031</v>
      </c>
      <c r="B1001">
        <v>6490</v>
      </c>
      <c r="C1001">
        <v>-29</v>
      </c>
      <c r="D1001">
        <v>0</v>
      </c>
    </row>
    <row r="1002" spans="1:4" x14ac:dyDescent="0.25">
      <c r="A1002">
        <v>7038</v>
      </c>
      <c r="B1002">
        <v>6760</v>
      </c>
      <c r="C1002">
        <v>-38</v>
      </c>
      <c r="D1002">
        <v>0</v>
      </c>
    </row>
    <row r="1003" spans="1:4" x14ac:dyDescent="0.25">
      <c r="A1003">
        <v>7045</v>
      </c>
      <c r="B1003">
        <v>6802</v>
      </c>
      <c r="C1003">
        <v>-6</v>
      </c>
      <c r="D1003">
        <v>0</v>
      </c>
    </row>
    <row r="1004" spans="1:4" x14ac:dyDescent="0.25">
      <c r="A1004">
        <v>7052</v>
      </c>
      <c r="B1004">
        <v>6950</v>
      </c>
      <c r="C1004">
        <v>-21</v>
      </c>
      <c r="D1004">
        <v>0</v>
      </c>
    </row>
    <row r="1005" spans="1:4" x14ac:dyDescent="0.25">
      <c r="A1005">
        <v>7060</v>
      </c>
      <c r="B1005">
        <v>7118</v>
      </c>
      <c r="C1005">
        <v>-21</v>
      </c>
      <c r="D1005">
        <v>0</v>
      </c>
    </row>
    <row r="1006" spans="1:4" x14ac:dyDescent="0.25">
      <c r="A1006">
        <v>7066</v>
      </c>
      <c r="B1006">
        <v>7362</v>
      </c>
      <c r="C1006">
        <v>-40</v>
      </c>
      <c r="D1006">
        <v>0</v>
      </c>
    </row>
    <row r="1007" spans="1:4" x14ac:dyDescent="0.25">
      <c r="A1007">
        <v>7073</v>
      </c>
      <c r="B1007">
        <v>7426</v>
      </c>
      <c r="C1007">
        <v>-9</v>
      </c>
      <c r="D1007">
        <v>0</v>
      </c>
    </row>
    <row r="1008" spans="1:4" x14ac:dyDescent="0.25">
      <c r="A1008">
        <v>7080</v>
      </c>
      <c r="B1008">
        <v>7180</v>
      </c>
      <c r="C1008">
        <v>35</v>
      </c>
      <c r="D1008">
        <v>0</v>
      </c>
    </row>
    <row r="1009" spans="1:4" x14ac:dyDescent="0.25">
      <c r="A1009">
        <v>7087</v>
      </c>
      <c r="B1009">
        <v>6700</v>
      </c>
      <c r="C1009">
        <v>68</v>
      </c>
      <c r="D1009">
        <v>0</v>
      </c>
    </row>
    <row r="1010" spans="1:4" x14ac:dyDescent="0.25">
      <c r="A1010">
        <v>7095</v>
      </c>
      <c r="B1010">
        <v>6322</v>
      </c>
      <c r="C1010">
        <v>47</v>
      </c>
      <c r="D1010">
        <v>0</v>
      </c>
    </row>
    <row r="1011" spans="1:4" x14ac:dyDescent="0.25">
      <c r="A1011">
        <v>7101</v>
      </c>
      <c r="B1011">
        <v>6422</v>
      </c>
      <c r="C1011">
        <v>-16</v>
      </c>
      <c r="D1011">
        <v>0</v>
      </c>
    </row>
    <row r="1012" spans="1:4" x14ac:dyDescent="0.25">
      <c r="A1012">
        <v>7108</v>
      </c>
      <c r="B1012">
        <v>8196</v>
      </c>
      <c r="C1012">
        <v>-253</v>
      </c>
      <c r="D1012">
        <v>0</v>
      </c>
    </row>
    <row r="1013" spans="1:4" x14ac:dyDescent="0.25">
      <c r="A1013">
        <v>7116</v>
      </c>
      <c r="B1013">
        <v>3302</v>
      </c>
      <c r="C1013">
        <v>611</v>
      </c>
      <c r="D1013">
        <v>0</v>
      </c>
    </row>
    <row r="1014" spans="1:4" x14ac:dyDescent="0.25">
      <c r="A1014">
        <v>7123</v>
      </c>
      <c r="B1014">
        <v>-182</v>
      </c>
      <c r="C1014">
        <v>497</v>
      </c>
      <c r="D1014">
        <v>0</v>
      </c>
    </row>
    <row r="1015" spans="1:4" x14ac:dyDescent="0.25">
      <c r="A1015">
        <v>7130</v>
      </c>
      <c r="B1015">
        <v>-5068</v>
      </c>
      <c r="C1015">
        <v>698</v>
      </c>
      <c r="D1015">
        <v>0</v>
      </c>
    </row>
    <row r="1016" spans="1:4" x14ac:dyDescent="0.25">
      <c r="A1016">
        <v>7137</v>
      </c>
      <c r="B1016">
        <v>13040</v>
      </c>
      <c r="C1016">
        <v>-2586</v>
      </c>
      <c r="D1016">
        <v>0</v>
      </c>
    </row>
    <row r="1017" spans="1:4" x14ac:dyDescent="0.25">
      <c r="A1017">
        <v>7144</v>
      </c>
      <c r="B1017">
        <v>3590</v>
      </c>
      <c r="C1017">
        <v>1350</v>
      </c>
      <c r="D1017">
        <v>0</v>
      </c>
    </row>
    <row r="1018" spans="1:4" x14ac:dyDescent="0.25">
      <c r="A1018">
        <v>7151</v>
      </c>
      <c r="B1018">
        <v>10784</v>
      </c>
      <c r="C1018">
        <v>-1027</v>
      </c>
      <c r="D1018">
        <v>0</v>
      </c>
    </row>
    <row r="1019" spans="1:4" x14ac:dyDescent="0.25">
      <c r="A1019">
        <v>7158</v>
      </c>
      <c r="B1019">
        <v>14144</v>
      </c>
      <c r="C1019">
        <v>-480</v>
      </c>
      <c r="D1019">
        <v>0</v>
      </c>
    </row>
    <row r="1020" spans="1:4" x14ac:dyDescent="0.25">
      <c r="A1020">
        <v>7165</v>
      </c>
      <c r="B1020">
        <v>7122</v>
      </c>
      <c r="C1020">
        <v>1003</v>
      </c>
      <c r="D1020">
        <v>0</v>
      </c>
    </row>
    <row r="1021" spans="1:4" x14ac:dyDescent="0.25">
      <c r="A1021">
        <v>7172</v>
      </c>
      <c r="B1021">
        <v>13206</v>
      </c>
      <c r="C1021">
        <v>-869</v>
      </c>
      <c r="D1021">
        <v>0</v>
      </c>
    </row>
    <row r="1022" spans="1:4" x14ac:dyDescent="0.25">
      <c r="A1022">
        <v>7179</v>
      </c>
      <c r="B1022">
        <v>12240</v>
      </c>
      <c r="C1022">
        <v>138</v>
      </c>
      <c r="D1022">
        <v>0</v>
      </c>
    </row>
    <row r="1023" spans="1:4" x14ac:dyDescent="0.25">
      <c r="A1023">
        <v>7186</v>
      </c>
      <c r="B1023">
        <v>9576</v>
      </c>
      <c r="C1023">
        <v>380</v>
      </c>
      <c r="D1023">
        <v>0</v>
      </c>
    </row>
    <row r="1024" spans="1:4" x14ac:dyDescent="0.25">
      <c r="A1024">
        <v>7193</v>
      </c>
      <c r="B1024">
        <v>7336</v>
      </c>
      <c r="C1024">
        <v>320</v>
      </c>
      <c r="D1024">
        <v>0</v>
      </c>
    </row>
    <row r="1025" spans="1:4" x14ac:dyDescent="0.25">
      <c r="A1025">
        <v>7200</v>
      </c>
      <c r="B1025">
        <v>7666</v>
      </c>
      <c r="C1025">
        <v>-47</v>
      </c>
      <c r="D1025">
        <v>0</v>
      </c>
    </row>
    <row r="1026" spans="1:4" x14ac:dyDescent="0.25">
      <c r="A1026">
        <v>7207</v>
      </c>
      <c r="B1026">
        <v>8142</v>
      </c>
      <c r="C1026">
        <v>-68</v>
      </c>
      <c r="D1026">
        <v>0</v>
      </c>
    </row>
    <row r="1027" spans="1:4" x14ac:dyDescent="0.25">
      <c r="A1027">
        <v>7214</v>
      </c>
      <c r="B1027">
        <v>29794</v>
      </c>
      <c r="C1027">
        <v>-3093</v>
      </c>
      <c r="D1027">
        <v>0</v>
      </c>
    </row>
    <row r="1028" spans="1:4" x14ac:dyDescent="0.25">
      <c r="A1028">
        <v>7221</v>
      </c>
      <c r="B1028">
        <v>1064</v>
      </c>
      <c r="C1028">
        <v>4104</v>
      </c>
      <c r="D1028">
        <v>5000</v>
      </c>
    </row>
    <row r="1029" spans="1:4" x14ac:dyDescent="0.25">
      <c r="A1029">
        <v>7228</v>
      </c>
      <c r="B1029">
        <v>14730</v>
      </c>
      <c r="C1029">
        <v>-1952</v>
      </c>
      <c r="D1029">
        <v>0</v>
      </c>
    </row>
    <row r="1030" spans="1:4" x14ac:dyDescent="0.25">
      <c r="A1030">
        <v>7235</v>
      </c>
      <c r="B1030">
        <v>20178</v>
      </c>
      <c r="C1030">
        <v>-778</v>
      </c>
      <c r="D1030">
        <v>0</v>
      </c>
    </row>
    <row r="1031" spans="1:4" x14ac:dyDescent="0.25">
      <c r="A1031">
        <v>7242</v>
      </c>
      <c r="B1031">
        <v>14420</v>
      </c>
      <c r="C1031">
        <v>822</v>
      </c>
      <c r="D1031">
        <v>0</v>
      </c>
    </row>
    <row r="1032" spans="1:4" x14ac:dyDescent="0.25">
      <c r="A1032">
        <v>7249</v>
      </c>
      <c r="B1032">
        <v>15022</v>
      </c>
      <c r="C1032">
        <v>-86</v>
      </c>
      <c r="D1032">
        <v>0</v>
      </c>
    </row>
    <row r="1033" spans="1:4" x14ac:dyDescent="0.25">
      <c r="A1033">
        <v>7256</v>
      </c>
      <c r="B1033">
        <v>11344</v>
      </c>
      <c r="C1033">
        <v>525</v>
      </c>
      <c r="D1033">
        <v>0</v>
      </c>
    </row>
    <row r="1034" spans="1:4" x14ac:dyDescent="0.25">
      <c r="A1034">
        <v>7263</v>
      </c>
      <c r="B1034">
        <v>7282</v>
      </c>
      <c r="C1034">
        <v>580</v>
      </c>
      <c r="D1034">
        <v>0</v>
      </c>
    </row>
    <row r="1035" spans="1:4" x14ac:dyDescent="0.25">
      <c r="A1035">
        <v>7270</v>
      </c>
      <c r="B1035">
        <v>7266</v>
      </c>
      <c r="C1035">
        <v>2</v>
      </c>
      <c r="D1035">
        <v>0</v>
      </c>
    </row>
    <row r="1036" spans="1:4" x14ac:dyDescent="0.25">
      <c r="A1036">
        <v>7277</v>
      </c>
      <c r="B1036">
        <v>6524</v>
      </c>
      <c r="C1036">
        <v>106</v>
      </c>
      <c r="D1036">
        <v>0</v>
      </c>
    </row>
    <row r="1037" spans="1:4" x14ac:dyDescent="0.25">
      <c r="A1037">
        <v>7284</v>
      </c>
      <c r="B1037">
        <v>5520</v>
      </c>
      <c r="C1037">
        <v>143</v>
      </c>
      <c r="D1037">
        <v>0</v>
      </c>
    </row>
    <row r="1038" spans="1:4" x14ac:dyDescent="0.25">
      <c r="A1038">
        <v>7292</v>
      </c>
      <c r="B1038">
        <v>5318</v>
      </c>
      <c r="C1038">
        <v>25</v>
      </c>
      <c r="D1038">
        <v>0</v>
      </c>
    </row>
    <row r="1039" spans="1:4" x14ac:dyDescent="0.25">
      <c r="A1039">
        <v>7298</v>
      </c>
      <c r="B1039">
        <v>5788</v>
      </c>
      <c r="C1039">
        <v>-78</v>
      </c>
      <c r="D1039">
        <v>0</v>
      </c>
    </row>
    <row r="1040" spans="1:4" x14ac:dyDescent="0.25">
      <c r="A1040">
        <v>7306</v>
      </c>
      <c r="B1040">
        <v>5188</v>
      </c>
      <c r="C1040">
        <v>75</v>
      </c>
      <c r="D1040">
        <v>0</v>
      </c>
    </row>
    <row r="1041" spans="1:4" x14ac:dyDescent="0.25">
      <c r="A1041">
        <v>7312</v>
      </c>
      <c r="B1041">
        <v>4886</v>
      </c>
      <c r="C1041">
        <v>50</v>
      </c>
      <c r="D1041">
        <v>0</v>
      </c>
    </row>
    <row r="1042" spans="1:4" x14ac:dyDescent="0.25">
      <c r="A1042">
        <v>7320</v>
      </c>
      <c r="B1042">
        <v>3834</v>
      </c>
      <c r="C1042">
        <v>131</v>
      </c>
      <c r="D1042">
        <v>0</v>
      </c>
    </row>
    <row r="1043" spans="1:4" x14ac:dyDescent="0.25">
      <c r="A1043">
        <v>7326</v>
      </c>
      <c r="B1043">
        <v>3698</v>
      </c>
      <c r="C1043">
        <v>22</v>
      </c>
      <c r="D1043">
        <v>0</v>
      </c>
    </row>
    <row r="1044" spans="1:4" x14ac:dyDescent="0.25">
      <c r="A1044">
        <v>7334</v>
      </c>
      <c r="B1044">
        <v>3016</v>
      </c>
      <c r="C1044">
        <v>85</v>
      </c>
      <c r="D1044">
        <v>0</v>
      </c>
    </row>
    <row r="1045" spans="1:4" x14ac:dyDescent="0.25">
      <c r="A1045">
        <v>7341</v>
      </c>
      <c r="B1045">
        <v>2120</v>
      </c>
      <c r="C1045">
        <v>128</v>
      </c>
      <c r="D1045">
        <v>0</v>
      </c>
    </row>
    <row r="1046" spans="1:4" x14ac:dyDescent="0.25">
      <c r="A1046">
        <v>7348</v>
      </c>
      <c r="B1046">
        <v>3076</v>
      </c>
      <c r="C1046">
        <v>-136</v>
      </c>
      <c r="D1046">
        <v>0</v>
      </c>
    </row>
    <row r="1047" spans="1:4" x14ac:dyDescent="0.25">
      <c r="A1047">
        <v>7355</v>
      </c>
      <c r="B1047">
        <v>4180</v>
      </c>
      <c r="C1047">
        <v>-157</v>
      </c>
      <c r="D1047">
        <v>0</v>
      </c>
    </row>
    <row r="1048" spans="1:4" x14ac:dyDescent="0.25">
      <c r="A1048">
        <v>7362</v>
      </c>
      <c r="B1048">
        <v>4722</v>
      </c>
      <c r="C1048">
        <v>-77</v>
      </c>
      <c r="D1048">
        <v>0</v>
      </c>
    </row>
    <row r="1049" spans="1:4" x14ac:dyDescent="0.25">
      <c r="A1049">
        <v>7369</v>
      </c>
      <c r="B1049">
        <v>4730</v>
      </c>
      <c r="C1049">
        <v>-1</v>
      </c>
      <c r="D1049">
        <v>0</v>
      </c>
    </row>
    <row r="1050" spans="1:4" x14ac:dyDescent="0.25">
      <c r="A1050">
        <v>7376</v>
      </c>
      <c r="B1050">
        <v>3536</v>
      </c>
      <c r="C1050">
        <v>170</v>
      </c>
      <c r="D1050">
        <v>0</v>
      </c>
    </row>
    <row r="1051" spans="1:4" x14ac:dyDescent="0.25">
      <c r="A1051">
        <v>7383</v>
      </c>
      <c r="B1051">
        <v>3648</v>
      </c>
      <c r="C1051">
        <v>-16</v>
      </c>
      <c r="D1051">
        <v>0</v>
      </c>
    </row>
    <row r="1052" spans="1:4" x14ac:dyDescent="0.25">
      <c r="A1052">
        <v>7391</v>
      </c>
      <c r="B1052">
        <v>3288</v>
      </c>
      <c r="C1052">
        <v>45</v>
      </c>
      <c r="D1052">
        <v>0</v>
      </c>
    </row>
    <row r="1053" spans="1:4" x14ac:dyDescent="0.25">
      <c r="A1053">
        <v>7398</v>
      </c>
      <c r="B1053">
        <v>3048</v>
      </c>
      <c r="C1053">
        <v>34</v>
      </c>
      <c r="D1053">
        <v>0</v>
      </c>
    </row>
    <row r="1054" spans="1:4" x14ac:dyDescent="0.25">
      <c r="A1054">
        <v>7405</v>
      </c>
      <c r="B1054">
        <v>3074</v>
      </c>
      <c r="C1054">
        <v>-3</v>
      </c>
      <c r="D1054">
        <v>0</v>
      </c>
    </row>
    <row r="1055" spans="1:4" x14ac:dyDescent="0.25">
      <c r="A1055">
        <v>7412</v>
      </c>
      <c r="B1055">
        <v>2970</v>
      </c>
      <c r="C1055">
        <v>14</v>
      </c>
      <c r="D1055">
        <v>0</v>
      </c>
    </row>
    <row r="1056" spans="1:4" x14ac:dyDescent="0.25">
      <c r="A1056">
        <v>7419</v>
      </c>
      <c r="B1056">
        <v>2604</v>
      </c>
      <c r="C1056">
        <v>52</v>
      </c>
      <c r="D1056">
        <v>0</v>
      </c>
    </row>
    <row r="1057" spans="1:4" x14ac:dyDescent="0.25">
      <c r="A1057">
        <v>7425</v>
      </c>
      <c r="B1057">
        <v>2784</v>
      </c>
      <c r="C1057">
        <v>-30</v>
      </c>
      <c r="D1057">
        <v>0</v>
      </c>
    </row>
    <row r="1058" spans="1:4" x14ac:dyDescent="0.25">
      <c r="A1058">
        <v>7433</v>
      </c>
      <c r="B1058">
        <v>3070</v>
      </c>
      <c r="C1058">
        <v>-35</v>
      </c>
      <c r="D1058">
        <v>0</v>
      </c>
    </row>
    <row r="1059" spans="1:4" x14ac:dyDescent="0.25">
      <c r="A1059">
        <v>7441</v>
      </c>
      <c r="B1059">
        <v>3124</v>
      </c>
      <c r="C1059">
        <v>-6</v>
      </c>
      <c r="D1059">
        <v>0</v>
      </c>
    </row>
    <row r="1060" spans="1:4" x14ac:dyDescent="0.25">
      <c r="A1060">
        <v>7447</v>
      </c>
      <c r="B1060">
        <v>4098</v>
      </c>
      <c r="C1060">
        <v>-162</v>
      </c>
      <c r="D1060">
        <v>0</v>
      </c>
    </row>
    <row r="1061" spans="1:4" x14ac:dyDescent="0.25">
      <c r="A1061">
        <v>7454</v>
      </c>
      <c r="B1061">
        <v>4312</v>
      </c>
      <c r="C1061">
        <v>-30</v>
      </c>
      <c r="D1061">
        <v>0</v>
      </c>
    </row>
    <row r="1062" spans="1:4" x14ac:dyDescent="0.25">
      <c r="A1062">
        <v>7461</v>
      </c>
      <c r="B1062">
        <v>3704</v>
      </c>
      <c r="C1062">
        <v>86</v>
      </c>
      <c r="D1062">
        <v>0</v>
      </c>
    </row>
    <row r="1063" spans="1:4" x14ac:dyDescent="0.25">
      <c r="A1063">
        <v>7468</v>
      </c>
      <c r="B1063">
        <v>4068</v>
      </c>
      <c r="C1063">
        <v>-52</v>
      </c>
      <c r="D1063">
        <v>0</v>
      </c>
    </row>
    <row r="1064" spans="1:4" x14ac:dyDescent="0.25">
      <c r="A1064">
        <v>7475</v>
      </c>
      <c r="B1064">
        <v>3708</v>
      </c>
      <c r="C1064">
        <v>51</v>
      </c>
      <c r="D1064">
        <v>0</v>
      </c>
    </row>
    <row r="1065" spans="1:4" x14ac:dyDescent="0.25">
      <c r="A1065">
        <v>7482</v>
      </c>
      <c r="B1065">
        <v>4152</v>
      </c>
      <c r="C1065">
        <v>-63</v>
      </c>
      <c r="D1065">
        <v>0</v>
      </c>
    </row>
    <row r="1066" spans="1:4" x14ac:dyDescent="0.25">
      <c r="A1066">
        <v>7489</v>
      </c>
      <c r="B1066">
        <v>2864</v>
      </c>
      <c r="C1066">
        <v>184</v>
      </c>
      <c r="D1066">
        <v>0</v>
      </c>
    </row>
    <row r="1067" spans="1:4" x14ac:dyDescent="0.25">
      <c r="A1067">
        <v>7496</v>
      </c>
      <c r="B1067">
        <v>4110</v>
      </c>
      <c r="C1067">
        <v>-178</v>
      </c>
      <c r="D1067">
        <v>0</v>
      </c>
    </row>
    <row r="1068" spans="1:4" x14ac:dyDescent="0.25">
      <c r="A1068">
        <v>7504</v>
      </c>
      <c r="B1068">
        <v>4026</v>
      </c>
      <c r="C1068">
        <v>10</v>
      </c>
      <c r="D1068">
        <v>0</v>
      </c>
    </row>
    <row r="1069" spans="1:4" x14ac:dyDescent="0.25">
      <c r="A1069">
        <v>7510</v>
      </c>
      <c r="B1069">
        <v>4292</v>
      </c>
      <c r="C1069">
        <v>-44</v>
      </c>
      <c r="D1069">
        <v>0</v>
      </c>
    </row>
    <row r="1070" spans="1:4" x14ac:dyDescent="0.25">
      <c r="A1070">
        <v>7517</v>
      </c>
      <c r="B1070">
        <v>4380</v>
      </c>
      <c r="C1070">
        <v>-12</v>
      </c>
      <c r="D1070">
        <v>0</v>
      </c>
    </row>
    <row r="1071" spans="1:4" x14ac:dyDescent="0.25">
      <c r="A1071">
        <v>7524</v>
      </c>
      <c r="B1071">
        <v>4612</v>
      </c>
      <c r="C1071">
        <v>-33</v>
      </c>
      <c r="D1071">
        <v>0</v>
      </c>
    </row>
    <row r="1072" spans="1:4" x14ac:dyDescent="0.25">
      <c r="A1072">
        <v>7532</v>
      </c>
      <c r="B1072">
        <v>4772</v>
      </c>
      <c r="C1072">
        <v>-20</v>
      </c>
      <c r="D1072">
        <v>0</v>
      </c>
    </row>
    <row r="1073" spans="1:4" x14ac:dyDescent="0.25">
      <c r="A1073">
        <v>7538</v>
      </c>
      <c r="B1073">
        <v>5072</v>
      </c>
      <c r="C1073">
        <v>-50</v>
      </c>
      <c r="D1073">
        <v>0</v>
      </c>
    </row>
    <row r="1074" spans="1:4" x14ac:dyDescent="0.25">
      <c r="A1074">
        <v>7545</v>
      </c>
      <c r="B1074">
        <v>5200</v>
      </c>
      <c r="C1074">
        <v>-18</v>
      </c>
      <c r="D1074">
        <v>0</v>
      </c>
    </row>
    <row r="1075" spans="1:4" x14ac:dyDescent="0.25">
      <c r="A1075">
        <v>7552</v>
      </c>
      <c r="B1075">
        <v>5012</v>
      </c>
      <c r="C1075">
        <v>26</v>
      </c>
      <c r="D1075">
        <v>0</v>
      </c>
    </row>
    <row r="1076" spans="1:4" x14ac:dyDescent="0.25">
      <c r="A1076">
        <v>7559</v>
      </c>
      <c r="B1076">
        <v>4606</v>
      </c>
      <c r="C1076">
        <v>58</v>
      </c>
      <c r="D1076">
        <v>0</v>
      </c>
    </row>
    <row r="1077" spans="1:4" x14ac:dyDescent="0.25">
      <c r="A1077">
        <v>7566</v>
      </c>
      <c r="B1077">
        <v>4476</v>
      </c>
      <c r="C1077">
        <v>18</v>
      </c>
      <c r="D1077">
        <v>0</v>
      </c>
    </row>
    <row r="1078" spans="1:4" x14ac:dyDescent="0.25">
      <c r="A1078">
        <v>7573</v>
      </c>
      <c r="B1078">
        <v>4294</v>
      </c>
      <c r="C1078">
        <v>26</v>
      </c>
      <c r="D1078">
        <v>0</v>
      </c>
    </row>
    <row r="1079" spans="1:4" x14ac:dyDescent="0.25">
      <c r="A1079">
        <v>7580</v>
      </c>
      <c r="B1079">
        <v>3926</v>
      </c>
      <c r="C1079">
        <v>52</v>
      </c>
      <c r="D1079">
        <v>0</v>
      </c>
    </row>
    <row r="1080" spans="1:4" x14ac:dyDescent="0.25">
      <c r="A1080">
        <v>7587</v>
      </c>
      <c r="B1080">
        <v>3768</v>
      </c>
      <c r="C1080">
        <v>22</v>
      </c>
      <c r="D1080">
        <v>0</v>
      </c>
    </row>
    <row r="1081" spans="1:4" x14ac:dyDescent="0.25">
      <c r="A1081">
        <v>7594</v>
      </c>
      <c r="B1081">
        <v>3484</v>
      </c>
      <c r="C1081">
        <v>40</v>
      </c>
      <c r="D1081">
        <v>0</v>
      </c>
    </row>
    <row r="1082" spans="1:4" x14ac:dyDescent="0.25">
      <c r="A1082">
        <v>7601</v>
      </c>
      <c r="B1082">
        <v>2620</v>
      </c>
      <c r="C1082">
        <v>123</v>
      </c>
      <c r="D1082">
        <v>0</v>
      </c>
    </row>
    <row r="1083" spans="1:4" x14ac:dyDescent="0.25">
      <c r="A1083">
        <v>7608</v>
      </c>
      <c r="B1083">
        <v>1992</v>
      </c>
      <c r="C1083">
        <v>89</v>
      </c>
      <c r="D1083">
        <v>0</v>
      </c>
    </row>
    <row r="1084" spans="1:4" x14ac:dyDescent="0.25">
      <c r="A1084">
        <v>7616</v>
      </c>
      <c r="B1084">
        <v>1996</v>
      </c>
      <c r="C1084">
        <v>0</v>
      </c>
      <c r="D1084">
        <v>0</v>
      </c>
    </row>
    <row r="1085" spans="1:4" x14ac:dyDescent="0.25">
      <c r="A1085">
        <v>7622</v>
      </c>
      <c r="B1085">
        <v>2056</v>
      </c>
      <c r="C1085">
        <v>-10</v>
      </c>
      <c r="D1085">
        <v>0</v>
      </c>
    </row>
    <row r="1086" spans="1:4" x14ac:dyDescent="0.25">
      <c r="A1086">
        <v>7630</v>
      </c>
      <c r="B1086">
        <v>1950</v>
      </c>
      <c r="C1086">
        <v>13</v>
      </c>
      <c r="D1086">
        <v>0</v>
      </c>
    </row>
    <row r="1087" spans="1:4" x14ac:dyDescent="0.25">
      <c r="A1087">
        <v>7636</v>
      </c>
      <c r="B1087">
        <v>1610</v>
      </c>
      <c r="C1087">
        <v>56</v>
      </c>
      <c r="D1087">
        <v>0</v>
      </c>
    </row>
    <row r="1088" spans="1:4" x14ac:dyDescent="0.25">
      <c r="A1088">
        <v>7645</v>
      </c>
      <c r="B1088">
        <v>1190</v>
      </c>
      <c r="C1088">
        <v>46</v>
      </c>
      <c r="D1088">
        <v>0</v>
      </c>
    </row>
    <row r="1089" spans="1:4" x14ac:dyDescent="0.25">
      <c r="A1089">
        <v>7651</v>
      </c>
      <c r="B1089">
        <v>870</v>
      </c>
      <c r="C1089">
        <v>53</v>
      </c>
      <c r="D1089">
        <v>0</v>
      </c>
    </row>
    <row r="1090" spans="1:4" x14ac:dyDescent="0.25">
      <c r="A1090">
        <v>7658</v>
      </c>
      <c r="B1090">
        <v>680</v>
      </c>
      <c r="C1090">
        <v>27</v>
      </c>
      <c r="D1090">
        <v>0</v>
      </c>
    </row>
    <row r="1091" spans="1:4" x14ac:dyDescent="0.25">
      <c r="A1091">
        <v>7665</v>
      </c>
      <c r="B1091">
        <v>540</v>
      </c>
      <c r="C1091">
        <v>20</v>
      </c>
      <c r="D1091">
        <v>0</v>
      </c>
    </row>
    <row r="1092" spans="1:4" x14ac:dyDescent="0.25">
      <c r="A1092">
        <v>7672</v>
      </c>
      <c r="B1092">
        <v>756</v>
      </c>
      <c r="C1092">
        <v>-30</v>
      </c>
      <c r="D1092">
        <v>0</v>
      </c>
    </row>
    <row r="1093" spans="1:4" x14ac:dyDescent="0.25">
      <c r="A1093">
        <v>7679</v>
      </c>
      <c r="B1093">
        <v>1844</v>
      </c>
      <c r="C1093">
        <v>-155</v>
      </c>
      <c r="D1093">
        <v>0</v>
      </c>
    </row>
    <row r="1094" spans="1:4" x14ac:dyDescent="0.25">
      <c r="A1094">
        <v>7686</v>
      </c>
      <c r="B1094">
        <v>2638</v>
      </c>
      <c r="C1094">
        <v>-113</v>
      </c>
      <c r="D1094">
        <v>0</v>
      </c>
    </row>
    <row r="1095" spans="1:4" x14ac:dyDescent="0.25">
      <c r="A1095">
        <v>7693</v>
      </c>
      <c r="B1095">
        <v>2636</v>
      </c>
      <c r="C1095">
        <v>0</v>
      </c>
      <c r="D1095">
        <v>0</v>
      </c>
    </row>
    <row r="1096" spans="1:4" x14ac:dyDescent="0.25">
      <c r="A1096">
        <v>7700</v>
      </c>
      <c r="B1096">
        <v>2066</v>
      </c>
      <c r="C1096">
        <v>81</v>
      </c>
      <c r="D1096">
        <v>0</v>
      </c>
    </row>
    <row r="1097" spans="1:4" x14ac:dyDescent="0.25">
      <c r="A1097">
        <v>7707</v>
      </c>
      <c r="B1097">
        <v>1656</v>
      </c>
      <c r="C1097">
        <v>58</v>
      </c>
      <c r="D1097">
        <v>0</v>
      </c>
    </row>
    <row r="1098" spans="1:4" x14ac:dyDescent="0.25">
      <c r="A1098">
        <v>7714</v>
      </c>
      <c r="B1098">
        <v>1868</v>
      </c>
      <c r="C1098">
        <v>-30</v>
      </c>
      <c r="D1098">
        <v>0</v>
      </c>
    </row>
    <row r="1099" spans="1:4" x14ac:dyDescent="0.25">
      <c r="A1099">
        <v>7721</v>
      </c>
      <c r="B1099">
        <v>2390</v>
      </c>
      <c r="C1099">
        <v>-74</v>
      </c>
      <c r="D1099">
        <v>0</v>
      </c>
    </row>
    <row r="1100" spans="1:4" x14ac:dyDescent="0.25">
      <c r="A1100">
        <v>7728</v>
      </c>
      <c r="B1100">
        <v>2644</v>
      </c>
      <c r="C1100">
        <v>-36</v>
      </c>
      <c r="D1100">
        <v>0</v>
      </c>
    </row>
    <row r="1101" spans="1:4" x14ac:dyDescent="0.25">
      <c r="A1101">
        <v>7735</v>
      </c>
      <c r="B1101">
        <v>2426</v>
      </c>
      <c r="C1101">
        <v>31</v>
      </c>
      <c r="D1101">
        <v>0</v>
      </c>
    </row>
    <row r="1102" spans="1:4" x14ac:dyDescent="0.25">
      <c r="A1102">
        <v>7742</v>
      </c>
      <c r="B1102">
        <v>2178</v>
      </c>
      <c r="C1102">
        <v>35</v>
      </c>
      <c r="D1102">
        <v>0</v>
      </c>
    </row>
    <row r="1103" spans="1:4" x14ac:dyDescent="0.25">
      <c r="A1103">
        <v>7749</v>
      </c>
      <c r="B1103">
        <v>2620</v>
      </c>
      <c r="C1103">
        <v>-63</v>
      </c>
      <c r="D1103">
        <v>0</v>
      </c>
    </row>
    <row r="1104" spans="1:4" x14ac:dyDescent="0.25">
      <c r="A1104">
        <v>7756</v>
      </c>
      <c r="B1104">
        <v>3014</v>
      </c>
      <c r="C1104">
        <v>-56</v>
      </c>
      <c r="D1104">
        <v>0</v>
      </c>
    </row>
    <row r="1105" spans="1:4" x14ac:dyDescent="0.25">
      <c r="A1105">
        <v>7763</v>
      </c>
      <c r="B1105">
        <v>-2286</v>
      </c>
      <c r="C1105">
        <v>757</v>
      </c>
      <c r="D1105">
        <v>0</v>
      </c>
    </row>
    <row r="1106" spans="1:4" x14ac:dyDescent="0.25">
      <c r="A1106">
        <v>7770</v>
      </c>
      <c r="B1106">
        <v>-8356</v>
      </c>
      <c r="C1106">
        <v>867</v>
      </c>
      <c r="D1106">
        <v>0</v>
      </c>
    </row>
    <row r="1107" spans="1:4" x14ac:dyDescent="0.25">
      <c r="A1107">
        <v>7777</v>
      </c>
      <c r="B1107">
        <v>-2920</v>
      </c>
      <c r="C1107">
        <v>-776</v>
      </c>
      <c r="D1107">
        <v>0</v>
      </c>
    </row>
    <row r="1108" spans="1:4" x14ac:dyDescent="0.25">
      <c r="A1108">
        <v>7784</v>
      </c>
      <c r="B1108">
        <v>648</v>
      </c>
      <c r="C1108">
        <v>-509</v>
      </c>
      <c r="D1108">
        <v>0</v>
      </c>
    </row>
    <row r="1109" spans="1:4" x14ac:dyDescent="0.25">
      <c r="A1109">
        <v>7791</v>
      </c>
      <c r="B1109">
        <v>-7166</v>
      </c>
      <c r="C1109">
        <v>1116</v>
      </c>
      <c r="D1109">
        <v>0</v>
      </c>
    </row>
    <row r="1110" spans="1:4" x14ac:dyDescent="0.25">
      <c r="A1110">
        <v>7798</v>
      </c>
      <c r="B1110">
        <v>-1140</v>
      </c>
      <c r="C1110">
        <v>-860</v>
      </c>
      <c r="D1110">
        <v>0</v>
      </c>
    </row>
    <row r="1111" spans="1:4" x14ac:dyDescent="0.25">
      <c r="A1111">
        <v>7805</v>
      </c>
      <c r="B1111">
        <v>11108</v>
      </c>
      <c r="C1111">
        <v>-1749</v>
      </c>
      <c r="D1111">
        <v>0</v>
      </c>
    </row>
    <row r="1112" spans="1:4" x14ac:dyDescent="0.25">
      <c r="A1112">
        <v>7813</v>
      </c>
      <c r="B1112">
        <v>3632</v>
      </c>
      <c r="C1112">
        <v>934</v>
      </c>
      <c r="D1112">
        <v>0</v>
      </c>
    </row>
    <row r="1113" spans="1:4" x14ac:dyDescent="0.25">
      <c r="A1113">
        <v>7819</v>
      </c>
      <c r="B1113">
        <v>32767</v>
      </c>
      <c r="C1113">
        <v>-4855</v>
      </c>
      <c r="D1113">
        <v>0</v>
      </c>
    </row>
    <row r="1114" spans="1:4" x14ac:dyDescent="0.25">
      <c r="A1114">
        <v>7826</v>
      </c>
      <c r="B1114">
        <v>-10114</v>
      </c>
      <c r="C1114">
        <v>6125</v>
      </c>
      <c r="D1114">
        <v>5000</v>
      </c>
    </row>
    <row r="1115" spans="1:4" x14ac:dyDescent="0.25">
      <c r="A1115">
        <v>7833</v>
      </c>
      <c r="B1115">
        <v>4392</v>
      </c>
      <c r="C1115">
        <v>-2072</v>
      </c>
      <c r="D1115">
        <v>0</v>
      </c>
    </row>
    <row r="1116" spans="1:4" x14ac:dyDescent="0.25">
      <c r="A1116">
        <v>7841</v>
      </c>
      <c r="B1116">
        <v>26786</v>
      </c>
      <c r="C1116">
        <v>-2799</v>
      </c>
      <c r="D1116">
        <v>0</v>
      </c>
    </row>
    <row r="1117" spans="1:4" x14ac:dyDescent="0.25">
      <c r="A1117">
        <v>7848</v>
      </c>
      <c r="B1117">
        <v>2544</v>
      </c>
      <c r="C1117">
        <v>3463</v>
      </c>
      <c r="D1117">
        <v>5000</v>
      </c>
    </row>
    <row r="1118" spans="1:4" x14ac:dyDescent="0.25">
      <c r="A1118">
        <v>7855</v>
      </c>
      <c r="B1118">
        <v>8762</v>
      </c>
      <c r="C1118">
        <v>-888</v>
      </c>
      <c r="D1118">
        <v>0</v>
      </c>
    </row>
    <row r="1119" spans="1:4" x14ac:dyDescent="0.25">
      <c r="A1119">
        <v>7862</v>
      </c>
      <c r="B1119">
        <v>8954</v>
      </c>
      <c r="C1119">
        <v>-27</v>
      </c>
      <c r="D1119">
        <v>0</v>
      </c>
    </row>
    <row r="1120" spans="1:4" x14ac:dyDescent="0.25">
      <c r="A1120">
        <v>7869</v>
      </c>
      <c r="B1120">
        <v>6460</v>
      </c>
      <c r="C1120">
        <v>356</v>
      </c>
      <c r="D1120">
        <v>0</v>
      </c>
    </row>
    <row r="1121" spans="1:4" x14ac:dyDescent="0.25">
      <c r="A1121">
        <v>7876</v>
      </c>
      <c r="B1121">
        <v>5988</v>
      </c>
      <c r="C1121">
        <v>67</v>
      </c>
      <c r="D1121">
        <v>0</v>
      </c>
    </row>
    <row r="1122" spans="1:4" x14ac:dyDescent="0.25">
      <c r="A1122">
        <v>7883</v>
      </c>
      <c r="B1122">
        <v>6202</v>
      </c>
      <c r="C1122">
        <v>-30</v>
      </c>
      <c r="D1122">
        <v>0</v>
      </c>
    </row>
    <row r="1123" spans="1:4" x14ac:dyDescent="0.25">
      <c r="A1123">
        <v>7890</v>
      </c>
      <c r="B1123">
        <v>7198</v>
      </c>
      <c r="C1123">
        <v>-142</v>
      </c>
      <c r="D1123">
        <v>0</v>
      </c>
    </row>
    <row r="1124" spans="1:4" x14ac:dyDescent="0.25">
      <c r="A1124">
        <v>7897</v>
      </c>
      <c r="B1124">
        <v>6502</v>
      </c>
      <c r="C1124">
        <v>99</v>
      </c>
      <c r="D1124">
        <v>0</v>
      </c>
    </row>
    <row r="1125" spans="1:4" x14ac:dyDescent="0.25">
      <c r="A1125">
        <v>7904</v>
      </c>
      <c r="B1125">
        <v>6454</v>
      </c>
      <c r="C1125">
        <v>6</v>
      </c>
      <c r="D1125">
        <v>0</v>
      </c>
    </row>
    <row r="1126" spans="1:4" x14ac:dyDescent="0.25">
      <c r="A1126">
        <v>7911</v>
      </c>
      <c r="B1126">
        <v>6876</v>
      </c>
      <c r="C1126">
        <v>-60</v>
      </c>
      <c r="D1126">
        <v>0</v>
      </c>
    </row>
    <row r="1127" spans="1:4" x14ac:dyDescent="0.25">
      <c r="A1127">
        <v>7918</v>
      </c>
      <c r="B1127">
        <v>6922</v>
      </c>
      <c r="C1127">
        <v>-6</v>
      </c>
      <c r="D1127">
        <v>0</v>
      </c>
    </row>
    <row r="1128" spans="1:4" x14ac:dyDescent="0.25">
      <c r="A1128">
        <v>7925</v>
      </c>
      <c r="B1128">
        <v>6284</v>
      </c>
      <c r="C1128">
        <v>91</v>
      </c>
      <c r="D1128">
        <v>0</v>
      </c>
    </row>
    <row r="1129" spans="1:4" x14ac:dyDescent="0.25">
      <c r="A1129">
        <v>7932</v>
      </c>
      <c r="B1129">
        <v>5946</v>
      </c>
      <c r="C1129">
        <v>48</v>
      </c>
      <c r="D1129">
        <v>0</v>
      </c>
    </row>
    <row r="1130" spans="1:4" x14ac:dyDescent="0.25">
      <c r="A1130">
        <v>7939</v>
      </c>
      <c r="B1130">
        <v>6786</v>
      </c>
      <c r="C1130">
        <v>-120</v>
      </c>
      <c r="D1130">
        <v>0</v>
      </c>
    </row>
    <row r="1131" spans="1:4" x14ac:dyDescent="0.25">
      <c r="A1131">
        <v>7946</v>
      </c>
      <c r="B1131">
        <v>6168</v>
      </c>
      <c r="C1131">
        <v>88</v>
      </c>
      <c r="D1131">
        <v>0</v>
      </c>
    </row>
    <row r="1132" spans="1:4" x14ac:dyDescent="0.25">
      <c r="A1132">
        <v>7953</v>
      </c>
      <c r="B1132">
        <v>5688</v>
      </c>
      <c r="C1132">
        <v>68</v>
      </c>
      <c r="D1132">
        <v>0</v>
      </c>
    </row>
    <row r="1133" spans="1:4" x14ac:dyDescent="0.25">
      <c r="A1133">
        <v>7960</v>
      </c>
      <c r="B1133">
        <v>6478</v>
      </c>
      <c r="C1133">
        <v>-112</v>
      </c>
      <c r="D1133">
        <v>0</v>
      </c>
    </row>
    <row r="1134" spans="1:4" x14ac:dyDescent="0.25">
      <c r="A1134">
        <v>7967</v>
      </c>
      <c r="B1134">
        <v>6582</v>
      </c>
      <c r="C1134">
        <v>-14</v>
      </c>
      <c r="D1134">
        <v>0</v>
      </c>
    </row>
    <row r="1135" spans="1:4" x14ac:dyDescent="0.25">
      <c r="A1135">
        <v>7974</v>
      </c>
      <c r="B1135">
        <v>6340</v>
      </c>
      <c r="C1135">
        <v>34</v>
      </c>
      <c r="D1135">
        <v>0</v>
      </c>
    </row>
    <row r="1136" spans="1:4" x14ac:dyDescent="0.25">
      <c r="A1136">
        <v>7981</v>
      </c>
      <c r="B1136">
        <v>6812</v>
      </c>
      <c r="C1136">
        <v>-67</v>
      </c>
      <c r="D1136">
        <v>0</v>
      </c>
    </row>
    <row r="1137" spans="1:4" x14ac:dyDescent="0.25">
      <c r="A1137">
        <v>7988</v>
      </c>
      <c r="B1137">
        <v>6398</v>
      </c>
      <c r="C1137">
        <v>59</v>
      </c>
      <c r="D1137">
        <v>0</v>
      </c>
    </row>
    <row r="1138" spans="1:4" x14ac:dyDescent="0.25">
      <c r="A1138">
        <v>7995</v>
      </c>
      <c r="B1138">
        <v>6456</v>
      </c>
      <c r="C1138">
        <v>-8</v>
      </c>
      <c r="D1138">
        <v>0</v>
      </c>
    </row>
    <row r="1139" spans="1:4" x14ac:dyDescent="0.25">
      <c r="A1139">
        <v>8002</v>
      </c>
      <c r="B1139">
        <v>6468</v>
      </c>
      <c r="C1139">
        <v>-1</v>
      </c>
      <c r="D1139">
        <v>0</v>
      </c>
    </row>
    <row r="1140" spans="1:4" x14ac:dyDescent="0.25">
      <c r="A1140">
        <v>8009</v>
      </c>
      <c r="B1140">
        <v>6418</v>
      </c>
      <c r="C1140">
        <v>7</v>
      </c>
      <c r="D1140">
        <v>0</v>
      </c>
    </row>
    <row r="1141" spans="1:4" x14ac:dyDescent="0.25">
      <c r="A1141">
        <v>8016</v>
      </c>
      <c r="B1141">
        <v>6298</v>
      </c>
      <c r="C1141">
        <v>17</v>
      </c>
      <c r="D1141">
        <v>0</v>
      </c>
    </row>
    <row r="1142" spans="1:4" x14ac:dyDescent="0.25">
      <c r="A1142">
        <v>8024</v>
      </c>
      <c r="B1142">
        <v>6320</v>
      </c>
      <c r="C1142">
        <v>-2</v>
      </c>
      <c r="D1142">
        <v>0</v>
      </c>
    </row>
    <row r="1143" spans="1:4" x14ac:dyDescent="0.25">
      <c r="A1143">
        <v>8031</v>
      </c>
      <c r="B1143">
        <v>6606</v>
      </c>
      <c r="C1143">
        <v>-40</v>
      </c>
      <c r="D1143">
        <v>0</v>
      </c>
    </row>
    <row r="1144" spans="1:4" x14ac:dyDescent="0.25">
      <c r="A1144">
        <v>8038</v>
      </c>
      <c r="B1144">
        <v>6552</v>
      </c>
      <c r="C1144">
        <v>7</v>
      </c>
      <c r="D1144">
        <v>0</v>
      </c>
    </row>
    <row r="1145" spans="1:4" x14ac:dyDescent="0.25">
      <c r="A1145">
        <v>8045</v>
      </c>
      <c r="B1145">
        <v>6602</v>
      </c>
      <c r="C1145">
        <v>-7</v>
      </c>
      <c r="D1145">
        <v>0</v>
      </c>
    </row>
    <row r="1146" spans="1:4" x14ac:dyDescent="0.25">
      <c r="A1146">
        <v>8051</v>
      </c>
      <c r="B1146">
        <v>6226</v>
      </c>
      <c r="C1146">
        <v>62</v>
      </c>
      <c r="D1146">
        <v>0</v>
      </c>
    </row>
    <row r="1147" spans="1:4" x14ac:dyDescent="0.25">
      <c r="A1147">
        <v>8059</v>
      </c>
      <c r="B1147">
        <v>6284</v>
      </c>
      <c r="C1147">
        <v>-7</v>
      </c>
      <c r="D1147">
        <v>0</v>
      </c>
    </row>
    <row r="1148" spans="1:4" x14ac:dyDescent="0.25">
      <c r="A1148">
        <v>8067</v>
      </c>
      <c r="B1148">
        <v>6264</v>
      </c>
      <c r="C1148">
        <v>2</v>
      </c>
      <c r="D1148">
        <v>0</v>
      </c>
    </row>
    <row r="1149" spans="1:4" x14ac:dyDescent="0.25">
      <c r="A1149">
        <v>8073</v>
      </c>
      <c r="B1149">
        <v>6428</v>
      </c>
      <c r="C1149">
        <v>-27</v>
      </c>
      <c r="D1149">
        <v>0</v>
      </c>
    </row>
    <row r="1150" spans="1:4" x14ac:dyDescent="0.25">
      <c r="A1150">
        <v>8080</v>
      </c>
      <c r="B1150">
        <v>6308</v>
      </c>
      <c r="C1150">
        <v>17</v>
      </c>
      <c r="D1150">
        <v>0</v>
      </c>
    </row>
    <row r="1151" spans="1:4" x14ac:dyDescent="0.25">
      <c r="A1151">
        <v>8087</v>
      </c>
      <c r="B1151">
        <v>6346</v>
      </c>
      <c r="C1151">
        <v>-5</v>
      </c>
      <c r="D1151">
        <v>0</v>
      </c>
    </row>
    <row r="1152" spans="1:4" x14ac:dyDescent="0.25">
      <c r="A1152">
        <v>8094</v>
      </c>
      <c r="B1152">
        <v>6310</v>
      </c>
      <c r="C1152">
        <v>5</v>
      </c>
      <c r="D1152">
        <v>0</v>
      </c>
    </row>
    <row r="1153" spans="1:4" x14ac:dyDescent="0.25">
      <c r="A1153">
        <v>8101</v>
      </c>
      <c r="B1153">
        <v>6342</v>
      </c>
      <c r="C1153">
        <v>-4</v>
      </c>
      <c r="D1153">
        <v>0</v>
      </c>
    </row>
    <row r="1154" spans="1:4" x14ac:dyDescent="0.25">
      <c r="A1154">
        <v>8108</v>
      </c>
      <c r="B1154">
        <v>6346</v>
      </c>
      <c r="C1154">
        <v>0</v>
      </c>
      <c r="D1154">
        <v>0</v>
      </c>
    </row>
    <row r="1155" spans="1:4" x14ac:dyDescent="0.25">
      <c r="A1155">
        <v>8115</v>
      </c>
      <c r="B1155">
        <v>6332</v>
      </c>
      <c r="C1155">
        <v>2</v>
      </c>
      <c r="D1155">
        <v>0</v>
      </c>
    </row>
    <row r="1156" spans="1:4" x14ac:dyDescent="0.25">
      <c r="A1156">
        <v>8122</v>
      </c>
      <c r="B1156">
        <v>6298</v>
      </c>
      <c r="C1156">
        <v>4</v>
      </c>
      <c r="D1156">
        <v>0</v>
      </c>
    </row>
    <row r="1157" spans="1:4" x14ac:dyDescent="0.25">
      <c r="A1157">
        <v>8129</v>
      </c>
      <c r="B1157">
        <v>6334</v>
      </c>
      <c r="C1157">
        <v>-5</v>
      </c>
      <c r="D1157">
        <v>0</v>
      </c>
    </row>
    <row r="1158" spans="1:4" x14ac:dyDescent="0.25">
      <c r="A1158">
        <v>8136</v>
      </c>
      <c r="B1158">
        <v>6302</v>
      </c>
      <c r="C1158">
        <v>4</v>
      </c>
      <c r="D1158">
        <v>0</v>
      </c>
    </row>
    <row r="1159" spans="1:4" x14ac:dyDescent="0.25">
      <c r="A1159">
        <v>8143</v>
      </c>
      <c r="B1159">
        <v>6254</v>
      </c>
      <c r="C1159">
        <v>6</v>
      </c>
      <c r="D1159">
        <v>0</v>
      </c>
    </row>
    <row r="1160" spans="1:4" x14ac:dyDescent="0.25">
      <c r="A1160">
        <v>8150</v>
      </c>
      <c r="B1160">
        <v>6376</v>
      </c>
      <c r="C1160">
        <v>-17</v>
      </c>
      <c r="D1160">
        <v>0</v>
      </c>
    </row>
    <row r="1161" spans="1:4" x14ac:dyDescent="0.25">
      <c r="A1161">
        <v>8158</v>
      </c>
      <c r="B1161">
        <v>6346</v>
      </c>
      <c r="C1161">
        <v>3</v>
      </c>
      <c r="D1161">
        <v>0</v>
      </c>
    </row>
    <row r="1162" spans="1:4" x14ac:dyDescent="0.25">
      <c r="A1162">
        <v>8165</v>
      </c>
      <c r="B1162">
        <v>6358</v>
      </c>
      <c r="C1162">
        <v>-1</v>
      </c>
      <c r="D1162">
        <v>0</v>
      </c>
    </row>
    <row r="1163" spans="1:4" x14ac:dyDescent="0.25">
      <c r="A1163">
        <v>8172</v>
      </c>
      <c r="B1163">
        <v>6402</v>
      </c>
      <c r="C1163">
        <v>-6</v>
      </c>
      <c r="D1163">
        <v>0</v>
      </c>
    </row>
    <row r="1164" spans="1:4" x14ac:dyDescent="0.25">
      <c r="A1164">
        <v>8179</v>
      </c>
      <c r="B1164">
        <v>6418</v>
      </c>
      <c r="C1164">
        <v>-2</v>
      </c>
      <c r="D1164">
        <v>0</v>
      </c>
    </row>
    <row r="1165" spans="1:4" x14ac:dyDescent="0.25">
      <c r="A1165">
        <v>8185</v>
      </c>
      <c r="B1165">
        <v>6322</v>
      </c>
      <c r="C1165">
        <v>16</v>
      </c>
      <c r="D1165">
        <v>0</v>
      </c>
    </row>
    <row r="1166" spans="1:4" x14ac:dyDescent="0.25">
      <c r="A1166">
        <v>8193</v>
      </c>
      <c r="B1166">
        <v>6264</v>
      </c>
      <c r="C1166">
        <v>7</v>
      </c>
      <c r="D1166">
        <v>0</v>
      </c>
    </row>
    <row r="1167" spans="1:4" x14ac:dyDescent="0.25">
      <c r="A1167">
        <v>8200</v>
      </c>
      <c r="B1167">
        <v>6366</v>
      </c>
      <c r="C1167">
        <v>-14</v>
      </c>
      <c r="D1167">
        <v>0</v>
      </c>
    </row>
    <row r="1168" spans="1:4" x14ac:dyDescent="0.25">
      <c r="A1168">
        <v>8207</v>
      </c>
      <c r="B1168">
        <v>6360</v>
      </c>
      <c r="C1168">
        <v>0</v>
      </c>
      <c r="D1168">
        <v>0</v>
      </c>
    </row>
    <row r="1169" spans="1:4" x14ac:dyDescent="0.25">
      <c r="A1169">
        <v>8214</v>
      </c>
      <c r="B1169">
        <v>6418</v>
      </c>
      <c r="C1169">
        <v>-8</v>
      </c>
      <c r="D1169">
        <v>0</v>
      </c>
    </row>
    <row r="1170" spans="1:4" x14ac:dyDescent="0.25">
      <c r="A1170">
        <v>8222</v>
      </c>
      <c r="B1170">
        <v>6398</v>
      </c>
      <c r="C1170">
        <v>2</v>
      </c>
      <c r="D1170">
        <v>0</v>
      </c>
    </row>
    <row r="1171" spans="1:4" x14ac:dyDescent="0.25">
      <c r="A1171">
        <v>8228</v>
      </c>
      <c r="B1171">
        <v>6410</v>
      </c>
      <c r="C1171">
        <v>-2</v>
      </c>
      <c r="D1171">
        <v>0</v>
      </c>
    </row>
    <row r="1172" spans="1:4" x14ac:dyDescent="0.25">
      <c r="A1172">
        <v>8235</v>
      </c>
      <c r="B1172">
        <v>6322</v>
      </c>
      <c r="C1172">
        <v>12</v>
      </c>
      <c r="D1172">
        <v>0</v>
      </c>
    </row>
    <row r="1173" spans="1:4" x14ac:dyDescent="0.25">
      <c r="A1173">
        <v>8242</v>
      </c>
      <c r="B1173">
        <v>6372</v>
      </c>
      <c r="C1173">
        <v>-7</v>
      </c>
      <c r="D1173">
        <v>0</v>
      </c>
    </row>
    <row r="1174" spans="1:4" x14ac:dyDescent="0.25">
      <c r="A1174">
        <v>8249</v>
      </c>
      <c r="B1174">
        <v>6354</v>
      </c>
      <c r="C1174">
        <v>2</v>
      </c>
      <c r="D1174">
        <v>0</v>
      </c>
    </row>
    <row r="1175" spans="1:4" x14ac:dyDescent="0.25">
      <c r="A1175">
        <v>8256</v>
      </c>
      <c r="B1175">
        <v>6272</v>
      </c>
      <c r="C1175">
        <v>11</v>
      </c>
      <c r="D1175">
        <v>0</v>
      </c>
    </row>
    <row r="1176" spans="1:4" x14ac:dyDescent="0.25">
      <c r="A1176">
        <v>8263</v>
      </c>
      <c r="B1176">
        <v>6360</v>
      </c>
      <c r="C1176">
        <v>-12</v>
      </c>
      <c r="D1176">
        <v>0</v>
      </c>
    </row>
    <row r="1177" spans="1:4" x14ac:dyDescent="0.25">
      <c r="A1177">
        <v>8270</v>
      </c>
      <c r="B1177">
        <v>6406</v>
      </c>
      <c r="C1177">
        <v>-6</v>
      </c>
      <c r="D1177">
        <v>0</v>
      </c>
    </row>
    <row r="1178" spans="1:4" x14ac:dyDescent="0.25">
      <c r="A1178">
        <v>8277</v>
      </c>
      <c r="B1178">
        <v>6398</v>
      </c>
      <c r="C1178">
        <v>1</v>
      </c>
      <c r="D1178">
        <v>0</v>
      </c>
    </row>
    <row r="1179" spans="1:4" x14ac:dyDescent="0.25">
      <c r="A1179">
        <v>8284</v>
      </c>
      <c r="B1179">
        <v>6280</v>
      </c>
      <c r="C1179">
        <v>16</v>
      </c>
      <c r="D1179">
        <v>0</v>
      </c>
    </row>
    <row r="1180" spans="1:4" x14ac:dyDescent="0.25">
      <c r="A1180">
        <v>8291</v>
      </c>
      <c r="B1180">
        <v>6406</v>
      </c>
      <c r="C1180">
        <v>-18</v>
      </c>
      <c r="D1180">
        <v>0</v>
      </c>
    </row>
    <row r="1181" spans="1:4" x14ac:dyDescent="0.25">
      <c r="A1181">
        <v>8298</v>
      </c>
      <c r="B1181">
        <v>6410</v>
      </c>
      <c r="C1181">
        <v>0</v>
      </c>
      <c r="D1181">
        <v>0</v>
      </c>
    </row>
    <row r="1182" spans="1:4" x14ac:dyDescent="0.25">
      <c r="A1182">
        <v>8305</v>
      </c>
      <c r="B1182">
        <v>6376</v>
      </c>
      <c r="C1182">
        <v>4</v>
      </c>
      <c r="D1182">
        <v>0</v>
      </c>
    </row>
    <row r="1183" spans="1:4" x14ac:dyDescent="0.25">
      <c r="A1183">
        <v>8312</v>
      </c>
      <c r="B1183">
        <v>6382</v>
      </c>
      <c r="C1183">
        <v>0</v>
      </c>
      <c r="D1183">
        <v>0</v>
      </c>
    </row>
    <row r="1184" spans="1:4" x14ac:dyDescent="0.25">
      <c r="A1184">
        <v>8319</v>
      </c>
      <c r="B1184">
        <v>6348</v>
      </c>
      <c r="C1184">
        <v>4</v>
      </c>
      <c r="D1184">
        <v>0</v>
      </c>
    </row>
    <row r="1185" spans="1:4" x14ac:dyDescent="0.25">
      <c r="A1185">
        <v>8326</v>
      </c>
      <c r="B1185">
        <v>6436</v>
      </c>
      <c r="C1185">
        <v>-12</v>
      </c>
      <c r="D1185">
        <v>0</v>
      </c>
    </row>
    <row r="1186" spans="1:4" x14ac:dyDescent="0.25">
      <c r="A1186">
        <v>8333</v>
      </c>
      <c r="B1186">
        <v>6478</v>
      </c>
      <c r="C1186">
        <v>-6</v>
      </c>
      <c r="D1186">
        <v>0</v>
      </c>
    </row>
    <row r="1187" spans="1:4" x14ac:dyDescent="0.25">
      <c r="A1187">
        <v>8341</v>
      </c>
      <c r="B1187">
        <v>6342</v>
      </c>
      <c r="C1187">
        <v>17</v>
      </c>
      <c r="D1187">
        <v>0</v>
      </c>
    </row>
    <row r="1188" spans="1:4" x14ac:dyDescent="0.25">
      <c r="A1188">
        <v>8347</v>
      </c>
      <c r="B1188">
        <v>6224</v>
      </c>
      <c r="C1188">
        <v>19</v>
      </c>
      <c r="D1188">
        <v>0</v>
      </c>
    </row>
    <row r="1189" spans="1:4" x14ac:dyDescent="0.25">
      <c r="A1189">
        <v>8355</v>
      </c>
      <c r="B1189">
        <v>6298</v>
      </c>
      <c r="C1189">
        <v>-9</v>
      </c>
      <c r="D1189">
        <v>0</v>
      </c>
    </row>
    <row r="1190" spans="1:4" x14ac:dyDescent="0.25">
      <c r="A1190">
        <v>8362</v>
      </c>
      <c r="B1190">
        <v>6322</v>
      </c>
      <c r="C1190">
        <v>-3</v>
      </c>
      <c r="D1190">
        <v>0</v>
      </c>
    </row>
    <row r="1191" spans="1:4" x14ac:dyDescent="0.25">
      <c r="A1191">
        <v>8369</v>
      </c>
      <c r="B1191">
        <v>6328</v>
      </c>
      <c r="C1191">
        <v>0</v>
      </c>
      <c r="D1191">
        <v>0</v>
      </c>
    </row>
    <row r="1192" spans="1:4" x14ac:dyDescent="0.25">
      <c r="A1192">
        <v>8390</v>
      </c>
      <c r="B1192">
        <v>6436</v>
      </c>
      <c r="C1192">
        <v>-5</v>
      </c>
      <c r="D1192">
        <v>0</v>
      </c>
    </row>
    <row r="1193" spans="1:4" x14ac:dyDescent="0.25">
      <c r="A1193">
        <v>8391</v>
      </c>
      <c r="B1193">
        <v>6402</v>
      </c>
      <c r="C1193">
        <v>34</v>
      </c>
      <c r="D1193">
        <v>0</v>
      </c>
    </row>
    <row r="1194" spans="1:4" x14ac:dyDescent="0.25">
      <c r="A1194">
        <v>8393</v>
      </c>
      <c r="B1194">
        <v>6434</v>
      </c>
      <c r="C1194">
        <v>-16</v>
      </c>
      <c r="D1194">
        <v>0</v>
      </c>
    </row>
    <row r="1195" spans="1:4" x14ac:dyDescent="0.25">
      <c r="A1195">
        <v>8397</v>
      </c>
      <c r="B1195">
        <v>6408</v>
      </c>
      <c r="C1195">
        <v>6</v>
      </c>
      <c r="D1195">
        <v>0</v>
      </c>
    </row>
    <row r="1196" spans="1:4" x14ac:dyDescent="0.25">
      <c r="A1196">
        <v>8404</v>
      </c>
      <c r="B1196">
        <v>6470</v>
      </c>
      <c r="C1196">
        <v>-8</v>
      </c>
      <c r="D1196">
        <v>0</v>
      </c>
    </row>
    <row r="1197" spans="1:4" x14ac:dyDescent="0.25">
      <c r="A1197">
        <v>8411</v>
      </c>
      <c r="B1197">
        <v>6424</v>
      </c>
      <c r="C1197">
        <v>6</v>
      </c>
      <c r="D1197">
        <v>0</v>
      </c>
    </row>
    <row r="1198" spans="1:4" x14ac:dyDescent="0.25">
      <c r="A1198">
        <v>8418</v>
      </c>
      <c r="B1198">
        <v>6398</v>
      </c>
      <c r="C1198">
        <v>3</v>
      </c>
      <c r="D1198">
        <v>0</v>
      </c>
    </row>
    <row r="1199" spans="1:4" x14ac:dyDescent="0.25">
      <c r="A1199">
        <v>8426</v>
      </c>
      <c r="B1199">
        <v>6418</v>
      </c>
      <c r="C1199">
        <v>-2</v>
      </c>
      <c r="D1199">
        <v>0</v>
      </c>
    </row>
    <row r="1200" spans="1:4" x14ac:dyDescent="0.25">
      <c r="A1200">
        <v>8432</v>
      </c>
      <c r="B1200">
        <v>6418</v>
      </c>
      <c r="C1200">
        <v>0</v>
      </c>
      <c r="D1200">
        <v>0</v>
      </c>
    </row>
    <row r="1201" spans="1:4" x14ac:dyDescent="0.25">
      <c r="A1201">
        <v>8439</v>
      </c>
      <c r="B1201">
        <v>6432</v>
      </c>
      <c r="C1201">
        <v>-2</v>
      </c>
      <c r="D1201">
        <v>0</v>
      </c>
    </row>
    <row r="1202" spans="1:4" x14ac:dyDescent="0.25">
      <c r="A1202">
        <v>8446</v>
      </c>
      <c r="B1202">
        <v>6324</v>
      </c>
      <c r="C1202">
        <v>15</v>
      </c>
      <c r="D1202">
        <v>0</v>
      </c>
    </row>
    <row r="1203" spans="1:4" x14ac:dyDescent="0.25">
      <c r="A1203">
        <v>8453</v>
      </c>
      <c r="B1203">
        <v>6432</v>
      </c>
      <c r="C1203">
        <v>-15</v>
      </c>
      <c r="D1203">
        <v>0</v>
      </c>
    </row>
    <row r="1204" spans="1:4" x14ac:dyDescent="0.25">
      <c r="A1204">
        <v>8460</v>
      </c>
      <c r="B1204">
        <v>6478</v>
      </c>
      <c r="C1204">
        <v>-6</v>
      </c>
      <c r="D1204">
        <v>0</v>
      </c>
    </row>
    <row r="1205" spans="1:4" x14ac:dyDescent="0.25">
      <c r="A1205">
        <v>8467</v>
      </c>
      <c r="B1205">
        <v>6416</v>
      </c>
      <c r="C1205">
        <v>8</v>
      </c>
      <c r="D1205">
        <v>0</v>
      </c>
    </row>
    <row r="1206" spans="1:4" x14ac:dyDescent="0.25">
      <c r="A1206">
        <v>8474</v>
      </c>
      <c r="B1206">
        <v>6380</v>
      </c>
      <c r="C1206">
        <v>5</v>
      </c>
      <c r="D1206">
        <v>0</v>
      </c>
    </row>
    <row r="1207" spans="1:4" x14ac:dyDescent="0.25">
      <c r="A1207">
        <v>8482</v>
      </c>
      <c r="B1207">
        <v>6446</v>
      </c>
      <c r="C1207">
        <v>-8</v>
      </c>
      <c r="D1207">
        <v>0</v>
      </c>
    </row>
    <row r="1208" spans="1:4" x14ac:dyDescent="0.25">
      <c r="A1208">
        <v>8488</v>
      </c>
      <c r="B1208">
        <v>6498</v>
      </c>
      <c r="C1208">
        <v>-8</v>
      </c>
      <c r="D1208">
        <v>0</v>
      </c>
    </row>
    <row r="1209" spans="1:4" x14ac:dyDescent="0.25">
      <c r="A1209">
        <v>8495</v>
      </c>
      <c r="B1209">
        <v>6452</v>
      </c>
      <c r="C1209">
        <v>6</v>
      </c>
      <c r="D1209">
        <v>0</v>
      </c>
    </row>
    <row r="1210" spans="1:4" x14ac:dyDescent="0.25">
      <c r="A1210">
        <v>8502</v>
      </c>
      <c r="B1210">
        <v>6436</v>
      </c>
      <c r="C1210">
        <v>2</v>
      </c>
      <c r="D1210">
        <v>0</v>
      </c>
    </row>
    <row r="1211" spans="1:4" x14ac:dyDescent="0.25">
      <c r="A1211">
        <v>8509</v>
      </c>
      <c r="B1211">
        <v>6472</v>
      </c>
      <c r="C1211">
        <v>-5</v>
      </c>
      <c r="D1211">
        <v>0</v>
      </c>
    </row>
    <row r="1212" spans="1:4" x14ac:dyDescent="0.25">
      <c r="A1212">
        <v>8516</v>
      </c>
      <c r="B1212">
        <v>6376</v>
      </c>
      <c r="C1212">
        <v>13</v>
      </c>
      <c r="D1212">
        <v>0</v>
      </c>
    </row>
    <row r="1213" spans="1:4" x14ac:dyDescent="0.25">
      <c r="A1213">
        <v>8523</v>
      </c>
      <c r="B1213">
        <v>6458</v>
      </c>
      <c r="C1213">
        <v>-11</v>
      </c>
      <c r="D1213">
        <v>0</v>
      </c>
    </row>
    <row r="1214" spans="1:4" x14ac:dyDescent="0.25">
      <c r="A1214">
        <v>8530</v>
      </c>
      <c r="B1214">
        <v>6466</v>
      </c>
      <c r="C1214">
        <v>-1</v>
      </c>
      <c r="D1214">
        <v>0</v>
      </c>
    </row>
    <row r="1215" spans="1:4" x14ac:dyDescent="0.25">
      <c r="A1215">
        <v>8537</v>
      </c>
      <c r="B1215">
        <v>6386</v>
      </c>
      <c r="C1215">
        <v>11</v>
      </c>
      <c r="D1215">
        <v>0</v>
      </c>
    </row>
    <row r="1216" spans="1:4" x14ac:dyDescent="0.25">
      <c r="A1216">
        <v>8544</v>
      </c>
      <c r="B1216">
        <v>6338</v>
      </c>
      <c r="C1216">
        <v>6</v>
      </c>
      <c r="D1216">
        <v>0</v>
      </c>
    </row>
    <row r="1217" spans="1:4" x14ac:dyDescent="0.25">
      <c r="A1217">
        <v>8551</v>
      </c>
      <c r="B1217">
        <v>6422</v>
      </c>
      <c r="C1217">
        <v>-12</v>
      </c>
      <c r="D1217">
        <v>0</v>
      </c>
    </row>
    <row r="1218" spans="1:4" x14ac:dyDescent="0.25">
      <c r="A1218">
        <v>8558</v>
      </c>
      <c r="B1218">
        <v>6468</v>
      </c>
      <c r="C1218">
        <v>-6</v>
      </c>
      <c r="D1218">
        <v>0</v>
      </c>
    </row>
    <row r="1219" spans="1:4" x14ac:dyDescent="0.25">
      <c r="A1219">
        <v>8567</v>
      </c>
      <c r="B1219">
        <v>6402</v>
      </c>
      <c r="C1219">
        <v>7</v>
      </c>
      <c r="D1219">
        <v>0</v>
      </c>
    </row>
    <row r="1220" spans="1:4" x14ac:dyDescent="0.25">
      <c r="A1220">
        <v>8573</v>
      </c>
      <c r="B1220">
        <v>6526</v>
      </c>
      <c r="C1220">
        <v>-20</v>
      </c>
      <c r="D1220">
        <v>0</v>
      </c>
    </row>
    <row r="1221" spans="1:4" x14ac:dyDescent="0.25">
      <c r="A1221">
        <v>8580</v>
      </c>
      <c r="B1221">
        <v>6440</v>
      </c>
      <c r="C1221">
        <v>12</v>
      </c>
      <c r="D1221">
        <v>0</v>
      </c>
    </row>
    <row r="1222" spans="1:4" x14ac:dyDescent="0.25">
      <c r="A1222">
        <v>8587</v>
      </c>
      <c r="B1222">
        <v>6508</v>
      </c>
      <c r="C1222">
        <v>-9</v>
      </c>
      <c r="D1222">
        <v>0</v>
      </c>
    </row>
    <row r="1223" spans="1:4" x14ac:dyDescent="0.25">
      <c r="A1223">
        <v>8594</v>
      </c>
      <c r="B1223">
        <v>6378</v>
      </c>
      <c r="C1223">
        <v>18</v>
      </c>
      <c r="D122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Pulse</vt:lpstr>
      <vt:lpstr>Result Rasp</vt:lpstr>
      <vt:lpstr>Pulse!_60test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Marignier</dc:creator>
  <cp:lastModifiedBy>Camille Marignier</cp:lastModifiedBy>
  <dcterms:created xsi:type="dcterms:W3CDTF">2016-10-21T07:25:58Z</dcterms:created>
  <dcterms:modified xsi:type="dcterms:W3CDTF">2017-01-19T09:34:41Z</dcterms:modified>
</cp:coreProperties>
</file>