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5D1E9FFE-76B5-435F-B0C5-6BCC3833040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/>
  <c r="F5" i="2"/>
  <c r="C5" i="2"/>
  <c r="F3" i="1"/>
  <c r="F4" i="1"/>
  <c r="F2" i="1"/>
  <c r="E3" i="1"/>
  <c r="E4" i="1"/>
  <c r="E2" i="1"/>
  <c r="D19" i="1"/>
</calcChain>
</file>

<file path=xl/sharedStrings.xml><?xml version="1.0" encoding="utf-8"?>
<sst xmlns="http://schemas.openxmlformats.org/spreadsheetml/2006/main" count="17" uniqueCount="17">
  <si>
    <t>相位间隔</t>
    <phoneticPr fontId="1" type="noConversion"/>
  </si>
  <si>
    <t>相位1-相位2</t>
    <phoneticPr fontId="1" type="noConversion"/>
  </si>
  <si>
    <t>相位2-相位3</t>
    <phoneticPr fontId="1" type="noConversion"/>
  </si>
  <si>
    <t>相位3-相位1</t>
    <phoneticPr fontId="1" type="noConversion"/>
  </si>
  <si>
    <t>s</t>
    <phoneticPr fontId="1" type="noConversion"/>
  </si>
  <si>
    <t>v</t>
    <phoneticPr fontId="1" type="noConversion"/>
  </si>
  <si>
    <t>t</t>
    <phoneticPr fontId="1" type="noConversion"/>
  </si>
  <si>
    <t>I（取整）</t>
    <phoneticPr fontId="1" type="noConversion"/>
  </si>
  <si>
    <t>全红</t>
    <phoneticPr fontId="1" type="noConversion"/>
  </si>
  <si>
    <t>I(s)</t>
    <phoneticPr fontId="1" type="noConversion"/>
  </si>
  <si>
    <t>Gmin(s)</t>
    <phoneticPr fontId="1" type="noConversion"/>
  </si>
  <si>
    <t>Lp(m)</t>
    <phoneticPr fontId="1" type="noConversion"/>
  </si>
  <si>
    <t>粮河路(第一相位)</t>
    <phoneticPr fontId="4" type="noConversion"/>
  </si>
  <si>
    <t>西区大道(第一相位)</t>
    <phoneticPr fontId="4" type="noConversion"/>
  </si>
  <si>
    <t>天辰路(第三相位)</t>
    <phoneticPr fontId="4" type="noConversion"/>
  </si>
  <si>
    <t>两河东路(第三相位)</t>
    <phoneticPr fontId="4" type="noConversion"/>
  </si>
  <si>
    <t>参数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</si>
</sst>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C34" sqref="C34"/>
    </sheetView>
  </sheetViews>
  <sheetFormatPr defaultRowHeight="14.25" x14ac:dyDescent="0.2"/>
  <cols>
    <col min="1" max="1" width="13.75" customWidth="1"/>
  </cols>
  <sheetData>
    <row r="1" spans="1:6" x14ac:dyDescent="0.2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">
      <c r="A2" s="3" t="s">
        <v>1</v>
      </c>
      <c r="B2" s="2">
        <v>16.5</v>
      </c>
      <c r="C2" s="2">
        <v>7.78</v>
      </c>
      <c r="D2" s="2">
        <v>2</v>
      </c>
      <c r="E2" s="4">
        <f>B2/C2+D2</f>
        <v>4.1208226221079691</v>
      </c>
      <c r="F2" s="4">
        <f>E2-3</f>
        <v>1.1208226221079691</v>
      </c>
    </row>
    <row r="3" spans="1:6" x14ac:dyDescent="0.2">
      <c r="A3" s="3" t="s">
        <v>2</v>
      </c>
      <c r="B3" s="2">
        <v>12</v>
      </c>
      <c r="C3" s="2">
        <v>5.56</v>
      </c>
      <c r="D3" s="2">
        <v>2</v>
      </c>
      <c r="E3" s="4">
        <f t="shared" ref="E3:E4" si="0">B3/C3+D3</f>
        <v>4.1582733812949648</v>
      </c>
      <c r="F3" s="4">
        <f t="shared" ref="F3:F4" si="1">E3-3</f>
        <v>1.1582733812949648</v>
      </c>
    </row>
    <row r="4" spans="1:6" x14ac:dyDescent="0.2">
      <c r="A4" s="3" t="s">
        <v>3</v>
      </c>
      <c r="B4" s="2">
        <v>16.3</v>
      </c>
      <c r="C4" s="2">
        <v>7.78</v>
      </c>
      <c r="D4" s="2">
        <v>2</v>
      </c>
      <c r="E4" s="4">
        <f t="shared" si="0"/>
        <v>4.0951156812339331</v>
      </c>
      <c r="F4" s="4">
        <f t="shared" si="1"/>
        <v>1.0951156812339331</v>
      </c>
    </row>
    <row r="19" spans="4:4" x14ac:dyDescent="0.2">
      <c r="D19">
        <f>28/3.6</f>
        <v>7.7777777777777777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80FC-0D73-48B8-8334-030E6B37A01A}">
  <dimension ref="A1:I28"/>
  <sheetViews>
    <sheetView tabSelected="1" workbookViewId="0">
      <selection sqref="A1:F5"/>
    </sheetView>
  </sheetViews>
  <sheetFormatPr defaultRowHeight="14.25" x14ac:dyDescent="0.2"/>
  <sheetData>
    <row r="1" spans="1:9" x14ac:dyDescent="0.2">
      <c r="A1" s="5" t="s">
        <v>16</v>
      </c>
      <c r="B1" s="5"/>
      <c r="C1" s="5" t="s">
        <v>12</v>
      </c>
      <c r="D1" s="5" t="s">
        <v>13</v>
      </c>
      <c r="E1" s="5" t="s">
        <v>14</v>
      </c>
      <c r="F1" s="5" t="s">
        <v>15</v>
      </c>
      <c r="G1" s="5"/>
      <c r="H1" s="5"/>
      <c r="I1" s="5"/>
    </row>
    <row r="2" spans="1:9" x14ac:dyDescent="0.2">
      <c r="A2" s="5"/>
      <c r="B2" s="5"/>
      <c r="C2" s="5"/>
      <c r="D2" s="5"/>
      <c r="E2" s="5"/>
      <c r="F2" s="5"/>
      <c r="G2" s="5"/>
      <c r="H2" s="5"/>
      <c r="I2" s="5"/>
    </row>
    <row r="3" spans="1:9" ht="25.5" customHeight="1" x14ac:dyDescent="0.2">
      <c r="A3" s="7" t="s">
        <v>9</v>
      </c>
      <c r="B3" s="7"/>
      <c r="C3" s="1">
        <v>4</v>
      </c>
      <c r="D3" s="1">
        <v>4</v>
      </c>
      <c r="E3" s="1">
        <v>4</v>
      </c>
      <c r="F3" s="1">
        <v>4</v>
      </c>
    </row>
    <row r="4" spans="1:9" ht="25.5" customHeight="1" x14ac:dyDescent="0.2">
      <c r="A4" s="7" t="s">
        <v>11</v>
      </c>
      <c r="B4" s="7"/>
      <c r="C4" s="1">
        <v>14.5</v>
      </c>
      <c r="D4" s="1">
        <v>15.2</v>
      </c>
      <c r="E4" s="1">
        <v>15.9</v>
      </c>
      <c r="F4" s="1">
        <v>16</v>
      </c>
    </row>
    <row r="5" spans="1:9" ht="25.5" customHeight="1" x14ac:dyDescent="0.2">
      <c r="A5" s="7" t="s">
        <v>10</v>
      </c>
      <c r="B5" s="7"/>
      <c r="C5" s="1">
        <f>7+C4-C3</f>
        <v>17.5</v>
      </c>
      <c r="D5" s="1">
        <f t="shared" ref="D5:F5" si="0">7+D4-D3</f>
        <v>18.2</v>
      </c>
      <c r="E5" s="1">
        <f t="shared" si="0"/>
        <v>18.899999999999999</v>
      </c>
      <c r="F5" s="1">
        <f t="shared" si="0"/>
        <v>19</v>
      </c>
    </row>
    <row r="18" spans="6:6" x14ac:dyDescent="0.2">
      <c r="F18" s="6"/>
    </row>
    <row r="19" spans="6:6" x14ac:dyDescent="0.2">
      <c r="F19" s="6"/>
    </row>
    <row r="21" spans="6:6" x14ac:dyDescent="0.2">
      <c r="F21" s="6"/>
    </row>
    <row r="22" spans="6:6" x14ac:dyDescent="0.2">
      <c r="F22" s="6"/>
    </row>
    <row r="24" spans="6:6" x14ac:dyDescent="0.2">
      <c r="F24" s="6"/>
    </row>
    <row r="25" spans="6:6" x14ac:dyDescent="0.2">
      <c r="F25" s="6"/>
    </row>
    <row r="27" spans="6:6" x14ac:dyDescent="0.2">
      <c r="F27" s="6"/>
    </row>
    <row r="28" spans="6:6" x14ac:dyDescent="0.2">
      <c r="F28" s="6"/>
    </row>
  </sheetData>
  <mergeCells count="11">
    <mergeCell ref="C1:C2"/>
    <mergeCell ref="A3:B3"/>
    <mergeCell ref="A4:B4"/>
    <mergeCell ref="A5:B5"/>
    <mergeCell ref="A1:B2"/>
    <mergeCell ref="F1:F2"/>
    <mergeCell ref="G1:G2"/>
    <mergeCell ref="H1:H2"/>
    <mergeCell ref="I1:I2"/>
    <mergeCell ref="D1:D2"/>
    <mergeCell ref="E1:E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2023-06-03T08:17:24Z</dcterms:modified>
</cp:coreProperties>
</file>