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1640" windowWidth="25040" windowHeight="144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</calcChain>
</file>

<file path=xl/sharedStrings.xml><?xml version="1.0" encoding="utf-8"?>
<sst xmlns="http://schemas.openxmlformats.org/spreadsheetml/2006/main" count="509" uniqueCount="253">
  <si>
    <t>Flight Signal</t>
  </si>
  <si>
    <t>M79 pin</t>
  </si>
  <si>
    <t>LR11 Signal</t>
  </si>
  <si>
    <t>LR11 Pin</t>
  </si>
  <si>
    <t>Current Vibe Cable</t>
  </si>
  <si>
    <t>LR08 vibe cable</t>
  </si>
  <si>
    <t>nice octopus cable</t>
  </si>
  <si>
    <t>pass 1</t>
  </si>
  <si>
    <t>insert diode I m</t>
  </si>
  <si>
    <t>F</t>
  </si>
  <si>
    <t>TP with 2</t>
  </si>
  <si>
    <t>db 25 A</t>
  </si>
  <si>
    <t>pass 2</t>
  </si>
  <si>
    <t>insert diode I p</t>
  </si>
  <si>
    <t>TP with 1</t>
  </si>
  <si>
    <t>touch</t>
  </si>
  <si>
    <t>E4</t>
  </si>
  <si>
    <t>15 p</t>
  </si>
  <si>
    <t>15 m</t>
  </si>
  <si>
    <t>mag p</t>
  </si>
  <si>
    <t>A1</t>
  </si>
  <si>
    <t>A</t>
  </si>
  <si>
    <t>largest possible gauge</t>
  </si>
  <si>
    <t>db 9 A</t>
  </si>
  <si>
    <t>A5</t>
  </si>
  <si>
    <t>A6</t>
  </si>
  <si>
    <t>A9</t>
  </si>
  <si>
    <t>lhe v p</t>
  </si>
  <si>
    <t>B8</t>
  </si>
  <si>
    <t>LHe V p</t>
  </si>
  <si>
    <t>B</t>
  </si>
  <si>
    <t>TP with 11</t>
  </si>
  <si>
    <t>db 9 B</t>
  </si>
  <si>
    <t>lhe v m</t>
  </si>
  <si>
    <t>B6</t>
  </si>
  <si>
    <t>LHe V m</t>
  </si>
  <si>
    <t>TP with 10</t>
  </si>
  <si>
    <t>grt a rd amp m</t>
  </si>
  <si>
    <t>grt a rd amp p</t>
  </si>
  <si>
    <t>grt b rd amp m</t>
  </si>
  <si>
    <t>grd b rd amp p</t>
  </si>
  <si>
    <t>grt b dr</t>
  </si>
  <si>
    <t>grt a dr</t>
  </si>
  <si>
    <t>gaas x 20</t>
  </si>
  <si>
    <t>insert diode V m</t>
  </si>
  <si>
    <t>TP with 43</t>
  </si>
  <si>
    <t>mag rd amp p</t>
  </si>
  <si>
    <t>mag VT p</t>
  </si>
  <si>
    <t>C</t>
  </si>
  <si>
    <t>TP with 44</t>
  </si>
  <si>
    <t>grt a scale</t>
  </si>
  <si>
    <t>grt b scale</t>
  </si>
  <si>
    <t>spare</t>
  </si>
  <si>
    <t>bring out</t>
  </si>
  <si>
    <t>he therm v p</t>
  </si>
  <si>
    <t>D4</t>
  </si>
  <si>
    <t>He plate temp V p</t>
  </si>
  <si>
    <t>D</t>
  </si>
  <si>
    <t>TP with 24</t>
  </si>
  <si>
    <t>db 9 C</t>
  </si>
  <si>
    <t>he therm v m</t>
  </si>
  <si>
    <t>D8</t>
  </si>
  <si>
    <t>He plate temp V m</t>
  </si>
  <si>
    <t>TP with 23</t>
  </si>
  <si>
    <t>he therm i p</t>
  </si>
  <si>
    <t>he therm I p</t>
  </si>
  <si>
    <t>D3</t>
  </si>
  <si>
    <t>He plate temp I p</t>
  </si>
  <si>
    <t>TP with 26</t>
  </si>
  <si>
    <t>he therm i m</t>
  </si>
  <si>
    <t>he therm I m</t>
  </si>
  <si>
    <t>D7</t>
  </si>
  <si>
    <t>He plate temp I m</t>
  </si>
  <si>
    <t>TP with 25</t>
  </si>
  <si>
    <t>dewar ground</t>
  </si>
  <si>
    <t>chassis</t>
  </si>
  <si>
    <t>2k heater p</t>
  </si>
  <si>
    <t>SA heater +</t>
  </si>
  <si>
    <t>E</t>
  </si>
  <si>
    <t>TP with 52</t>
  </si>
  <si>
    <t>db 9 D</t>
  </si>
  <si>
    <t>fea heater i p</t>
  </si>
  <si>
    <t>FEA heater I+</t>
  </si>
  <si>
    <t>K4</t>
  </si>
  <si>
    <t>accel 1 X</t>
  </si>
  <si>
    <t>BNC 1</t>
  </si>
  <si>
    <t>?</t>
  </si>
  <si>
    <t>db 9 E</t>
  </si>
  <si>
    <t>fea heater i m</t>
  </si>
  <si>
    <t>FEA heater I-</t>
  </si>
  <si>
    <t>K8</t>
  </si>
  <si>
    <t>accel 1 Y</t>
  </si>
  <si>
    <t>15 p return</t>
  </si>
  <si>
    <t>mag m</t>
  </si>
  <si>
    <t>G1</t>
  </si>
  <si>
    <t>G</t>
  </si>
  <si>
    <t>db 9 F</t>
  </si>
  <si>
    <t>G5</t>
  </si>
  <si>
    <t>G6</t>
  </si>
  <si>
    <t>G9</t>
  </si>
  <si>
    <t>lhe i p</t>
  </si>
  <si>
    <t>lhe I p</t>
  </si>
  <si>
    <t>B1</t>
  </si>
  <si>
    <t>LHe I p</t>
  </si>
  <si>
    <t>TP with 38</t>
  </si>
  <si>
    <t>lhe i m</t>
  </si>
  <si>
    <t>B7</t>
  </si>
  <si>
    <t>LHe I m</t>
  </si>
  <si>
    <t>TP with 37</t>
  </si>
  <si>
    <t>grt a rd amp shield</t>
  </si>
  <si>
    <t>grt b rd amp shield</t>
  </si>
  <si>
    <t>grt b dr ret</t>
  </si>
  <si>
    <t>grt a dr ret</t>
  </si>
  <si>
    <t>gaas</t>
  </si>
  <si>
    <t>insert diode V p</t>
  </si>
  <si>
    <t>TP with 18</t>
  </si>
  <si>
    <t>mag rd amp m</t>
  </si>
  <si>
    <t>mag VT m</t>
  </si>
  <si>
    <t>TP with 19</t>
  </si>
  <si>
    <t>130 k filt temp p</t>
  </si>
  <si>
    <t>db 25 B</t>
  </si>
  <si>
    <t>30 k filt temp p</t>
  </si>
  <si>
    <t>GRT A I+</t>
  </si>
  <si>
    <t>F3</t>
  </si>
  <si>
    <t>30 k filt temp m</t>
  </si>
  <si>
    <t>GRT A I-</t>
  </si>
  <si>
    <t>F7</t>
  </si>
  <si>
    <t>2 k filt temp v p</t>
  </si>
  <si>
    <t>accel 2 Z</t>
  </si>
  <si>
    <t>BNC 2</t>
  </si>
  <si>
    <t>2 k filt temp v m</t>
  </si>
  <si>
    <t>accel 2 GND</t>
  </si>
  <si>
    <t>insert diode p</t>
  </si>
  <si>
    <t>FEA heater V+</t>
  </si>
  <si>
    <t>db 9 G</t>
  </si>
  <si>
    <t>insert diode m</t>
  </si>
  <si>
    <t>FEA heater V-</t>
  </si>
  <si>
    <t>2k heater m</t>
  </si>
  <si>
    <t>SA heater -</t>
  </si>
  <si>
    <t>TP with 29</t>
  </si>
  <si>
    <t>fea heater v p</t>
  </si>
  <si>
    <t>K3</t>
  </si>
  <si>
    <t>accel 1 Z</t>
  </si>
  <si>
    <t>fea heater v m</t>
  </si>
  <si>
    <t>K7</t>
  </si>
  <si>
    <t>accel 1 GND</t>
  </si>
  <si>
    <t>130 k filt heater m</t>
  </si>
  <si>
    <t>Insert cernox V-</t>
  </si>
  <si>
    <t>J8</t>
  </si>
  <si>
    <t>GRT V m</t>
  </si>
  <si>
    <t>J</t>
  </si>
  <si>
    <t>TP with 70</t>
  </si>
  <si>
    <t>db 9 H</t>
  </si>
  <si>
    <t>30 k filt heater m</t>
  </si>
  <si>
    <t>Insert cernox I-</t>
  </si>
  <si>
    <t>J7</t>
  </si>
  <si>
    <t>GRT I m</t>
  </si>
  <si>
    <t>TP with 69</t>
  </si>
  <si>
    <t>2 k filt heater m</t>
  </si>
  <si>
    <t>hts hot p</t>
  </si>
  <si>
    <t>HTS hot p</t>
  </si>
  <si>
    <t>H3</t>
  </si>
  <si>
    <t>H</t>
  </si>
  <si>
    <t>TP with 59</t>
  </si>
  <si>
    <t>db 9 J</t>
  </si>
  <si>
    <t>hts hot m</t>
  </si>
  <si>
    <t>HTS hot m</t>
  </si>
  <si>
    <t>H7</t>
  </si>
  <si>
    <t>TP with 58</t>
  </si>
  <si>
    <t>hts cold m</t>
  </si>
  <si>
    <t>HTS cold m</t>
  </si>
  <si>
    <t>H8</t>
  </si>
  <si>
    <t>TP with 72</t>
  </si>
  <si>
    <t>30 k lid aft p</t>
  </si>
  <si>
    <t>IAS therm p</t>
  </si>
  <si>
    <t>DB25:3,4</t>
  </si>
  <si>
    <t>IAS temp p</t>
  </si>
  <si>
    <t>DB25</t>
  </si>
  <si>
    <t>3,4</t>
  </si>
  <si>
    <t>TP with 73</t>
  </si>
  <si>
    <t>db 9 K</t>
  </si>
  <si>
    <t>gaas shield</t>
  </si>
  <si>
    <t>mag rd amp shield</t>
  </si>
  <si>
    <t>130 k filt temp m</t>
  </si>
  <si>
    <t>2k filt temp i p</t>
  </si>
  <si>
    <t>accel 2 X</t>
  </si>
  <si>
    <t>2k filt temp i m</t>
  </si>
  <si>
    <t>accel 2 Y</t>
  </si>
  <si>
    <t>spare</t>
  </si>
  <si>
    <t>GRT A V+</t>
  </si>
  <si>
    <t>F4</t>
  </si>
  <si>
    <t>GRT A V-</t>
  </si>
  <si>
    <t>F8</t>
  </si>
  <si>
    <t>130 k filt heater p</t>
  </si>
  <si>
    <t>Insert cernox I+</t>
  </si>
  <si>
    <t>J3</t>
  </si>
  <si>
    <t>GRT I p</t>
  </si>
  <si>
    <t>TP with 56</t>
  </si>
  <si>
    <t>30 k filt heater p</t>
  </si>
  <si>
    <t>Insert cernox V+</t>
  </si>
  <si>
    <t>J4</t>
  </si>
  <si>
    <t>GRT V p</t>
  </si>
  <si>
    <t>TP with 55</t>
  </si>
  <si>
    <t>2 k filt heater p</t>
  </si>
  <si>
    <t>hts cold p</t>
  </si>
  <si>
    <t>HTS cold p</t>
  </si>
  <si>
    <t>H4</t>
  </si>
  <si>
    <t>TP with 60</t>
  </si>
  <si>
    <t>30 k lid aft m</t>
  </si>
  <si>
    <t>IAS therm m</t>
  </si>
  <si>
    <t>DB25:15,16</t>
  </si>
  <si>
    <t>IAS temp m</t>
  </si>
  <si>
    <t>15,16</t>
  </si>
  <si>
    <t>TP with 61</t>
  </si>
  <si>
    <t>130 k lid aft p</t>
  </si>
  <si>
    <t>OAS therm p</t>
  </si>
  <si>
    <t>DB25:6,7</t>
  </si>
  <si>
    <t>OAS temp p</t>
  </si>
  <si>
    <t>6,7</t>
  </si>
  <si>
    <t>TP with 79</t>
  </si>
  <si>
    <t>db 9 L</t>
  </si>
  <si>
    <t>130 k lid fwd p</t>
  </si>
  <si>
    <t>OFS therm p</t>
  </si>
  <si>
    <t>DB25:12,13</t>
  </si>
  <si>
    <t>OFS temp p</t>
  </si>
  <si>
    <t>12,13</t>
  </si>
  <si>
    <t>TP with 76</t>
  </si>
  <si>
    <t>db 9 M</t>
  </si>
  <si>
    <t>130 k lid fwd m</t>
  </si>
  <si>
    <t>OFS therm m</t>
  </si>
  <si>
    <t>DB25:24,25</t>
  </si>
  <si>
    <t>OFS temp m</t>
  </si>
  <si>
    <t>24,25</t>
  </si>
  <si>
    <t>TP with 75</t>
  </si>
  <si>
    <t>30 k lid fwd p</t>
  </si>
  <si>
    <t>IFS therm p</t>
  </si>
  <si>
    <t>DB25:9,10</t>
  </si>
  <si>
    <t>IFS temp p</t>
  </si>
  <si>
    <t>9,10</t>
  </si>
  <si>
    <t>TP with 78</t>
  </si>
  <si>
    <t>db 9 N</t>
  </si>
  <si>
    <t>30 k lid fwd m</t>
  </si>
  <si>
    <t>IFS therm m</t>
  </si>
  <si>
    <t>DB25:21,22</t>
  </si>
  <si>
    <t>IFS temp m</t>
  </si>
  <si>
    <t>21,22</t>
  </si>
  <si>
    <t>TP with 77</t>
  </si>
  <si>
    <t>130 k lid aft m</t>
  </si>
  <si>
    <t>OAS therm m</t>
  </si>
  <si>
    <t>DB25:18,19</t>
  </si>
  <si>
    <t>OAS temp m</t>
  </si>
  <si>
    <t>18,19</t>
  </si>
  <si>
    <t>TP with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</si>
</sst>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sz val="14"/>
      <color rgb="FF000000"/>
      <name val="Arial"/>
    </font>
    <font>
      <sz val="14"/>
      <color rgb="FF000000"/>
      <name val="Verdana"/>
    </font>
    <font>
      <sz val="14"/>
      <color rgb="FF000000"/>
      <name val="Arial"/>
    </font>
    <font>
      <sz val="14"/>
      <color rgb="FF000000"/>
      <name val="Verdana"/>
    </font>
    <font>
      <sz val="14"/>
      <color rgb="FF000000"/>
      <name val="Verdana"/>
    </font>
    <font>
      <sz val="14"/>
      <color rgb="FF000000"/>
      <name val="Arial"/>
    </font>
    <font>
      <sz val="14"/>
      <color rgb="FF000000"/>
      <name val="Verdana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Verdana"/>
    </font>
    <font>
      <sz val="14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Verdana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Verdana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Verdana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0" fontId="4" fillId="5" borderId="0" xfId="0" applyFont="1" applyFill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wrapText="1"/>
    </xf>
    <xf numFmtId="0" fontId="7" fillId="8" borderId="5" xfId="0" applyFont="1" applyFill="1" applyBorder="1" applyAlignment="1">
      <alignment horizontal="center" wrapText="1"/>
    </xf>
    <xf numFmtId="0" fontId="8" fillId="9" borderId="6" xfId="0" applyFont="1" applyFill="1" applyBorder="1" applyAlignment="1">
      <alignment wrapText="1"/>
    </xf>
    <xf numFmtId="0" fontId="9" fillId="0" borderId="7" xfId="0" applyFont="1" applyBorder="1" applyAlignment="1">
      <alignment wrapText="1"/>
    </xf>
    <xf numFmtId="0" fontId="10" fillId="10" borderId="0" xfId="0" applyFont="1" applyFill="1" applyAlignment="1">
      <alignment horizontal="center" wrapText="1"/>
    </xf>
    <xf numFmtId="0" fontId="11" fillId="11" borderId="8" xfId="0" applyFont="1" applyFill="1" applyBorder="1" applyAlignment="1">
      <alignment wrapText="1"/>
    </xf>
    <xf numFmtId="0" fontId="12" fillId="0" borderId="9" xfId="0" applyFont="1" applyBorder="1" applyAlignment="1">
      <alignment wrapText="1"/>
    </xf>
    <xf numFmtId="0" fontId="13" fillId="0" borderId="0" xfId="0" applyFont="1" applyAlignment="1">
      <alignment horizontal="center" wrapText="1"/>
    </xf>
    <xf numFmtId="0" fontId="14" fillId="12" borderId="10" xfId="0" applyFont="1" applyFill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7" fillId="13" borderId="0" xfId="0" applyFont="1" applyFill="1" applyAlignment="1">
      <alignment horizontal="center" wrapText="1"/>
    </xf>
    <xf numFmtId="0" fontId="18" fillId="14" borderId="13" xfId="0" applyFont="1" applyFill="1" applyBorder="1" applyAlignment="1">
      <alignment horizontal="center" wrapText="1"/>
    </xf>
    <xf numFmtId="0" fontId="19" fillId="15" borderId="0" xfId="0" applyFont="1" applyFill="1" applyAlignment="1">
      <alignment wrapText="1"/>
    </xf>
    <xf numFmtId="0" fontId="20" fillId="16" borderId="14" xfId="0" applyFont="1" applyFill="1" applyBorder="1" applyAlignment="1">
      <alignment horizontal="center" wrapText="1"/>
    </xf>
    <xf numFmtId="0" fontId="21" fillId="17" borderId="0" xfId="0" applyFont="1" applyFill="1" applyAlignment="1">
      <alignment wrapText="1"/>
    </xf>
    <xf numFmtId="0" fontId="22" fillId="18" borderId="15" xfId="0" applyFont="1" applyFill="1" applyBorder="1" applyAlignment="1">
      <alignment horizontal="center" wrapText="1"/>
    </xf>
    <xf numFmtId="0" fontId="24" fillId="19" borderId="17" xfId="0" applyFont="1" applyFill="1" applyBorder="1" applyAlignment="1">
      <alignment horizontal="center" wrapText="1"/>
    </xf>
    <xf numFmtId="0" fontId="25" fillId="0" borderId="18" xfId="0" applyFont="1" applyBorder="1" applyAlignment="1">
      <alignment wrapText="1"/>
    </xf>
    <xf numFmtId="0" fontId="26" fillId="20" borderId="19" xfId="0" applyFont="1" applyFill="1" applyBorder="1" applyAlignment="1">
      <alignment horizontal="center" wrapText="1"/>
    </xf>
    <xf numFmtId="0" fontId="27" fillId="21" borderId="0" xfId="0" applyFont="1" applyFill="1" applyAlignment="1">
      <alignment horizontal="center" wrapText="1"/>
    </xf>
    <xf numFmtId="0" fontId="28" fillId="0" borderId="20" xfId="0" applyFont="1" applyBorder="1" applyAlignment="1">
      <alignment horizontal="center" wrapText="1"/>
    </xf>
    <xf numFmtId="0" fontId="29" fillId="22" borderId="0" xfId="0" applyFont="1" applyFill="1" applyAlignment="1">
      <alignment horizontal="center"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horizontal="center" wrapText="1"/>
    </xf>
    <xf numFmtId="0" fontId="32" fillId="0" borderId="0" xfId="0" applyFont="1" applyAlignment="1">
      <alignment horizontal="center" wrapText="1"/>
    </xf>
    <xf numFmtId="0" fontId="33" fillId="23" borderId="21" xfId="0" applyFont="1" applyFill="1" applyBorder="1" applyAlignment="1">
      <alignment wrapText="1"/>
    </xf>
    <xf numFmtId="0" fontId="34" fillId="24" borderId="22" xfId="0" applyFont="1" applyFill="1" applyBorder="1" applyAlignment="1">
      <alignment wrapText="1"/>
    </xf>
    <xf numFmtId="0" fontId="35" fillId="0" borderId="23" xfId="0" applyFont="1" applyBorder="1" applyAlignment="1">
      <alignment wrapText="1"/>
    </xf>
    <xf numFmtId="0" fontId="36" fillId="0" borderId="24" xfId="0" applyFont="1" applyBorder="1" applyAlignment="1">
      <alignment wrapText="1"/>
    </xf>
    <xf numFmtId="0" fontId="37" fillId="25" borderId="0" xfId="0" applyFont="1" applyFill="1" applyAlignment="1">
      <alignment horizontal="center" wrapText="1"/>
    </xf>
    <xf numFmtId="0" fontId="38" fillId="26" borderId="25" xfId="0" applyFont="1" applyFill="1" applyBorder="1" applyAlignment="1">
      <alignment wrapText="1"/>
    </xf>
    <xf numFmtId="0" fontId="39" fillId="0" borderId="26" xfId="0" applyFont="1" applyBorder="1" applyAlignment="1">
      <alignment wrapText="1"/>
    </xf>
    <xf numFmtId="0" fontId="40" fillId="27" borderId="0" xfId="0" applyFont="1" applyFill="1" applyAlignment="1">
      <alignment horizontal="center" wrapText="1"/>
    </xf>
    <xf numFmtId="0" fontId="36" fillId="0" borderId="24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23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17.1640625" defaultRowHeight="12.75" customHeight="1" x14ac:dyDescent="0"/>
  <cols>
    <col min="1" max="1" width="30.6640625" customWidth="1"/>
    <col min="3" max="3" width="28.5" customWidth="1"/>
    <col min="5" max="5" width="18.6640625" customWidth="1"/>
    <col min="9" max="9" width="26.5" customWidth="1"/>
    <col min="11" max="11" width="26" customWidth="1"/>
  </cols>
  <sheetData>
    <row r="1" spans="1:25">
      <c r="A1" s="12" t="s">
        <v>0</v>
      </c>
      <c r="B1" s="16" t="s">
        <v>1</v>
      </c>
      <c r="C1" s="35" t="s">
        <v>2</v>
      </c>
      <c r="D1" s="38" t="s">
        <v>3</v>
      </c>
      <c r="E1" s="40" t="s">
        <v>4</v>
      </c>
      <c r="F1" s="41"/>
      <c r="G1" s="41"/>
      <c r="H1" s="12"/>
      <c r="I1" s="42" t="s">
        <v>5</v>
      </c>
      <c r="J1" s="42"/>
      <c r="K1" s="12" t="s">
        <v>6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>
      <c r="A2" s="14" t="s">
        <v>7</v>
      </c>
      <c r="B2" s="20">
        <v>1</v>
      </c>
      <c r="C2" s="37"/>
      <c r="D2" s="8"/>
      <c r="E2" s="7" t="s">
        <v>8</v>
      </c>
      <c r="F2" s="25" t="s">
        <v>9</v>
      </c>
      <c r="G2" s="25">
        <v>7</v>
      </c>
      <c r="H2" s="25" t="s">
        <v>10</v>
      </c>
      <c r="I2" s="18" t="s">
        <v>8</v>
      </c>
      <c r="J2" s="18" t="s">
        <v>9</v>
      </c>
      <c r="K2" s="18" t="s">
        <v>11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>
      <c r="A3" s="17" t="s">
        <v>12</v>
      </c>
      <c r="B3" s="22">
        <f t="shared" ref="B3:B34" si="0">B2+1</f>
        <v>2</v>
      </c>
      <c r="C3" s="11"/>
      <c r="D3" s="33"/>
      <c r="E3" s="5" t="s">
        <v>13</v>
      </c>
      <c r="F3" s="10" t="s">
        <v>9</v>
      </c>
      <c r="G3" s="10">
        <v>3</v>
      </c>
      <c r="H3" s="10" t="s">
        <v>14</v>
      </c>
      <c r="I3" s="39" t="s">
        <v>13</v>
      </c>
      <c r="J3" s="39" t="s">
        <v>9</v>
      </c>
      <c r="K3" s="39" t="s">
        <v>11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>
      <c r="A4" s="1" t="s">
        <v>15</v>
      </c>
      <c r="B4" s="23">
        <f t="shared" si="0"/>
        <v>3</v>
      </c>
      <c r="C4" s="3" t="s">
        <v>15</v>
      </c>
      <c r="D4" s="6" t="s">
        <v>16</v>
      </c>
      <c r="E4" s="2"/>
      <c r="F4" s="4"/>
      <c r="G4" s="4"/>
      <c r="H4" s="4"/>
      <c r="I4" s="26"/>
      <c r="J4" s="26"/>
      <c r="K4" s="26" t="s">
        <v>11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>
      <c r="A5" s="31" t="s">
        <v>17</v>
      </c>
      <c r="B5" s="27">
        <f t="shared" si="0"/>
        <v>4</v>
      </c>
      <c r="C5" s="34"/>
      <c r="D5" s="24"/>
      <c r="E5" s="15"/>
      <c r="F5" s="30"/>
      <c r="G5" s="30"/>
      <c r="H5" s="30"/>
      <c r="I5" s="13"/>
      <c r="J5" s="13"/>
      <c r="K5" s="13" t="s">
        <v>11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25">
      <c r="A6" s="31" t="s">
        <v>18</v>
      </c>
      <c r="B6" s="27">
        <f t="shared" si="0"/>
        <v>5</v>
      </c>
      <c r="C6" s="34"/>
      <c r="D6" s="24"/>
      <c r="E6" s="15"/>
      <c r="F6" s="30"/>
      <c r="G6" s="30"/>
      <c r="H6" s="30"/>
      <c r="I6" s="13"/>
      <c r="J6" s="13"/>
      <c r="K6" s="13" t="s">
        <v>11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1:25">
      <c r="A7" s="36" t="s">
        <v>19</v>
      </c>
      <c r="B7" s="22">
        <f t="shared" si="0"/>
        <v>6</v>
      </c>
      <c r="C7" s="11" t="s">
        <v>19</v>
      </c>
      <c r="D7" s="24" t="s">
        <v>20</v>
      </c>
      <c r="E7" s="15" t="s">
        <v>19</v>
      </c>
      <c r="F7" s="30" t="s">
        <v>21</v>
      </c>
      <c r="G7" s="30">
        <v>1</v>
      </c>
      <c r="H7" s="30" t="s">
        <v>22</v>
      </c>
      <c r="I7" s="28" t="s">
        <v>19</v>
      </c>
      <c r="J7" s="28" t="s">
        <v>21</v>
      </c>
      <c r="K7" s="13" t="s">
        <v>23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25">
      <c r="A8" s="36" t="s">
        <v>19</v>
      </c>
      <c r="B8" s="22">
        <f t="shared" si="0"/>
        <v>7</v>
      </c>
      <c r="C8" s="11" t="s">
        <v>19</v>
      </c>
      <c r="D8" s="24" t="s">
        <v>24</v>
      </c>
      <c r="E8" s="15" t="s">
        <v>19</v>
      </c>
      <c r="F8" s="30" t="s">
        <v>21</v>
      </c>
      <c r="G8" s="30">
        <v>5</v>
      </c>
      <c r="H8" s="30" t="s">
        <v>22</v>
      </c>
      <c r="I8" s="28" t="s">
        <v>19</v>
      </c>
      <c r="J8" s="28" t="s">
        <v>21</v>
      </c>
      <c r="K8" s="13" t="s">
        <v>23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5">
      <c r="A9" s="36" t="s">
        <v>19</v>
      </c>
      <c r="B9" s="22">
        <f t="shared" si="0"/>
        <v>8</v>
      </c>
      <c r="C9" s="11" t="s">
        <v>19</v>
      </c>
      <c r="D9" s="24" t="s">
        <v>25</v>
      </c>
      <c r="E9" s="15" t="s">
        <v>19</v>
      </c>
      <c r="F9" s="30" t="s">
        <v>21</v>
      </c>
      <c r="G9" s="30">
        <v>6</v>
      </c>
      <c r="H9" s="30" t="s">
        <v>22</v>
      </c>
      <c r="I9" s="28" t="s">
        <v>19</v>
      </c>
      <c r="J9" s="28" t="s">
        <v>21</v>
      </c>
      <c r="K9" s="13" t="s">
        <v>23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1:25">
      <c r="A10" s="36" t="s">
        <v>19</v>
      </c>
      <c r="B10" s="22">
        <f t="shared" si="0"/>
        <v>9</v>
      </c>
      <c r="C10" s="11" t="s">
        <v>19</v>
      </c>
      <c r="D10" s="24" t="s">
        <v>26</v>
      </c>
      <c r="E10" s="15" t="s">
        <v>19</v>
      </c>
      <c r="F10" s="30" t="s">
        <v>21</v>
      </c>
      <c r="G10" s="30">
        <v>9</v>
      </c>
      <c r="H10" s="30" t="s">
        <v>22</v>
      </c>
      <c r="I10" s="28" t="s">
        <v>19</v>
      </c>
      <c r="J10" s="28" t="s">
        <v>21</v>
      </c>
      <c r="K10" s="13" t="s">
        <v>23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5">
      <c r="A11" s="36" t="s">
        <v>27</v>
      </c>
      <c r="B11" s="22">
        <f t="shared" si="0"/>
        <v>10</v>
      </c>
      <c r="C11" s="11" t="s">
        <v>27</v>
      </c>
      <c r="D11" s="24" t="s">
        <v>28</v>
      </c>
      <c r="E11" s="15" t="s">
        <v>29</v>
      </c>
      <c r="F11" s="30" t="s">
        <v>30</v>
      </c>
      <c r="G11" s="30">
        <v>8</v>
      </c>
      <c r="H11" s="30" t="s">
        <v>31</v>
      </c>
      <c r="I11" s="28" t="s">
        <v>29</v>
      </c>
      <c r="J11" s="28" t="s">
        <v>30</v>
      </c>
      <c r="K11" s="13" t="s">
        <v>32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>
      <c r="A12" s="36" t="s">
        <v>33</v>
      </c>
      <c r="B12" s="22">
        <f t="shared" si="0"/>
        <v>11</v>
      </c>
      <c r="C12" s="11" t="s">
        <v>27</v>
      </c>
      <c r="D12" s="24" t="s">
        <v>34</v>
      </c>
      <c r="E12" s="15" t="s">
        <v>35</v>
      </c>
      <c r="F12" s="30" t="s">
        <v>30</v>
      </c>
      <c r="G12" s="30">
        <v>6</v>
      </c>
      <c r="H12" s="30" t="s">
        <v>36</v>
      </c>
      <c r="I12" s="28" t="s">
        <v>35</v>
      </c>
      <c r="J12" s="28" t="s">
        <v>30</v>
      </c>
      <c r="K12" s="13" t="s">
        <v>32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25">
      <c r="A13" s="36" t="s">
        <v>37</v>
      </c>
      <c r="B13" s="27">
        <f t="shared" si="0"/>
        <v>12</v>
      </c>
      <c r="C13" s="34"/>
      <c r="D13" s="24"/>
      <c r="E13" s="15"/>
      <c r="F13" s="30"/>
      <c r="G13" s="30"/>
      <c r="H13" s="30"/>
      <c r="I13" s="13"/>
      <c r="J13" s="13"/>
      <c r="K13" s="13" t="s">
        <v>11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1:25">
      <c r="A14" s="36" t="s">
        <v>38</v>
      </c>
      <c r="B14" s="27">
        <f t="shared" si="0"/>
        <v>13</v>
      </c>
      <c r="C14" s="34"/>
      <c r="D14" s="24"/>
      <c r="E14" s="15"/>
      <c r="F14" s="30"/>
      <c r="G14" s="30"/>
      <c r="H14" s="30"/>
      <c r="I14" s="13"/>
      <c r="J14" s="13"/>
      <c r="K14" s="13" t="s">
        <v>11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5">
      <c r="A15" s="36" t="s">
        <v>39</v>
      </c>
      <c r="B15" s="27">
        <f t="shared" si="0"/>
        <v>14</v>
      </c>
      <c r="C15" s="34"/>
      <c r="D15" s="24"/>
      <c r="E15" s="15"/>
      <c r="F15" s="30"/>
      <c r="G15" s="30"/>
      <c r="H15" s="30"/>
      <c r="I15" s="13"/>
      <c r="J15" s="13"/>
      <c r="K15" s="13" t="s">
        <v>11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>
      <c r="A16" s="36" t="s">
        <v>40</v>
      </c>
      <c r="B16" s="27">
        <f t="shared" si="0"/>
        <v>15</v>
      </c>
      <c r="C16" s="34"/>
      <c r="D16" s="24"/>
      <c r="E16" s="15"/>
      <c r="F16" s="30"/>
      <c r="G16" s="30"/>
      <c r="H16" s="30"/>
      <c r="I16" s="13"/>
      <c r="J16" s="13"/>
      <c r="K16" s="13" t="s">
        <v>11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1:25">
      <c r="A17" s="36" t="s">
        <v>41</v>
      </c>
      <c r="B17" s="27">
        <f t="shared" si="0"/>
        <v>16</v>
      </c>
      <c r="C17" s="34"/>
      <c r="D17" s="24"/>
      <c r="E17" s="15"/>
      <c r="F17" s="30"/>
      <c r="G17" s="30"/>
      <c r="H17" s="30"/>
      <c r="I17" s="13"/>
      <c r="J17" s="13"/>
      <c r="K17" s="13" t="s">
        <v>11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1:25">
      <c r="A18" s="36" t="s">
        <v>42</v>
      </c>
      <c r="B18" s="27">
        <f t="shared" si="0"/>
        <v>17</v>
      </c>
      <c r="C18" s="34"/>
      <c r="D18" s="24"/>
      <c r="E18" s="15"/>
      <c r="F18" s="30"/>
      <c r="G18" s="30"/>
      <c r="H18" s="30"/>
      <c r="I18" s="13"/>
      <c r="J18" s="13"/>
      <c r="K18" s="13" t="s">
        <v>11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5">
      <c r="A19" s="17" t="s">
        <v>43</v>
      </c>
      <c r="B19" s="22">
        <f t="shared" si="0"/>
        <v>18</v>
      </c>
      <c r="C19" s="11"/>
      <c r="D19" s="33"/>
      <c r="E19" s="5" t="s">
        <v>44</v>
      </c>
      <c r="F19" s="10" t="s">
        <v>9</v>
      </c>
      <c r="G19" s="10">
        <v>8</v>
      </c>
      <c r="H19" s="10" t="s">
        <v>45</v>
      </c>
      <c r="I19" s="39" t="s">
        <v>44</v>
      </c>
      <c r="J19" s="39" t="s">
        <v>9</v>
      </c>
      <c r="K19" s="39" t="s">
        <v>11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>
      <c r="A20" s="17" t="s">
        <v>46</v>
      </c>
      <c r="B20" s="22">
        <f t="shared" si="0"/>
        <v>19</v>
      </c>
      <c r="C20" s="11"/>
      <c r="D20" s="33"/>
      <c r="E20" s="5" t="s">
        <v>47</v>
      </c>
      <c r="F20" s="10" t="s">
        <v>48</v>
      </c>
      <c r="G20" s="10">
        <v>4</v>
      </c>
      <c r="H20" s="10" t="s">
        <v>49</v>
      </c>
      <c r="I20" s="39" t="s">
        <v>47</v>
      </c>
      <c r="J20" s="39" t="s">
        <v>48</v>
      </c>
      <c r="K20" s="39" t="s">
        <v>11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>
      <c r="A21" s="36" t="s">
        <v>50</v>
      </c>
      <c r="B21" s="27">
        <f t="shared" si="0"/>
        <v>20</v>
      </c>
      <c r="C21" s="34"/>
      <c r="D21" s="24"/>
      <c r="E21" s="15"/>
      <c r="F21" s="30"/>
      <c r="G21" s="30"/>
      <c r="H21" s="30"/>
      <c r="I21" s="13"/>
      <c r="J21" s="13"/>
      <c r="K21" s="13" t="s">
        <v>11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5">
      <c r="A22" s="36" t="s">
        <v>51</v>
      </c>
      <c r="B22" s="27">
        <f t="shared" si="0"/>
        <v>21</v>
      </c>
      <c r="C22" s="34"/>
      <c r="D22" s="24"/>
      <c r="E22" s="15"/>
      <c r="F22" s="30"/>
      <c r="G22" s="30"/>
      <c r="H22" s="30"/>
      <c r="I22" s="13"/>
      <c r="J22" s="13"/>
      <c r="K22" s="13" t="s">
        <v>11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1:25">
      <c r="A23" s="36" t="s">
        <v>52</v>
      </c>
      <c r="B23" s="27">
        <f t="shared" si="0"/>
        <v>22</v>
      </c>
      <c r="C23" s="34"/>
      <c r="D23" s="24"/>
      <c r="E23" s="15"/>
      <c r="F23" s="30"/>
      <c r="G23" s="30"/>
      <c r="H23" s="30"/>
      <c r="I23" s="13"/>
      <c r="J23" s="13"/>
      <c r="K23" s="13" t="s">
        <v>53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1:25">
      <c r="A24" s="36" t="s">
        <v>54</v>
      </c>
      <c r="B24" s="22">
        <f t="shared" si="0"/>
        <v>23</v>
      </c>
      <c r="C24" s="11" t="s">
        <v>54</v>
      </c>
      <c r="D24" s="24" t="s">
        <v>55</v>
      </c>
      <c r="E24" s="15" t="s">
        <v>56</v>
      </c>
      <c r="F24" s="30" t="s">
        <v>57</v>
      </c>
      <c r="G24" s="30">
        <v>4</v>
      </c>
      <c r="H24" s="30" t="s">
        <v>58</v>
      </c>
      <c r="I24" s="28" t="s">
        <v>56</v>
      </c>
      <c r="J24" s="28" t="s">
        <v>57</v>
      </c>
      <c r="K24" s="13" t="s">
        <v>59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5">
      <c r="A25" s="36" t="s">
        <v>60</v>
      </c>
      <c r="B25" s="22">
        <f t="shared" si="0"/>
        <v>24</v>
      </c>
      <c r="C25" s="11" t="s">
        <v>60</v>
      </c>
      <c r="D25" s="24" t="s">
        <v>61</v>
      </c>
      <c r="E25" s="15" t="s">
        <v>62</v>
      </c>
      <c r="F25" s="30" t="s">
        <v>57</v>
      </c>
      <c r="G25" s="30">
        <v>8</v>
      </c>
      <c r="H25" s="30" t="s">
        <v>63</v>
      </c>
      <c r="I25" s="28" t="s">
        <v>62</v>
      </c>
      <c r="J25" s="28" t="s">
        <v>57</v>
      </c>
      <c r="K25" s="13" t="s">
        <v>59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spans="1:25">
      <c r="A26" s="36" t="s">
        <v>64</v>
      </c>
      <c r="B26" s="22">
        <f t="shared" si="0"/>
        <v>25</v>
      </c>
      <c r="C26" s="11" t="s">
        <v>65</v>
      </c>
      <c r="D26" s="24" t="s">
        <v>66</v>
      </c>
      <c r="E26" s="15" t="s">
        <v>67</v>
      </c>
      <c r="F26" s="30" t="s">
        <v>57</v>
      </c>
      <c r="G26" s="30">
        <v>3</v>
      </c>
      <c r="H26" s="30" t="s">
        <v>68</v>
      </c>
      <c r="I26" s="28" t="s">
        <v>67</v>
      </c>
      <c r="J26" s="28" t="s">
        <v>57</v>
      </c>
      <c r="K26" s="13" t="s">
        <v>59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1:25">
      <c r="A27" s="36" t="s">
        <v>69</v>
      </c>
      <c r="B27" s="22">
        <f t="shared" si="0"/>
        <v>26</v>
      </c>
      <c r="C27" s="11" t="s">
        <v>70</v>
      </c>
      <c r="D27" s="24" t="s">
        <v>71</v>
      </c>
      <c r="E27" s="15" t="s">
        <v>72</v>
      </c>
      <c r="F27" s="30" t="s">
        <v>57</v>
      </c>
      <c r="G27" s="30">
        <v>7</v>
      </c>
      <c r="H27" s="30" t="s">
        <v>73</v>
      </c>
      <c r="I27" s="28" t="s">
        <v>72</v>
      </c>
      <c r="J27" s="28" t="s">
        <v>57</v>
      </c>
      <c r="K27" s="13" t="s">
        <v>59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spans="1:25">
      <c r="A28" s="36" t="s">
        <v>74</v>
      </c>
      <c r="B28" s="27">
        <f t="shared" si="0"/>
        <v>27</v>
      </c>
      <c r="C28" s="34"/>
      <c r="D28" s="24"/>
      <c r="E28" s="15"/>
      <c r="F28" s="30"/>
      <c r="G28" s="30"/>
      <c r="H28" s="30"/>
      <c r="I28" s="13"/>
      <c r="J28" s="13"/>
      <c r="K28" s="13" t="s">
        <v>53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5">
      <c r="A29" s="36" t="s">
        <v>75</v>
      </c>
      <c r="B29" s="27">
        <f t="shared" si="0"/>
        <v>28</v>
      </c>
      <c r="C29" s="34"/>
      <c r="D29" s="24"/>
      <c r="E29" s="15"/>
      <c r="F29" s="30"/>
      <c r="G29" s="30"/>
      <c r="H29" s="30"/>
      <c r="I29" s="13"/>
      <c r="J29" s="13"/>
      <c r="K29" s="13" t="s">
        <v>11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spans="1:25">
      <c r="A30" s="17" t="s">
        <v>76</v>
      </c>
      <c r="B30" s="22">
        <f t="shared" si="0"/>
        <v>29</v>
      </c>
      <c r="C30" s="11" t="s">
        <v>77</v>
      </c>
      <c r="D30" s="33"/>
      <c r="E30" s="5" t="s">
        <v>15</v>
      </c>
      <c r="F30" s="10" t="s">
        <v>78</v>
      </c>
      <c r="G30" s="10">
        <v>4</v>
      </c>
      <c r="H30" s="10" t="s">
        <v>79</v>
      </c>
      <c r="I30" s="39" t="s">
        <v>15</v>
      </c>
      <c r="J30" s="39" t="s">
        <v>78</v>
      </c>
      <c r="K30" s="39" t="s">
        <v>80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>
      <c r="A31" s="1" t="s">
        <v>81</v>
      </c>
      <c r="B31" s="23">
        <f t="shared" si="0"/>
        <v>30</v>
      </c>
      <c r="C31" s="3" t="s">
        <v>82</v>
      </c>
      <c r="D31" s="6" t="s">
        <v>83</v>
      </c>
      <c r="E31" s="2" t="s">
        <v>84</v>
      </c>
      <c r="F31" s="4" t="s">
        <v>85</v>
      </c>
      <c r="G31" s="4" t="s">
        <v>86</v>
      </c>
      <c r="H31" s="4" t="s">
        <v>86</v>
      </c>
      <c r="I31" s="26" t="s">
        <v>84</v>
      </c>
      <c r="J31" s="26" t="s">
        <v>85</v>
      </c>
      <c r="K31" s="26" t="s">
        <v>87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>
      <c r="A32" s="1" t="s">
        <v>88</v>
      </c>
      <c r="B32" s="23">
        <f t="shared" si="0"/>
        <v>31</v>
      </c>
      <c r="C32" s="3" t="s">
        <v>89</v>
      </c>
      <c r="D32" s="6" t="s">
        <v>90</v>
      </c>
      <c r="E32" s="2" t="s">
        <v>91</v>
      </c>
      <c r="F32" s="4" t="s">
        <v>85</v>
      </c>
      <c r="G32" s="4" t="s">
        <v>86</v>
      </c>
      <c r="H32" s="4" t="s">
        <v>86</v>
      </c>
      <c r="I32" s="26" t="s">
        <v>91</v>
      </c>
      <c r="J32" s="26" t="s">
        <v>85</v>
      </c>
      <c r="K32" s="26" t="s">
        <v>87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>
      <c r="A33" s="31" t="s">
        <v>92</v>
      </c>
      <c r="B33" s="27">
        <f t="shared" si="0"/>
        <v>32</v>
      </c>
      <c r="C33" s="34"/>
      <c r="D33" s="24"/>
      <c r="E33" s="15"/>
      <c r="F33" s="30"/>
      <c r="G33" s="30"/>
      <c r="H33" s="30"/>
      <c r="I33" s="13"/>
      <c r="J33" s="13"/>
      <c r="K33" s="13" t="s">
        <v>11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5">
      <c r="A34" s="36" t="s">
        <v>93</v>
      </c>
      <c r="B34" s="22">
        <f t="shared" si="0"/>
        <v>33</v>
      </c>
      <c r="C34" s="11" t="s">
        <v>93</v>
      </c>
      <c r="D34" s="24" t="s">
        <v>94</v>
      </c>
      <c r="E34" s="15" t="s">
        <v>93</v>
      </c>
      <c r="F34" s="30" t="s">
        <v>95</v>
      </c>
      <c r="G34" s="30">
        <v>1</v>
      </c>
      <c r="H34" s="30" t="s">
        <v>22</v>
      </c>
      <c r="I34" s="28" t="s">
        <v>93</v>
      </c>
      <c r="J34" s="28" t="s">
        <v>95</v>
      </c>
      <c r="K34" s="13" t="s">
        <v>96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5">
      <c r="A35" s="36" t="s">
        <v>93</v>
      </c>
      <c r="B35" s="22">
        <f t="shared" ref="B35:B66" si="1">B34+1</f>
        <v>34</v>
      </c>
      <c r="C35" s="11" t="s">
        <v>93</v>
      </c>
      <c r="D35" s="24" t="s">
        <v>97</v>
      </c>
      <c r="E35" s="15" t="s">
        <v>93</v>
      </c>
      <c r="F35" s="30" t="s">
        <v>95</v>
      </c>
      <c r="G35" s="30">
        <v>5</v>
      </c>
      <c r="H35" s="30" t="s">
        <v>22</v>
      </c>
      <c r="I35" s="28" t="s">
        <v>93</v>
      </c>
      <c r="J35" s="28" t="s">
        <v>95</v>
      </c>
      <c r="K35" s="13" t="s">
        <v>96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1:25">
      <c r="A36" s="36" t="s">
        <v>93</v>
      </c>
      <c r="B36" s="22">
        <f t="shared" si="1"/>
        <v>35</v>
      </c>
      <c r="C36" s="11" t="s">
        <v>93</v>
      </c>
      <c r="D36" s="24" t="s">
        <v>98</v>
      </c>
      <c r="E36" s="15" t="s">
        <v>93</v>
      </c>
      <c r="F36" s="30" t="s">
        <v>95</v>
      </c>
      <c r="G36" s="30">
        <v>6</v>
      </c>
      <c r="H36" s="30" t="s">
        <v>22</v>
      </c>
      <c r="I36" s="28" t="s">
        <v>93</v>
      </c>
      <c r="J36" s="28" t="s">
        <v>95</v>
      </c>
      <c r="K36" s="13" t="s">
        <v>96</v>
      </c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5">
      <c r="A37" s="36" t="s">
        <v>93</v>
      </c>
      <c r="B37" s="22">
        <f t="shared" si="1"/>
        <v>36</v>
      </c>
      <c r="C37" s="11" t="s">
        <v>93</v>
      </c>
      <c r="D37" s="24" t="s">
        <v>99</v>
      </c>
      <c r="E37" s="15" t="s">
        <v>93</v>
      </c>
      <c r="F37" s="30" t="s">
        <v>95</v>
      </c>
      <c r="G37" s="30">
        <v>9</v>
      </c>
      <c r="H37" s="30" t="s">
        <v>22</v>
      </c>
      <c r="I37" s="28" t="s">
        <v>93</v>
      </c>
      <c r="J37" s="28" t="s">
        <v>95</v>
      </c>
      <c r="K37" s="13" t="s">
        <v>96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1:25">
      <c r="A38" s="36" t="s">
        <v>100</v>
      </c>
      <c r="B38" s="22">
        <f t="shared" si="1"/>
        <v>37</v>
      </c>
      <c r="C38" s="11" t="s">
        <v>101</v>
      </c>
      <c r="D38" s="24" t="s">
        <v>102</v>
      </c>
      <c r="E38" s="15" t="s">
        <v>103</v>
      </c>
      <c r="F38" s="30" t="s">
        <v>30</v>
      </c>
      <c r="G38" s="30">
        <v>1</v>
      </c>
      <c r="H38" s="30" t="s">
        <v>104</v>
      </c>
      <c r="I38" s="28" t="s">
        <v>103</v>
      </c>
      <c r="J38" s="28" t="s">
        <v>30</v>
      </c>
      <c r="K38" s="13" t="s">
        <v>32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1:25">
      <c r="A39" s="36" t="s">
        <v>105</v>
      </c>
      <c r="B39" s="22">
        <f t="shared" si="1"/>
        <v>38</v>
      </c>
      <c r="C39" s="11" t="s">
        <v>101</v>
      </c>
      <c r="D39" s="24" t="s">
        <v>106</v>
      </c>
      <c r="E39" s="15" t="s">
        <v>107</v>
      </c>
      <c r="F39" s="30" t="s">
        <v>30</v>
      </c>
      <c r="G39" s="30">
        <v>7</v>
      </c>
      <c r="H39" s="30" t="s">
        <v>108</v>
      </c>
      <c r="I39" s="28" t="s">
        <v>107</v>
      </c>
      <c r="J39" s="28" t="s">
        <v>30</v>
      </c>
      <c r="K39" s="13" t="s">
        <v>32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1:25">
      <c r="A40" s="31" t="s">
        <v>109</v>
      </c>
      <c r="B40" s="27">
        <f t="shared" si="1"/>
        <v>39</v>
      </c>
      <c r="C40" s="34"/>
      <c r="D40" s="24"/>
      <c r="E40" s="15"/>
      <c r="F40" s="30"/>
      <c r="G40" s="30"/>
      <c r="H40" s="30"/>
      <c r="I40" s="13"/>
      <c r="J40" s="13"/>
      <c r="K40" s="13" t="s">
        <v>11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5">
      <c r="A41" s="31" t="s">
        <v>110</v>
      </c>
      <c r="B41" s="27">
        <f t="shared" si="1"/>
        <v>40</v>
      </c>
      <c r="C41" s="34"/>
      <c r="D41" s="24"/>
      <c r="E41" s="15"/>
      <c r="F41" s="30"/>
      <c r="G41" s="30"/>
      <c r="H41" s="30"/>
      <c r="I41" s="13"/>
      <c r="J41" s="13"/>
      <c r="K41" s="13" t="s">
        <v>11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1:25">
      <c r="A42" s="31" t="s">
        <v>111</v>
      </c>
      <c r="B42" s="27">
        <f t="shared" si="1"/>
        <v>41</v>
      </c>
      <c r="C42" s="34"/>
      <c r="D42" s="24"/>
      <c r="E42" s="15"/>
      <c r="F42" s="30"/>
      <c r="G42" s="30"/>
      <c r="H42" s="30"/>
      <c r="I42" s="13"/>
      <c r="J42" s="13"/>
      <c r="K42" s="13" t="s">
        <v>11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5">
      <c r="A43" s="31" t="s">
        <v>112</v>
      </c>
      <c r="B43" s="27">
        <f t="shared" si="1"/>
        <v>42</v>
      </c>
      <c r="C43" s="34"/>
      <c r="D43" s="24"/>
      <c r="E43" s="15"/>
      <c r="F43" s="30"/>
      <c r="G43" s="30"/>
      <c r="H43" s="30"/>
      <c r="I43" s="13"/>
      <c r="J43" s="13"/>
      <c r="K43" s="13" t="s">
        <v>11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spans="1:25">
      <c r="A44" s="17" t="s">
        <v>113</v>
      </c>
      <c r="B44" s="22">
        <f t="shared" si="1"/>
        <v>43</v>
      </c>
      <c r="C44" s="11"/>
      <c r="D44" s="33"/>
      <c r="E44" s="5" t="s">
        <v>114</v>
      </c>
      <c r="F44" s="10" t="s">
        <v>9</v>
      </c>
      <c r="G44" s="10">
        <v>4</v>
      </c>
      <c r="H44" s="10" t="s">
        <v>115</v>
      </c>
      <c r="I44" s="39" t="s">
        <v>114</v>
      </c>
      <c r="J44" s="39" t="s">
        <v>9</v>
      </c>
      <c r="K44" s="39" t="s">
        <v>11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>
      <c r="A45" s="17" t="s">
        <v>116</v>
      </c>
      <c r="B45" s="22">
        <f t="shared" si="1"/>
        <v>44</v>
      </c>
      <c r="C45" s="11"/>
      <c r="D45" s="33"/>
      <c r="E45" s="5" t="s">
        <v>117</v>
      </c>
      <c r="F45" s="10" t="s">
        <v>48</v>
      </c>
      <c r="G45" s="10">
        <v>8</v>
      </c>
      <c r="H45" s="10" t="s">
        <v>118</v>
      </c>
      <c r="I45" s="39" t="s">
        <v>117</v>
      </c>
      <c r="J45" s="39" t="s">
        <v>48</v>
      </c>
      <c r="K45" s="39" t="s">
        <v>11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>
      <c r="A46" s="31" t="s">
        <v>119</v>
      </c>
      <c r="B46" s="27">
        <f t="shared" si="1"/>
        <v>45</v>
      </c>
      <c r="C46" s="34"/>
      <c r="D46" s="24"/>
      <c r="E46" s="15"/>
      <c r="F46" s="30"/>
      <c r="G46" s="30"/>
      <c r="H46" s="30"/>
      <c r="I46" s="13"/>
      <c r="J46" s="13"/>
      <c r="K46" s="13" t="s">
        <v>120</v>
      </c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5">
      <c r="A47" s="1" t="s">
        <v>121</v>
      </c>
      <c r="B47" s="23">
        <f t="shared" si="1"/>
        <v>46</v>
      </c>
      <c r="C47" s="3" t="s">
        <v>122</v>
      </c>
      <c r="D47" s="6" t="s">
        <v>123</v>
      </c>
      <c r="E47" s="2"/>
      <c r="F47" s="4"/>
      <c r="G47" s="4"/>
      <c r="H47" s="4"/>
      <c r="I47" s="26"/>
      <c r="J47" s="26"/>
      <c r="K47" s="26" t="s">
        <v>120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>
      <c r="A48" s="1" t="s">
        <v>124</v>
      </c>
      <c r="B48" s="23">
        <f t="shared" si="1"/>
        <v>47</v>
      </c>
      <c r="C48" s="3" t="s">
        <v>125</v>
      </c>
      <c r="D48" s="6" t="s">
        <v>126</v>
      </c>
      <c r="E48" s="2"/>
      <c r="F48" s="4"/>
      <c r="G48" s="4"/>
      <c r="H48" s="4"/>
      <c r="I48" s="26"/>
      <c r="J48" s="26"/>
      <c r="K48" s="26" t="s">
        <v>120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>
      <c r="A49" s="17" t="s">
        <v>127</v>
      </c>
      <c r="B49" s="22">
        <f t="shared" si="1"/>
        <v>48</v>
      </c>
      <c r="C49" s="11"/>
      <c r="D49" s="33"/>
      <c r="E49" s="5" t="s">
        <v>128</v>
      </c>
      <c r="F49" s="10" t="s">
        <v>129</v>
      </c>
      <c r="G49" s="10" t="s">
        <v>86</v>
      </c>
      <c r="H49" s="10" t="s">
        <v>86</v>
      </c>
      <c r="I49" s="39" t="s">
        <v>128</v>
      </c>
      <c r="J49" s="39" t="s">
        <v>129</v>
      </c>
      <c r="K49" s="39" t="s">
        <v>120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>
      <c r="A50" s="17" t="s">
        <v>130</v>
      </c>
      <c r="B50" s="22">
        <f t="shared" si="1"/>
        <v>49</v>
      </c>
      <c r="C50" s="11"/>
      <c r="D50" s="33"/>
      <c r="E50" s="5" t="s">
        <v>131</v>
      </c>
      <c r="F50" s="10" t="s">
        <v>129</v>
      </c>
      <c r="G50" s="10" t="s">
        <v>86</v>
      </c>
      <c r="H50" s="10" t="s">
        <v>86</v>
      </c>
      <c r="I50" s="39" t="s">
        <v>131</v>
      </c>
      <c r="J50" s="39" t="s">
        <v>129</v>
      </c>
      <c r="K50" s="39" t="s">
        <v>120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>
      <c r="A51" s="17" t="s">
        <v>132</v>
      </c>
      <c r="B51" s="22">
        <f t="shared" si="1"/>
        <v>50</v>
      </c>
      <c r="C51" s="11"/>
      <c r="D51" s="33"/>
      <c r="E51" s="5" t="s">
        <v>133</v>
      </c>
      <c r="F51" s="10"/>
      <c r="G51" s="10"/>
      <c r="H51" s="10"/>
      <c r="I51" s="39"/>
      <c r="J51" s="39"/>
      <c r="K51" s="39" t="s">
        <v>134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>
      <c r="A52" s="17" t="s">
        <v>135</v>
      </c>
      <c r="B52" s="22">
        <f t="shared" si="1"/>
        <v>51</v>
      </c>
      <c r="C52" s="11"/>
      <c r="D52" s="33"/>
      <c r="E52" s="5" t="s">
        <v>136</v>
      </c>
      <c r="F52" s="10"/>
      <c r="G52" s="10"/>
      <c r="H52" s="10"/>
      <c r="I52" s="39"/>
      <c r="J52" s="39"/>
      <c r="K52" s="39" t="s">
        <v>134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>
      <c r="A53" s="17" t="s">
        <v>137</v>
      </c>
      <c r="B53" s="22">
        <f t="shared" si="1"/>
        <v>52</v>
      </c>
      <c r="C53" s="11" t="s">
        <v>138</v>
      </c>
      <c r="D53" s="33"/>
      <c r="E53" s="5" t="s">
        <v>15</v>
      </c>
      <c r="F53" s="10" t="s">
        <v>78</v>
      </c>
      <c r="G53" s="10">
        <v>8</v>
      </c>
      <c r="H53" s="10" t="s">
        <v>139</v>
      </c>
      <c r="I53" s="39" t="s">
        <v>15</v>
      </c>
      <c r="J53" s="39" t="s">
        <v>78</v>
      </c>
      <c r="K53" s="39" t="s">
        <v>80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>
      <c r="A54" s="1" t="s">
        <v>140</v>
      </c>
      <c r="B54" s="23">
        <f t="shared" si="1"/>
        <v>53</v>
      </c>
      <c r="C54" s="3" t="s">
        <v>133</v>
      </c>
      <c r="D54" s="6" t="s">
        <v>141</v>
      </c>
      <c r="E54" s="2" t="s">
        <v>142</v>
      </c>
      <c r="F54" s="4" t="s">
        <v>85</v>
      </c>
      <c r="G54" s="4" t="s">
        <v>86</v>
      </c>
      <c r="H54" s="4" t="s">
        <v>86</v>
      </c>
      <c r="I54" s="26" t="s">
        <v>142</v>
      </c>
      <c r="J54" s="26" t="s">
        <v>85</v>
      </c>
      <c r="K54" s="26" t="s">
        <v>87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>
      <c r="A55" s="1" t="s">
        <v>143</v>
      </c>
      <c r="B55" s="23">
        <f t="shared" si="1"/>
        <v>54</v>
      </c>
      <c r="C55" s="3" t="s">
        <v>136</v>
      </c>
      <c r="D55" s="6" t="s">
        <v>144</v>
      </c>
      <c r="E55" s="2" t="s">
        <v>145</v>
      </c>
      <c r="F55" s="4" t="s">
        <v>85</v>
      </c>
      <c r="G55" s="4" t="s">
        <v>86</v>
      </c>
      <c r="H55" s="4" t="s">
        <v>86</v>
      </c>
      <c r="I55" s="26" t="s">
        <v>145</v>
      </c>
      <c r="J55" s="26" t="s">
        <v>85</v>
      </c>
      <c r="K55" s="26" t="s">
        <v>87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>
      <c r="A56" s="1" t="s">
        <v>146</v>
      </c>
      <c r="B56" s="23">
        <f t="shared" si="1"/>
        <v>55</v>
      </c>
      <c r="C56" s="3" t="s">
        <v>147</v>
      </c>
      <c r="D56" s="6" t="s">
        <v>148</v>
      </c>
      <c r="E56" s="2" t="s">
        <v>149</v>
      </c>
      <c r="F56" s="4" t="s">
        <v>150</v>
      </c>
      <c r="G56" s="4">
        <v>8</v>
      </c>
      <c r="H56" s="4" t="s">
        <v>151</v>
      </c>
      <c r="I56" s="26" t="s">
        <v>149</v>
      </c>
      <c r="J56" s="26" t="s">
        <v>150</v>
      </c>
      <c r="K56" s="26" t="s">
        <v>152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>
      <c r="A57" s="1" t="s">
        <v>153</v>
      </c>
      <c r="B57" s="23">
        <f t="shared" si="1"/>
        <v>56</v>
      </c>
      <c r="C57" s="3" t="s">
        <v>154</v>
      </c>
      <c r="D57" s="6" t="s">
        <v>155</v>
      </c>
      <c r="E57" s="2" t="s">
        <v>156</v>
      </c>
      <c r="F57" s="4" t="s">
        <v>150</v>
      </c>
      <c r="G57" s="4">
        <v>7</v>
      </c>
      <c r="H57" s="4" t="s">
        <v>157</v>
      </c>
      <c r="I57" s="26" t="s">
        <v>156</v>
      </c>
      <c r="J57" s="26" t="s">
        <v>150</v>
      </c>
      <c r="K57" s="26" t="s">
        <v>152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>
      <c r="A58" s="17" t="s">
        <v>158</v>
      </c>
      <c r="B58" s="22">
        <f t="shared" si="1"/>
        <v>57</v>
      </c>
      <c r="C58" s="11"/>
      <c r="D58" s="33"/>
      <c r="E58" s="5" t="s">
        <v>89</v>
      </c>
      <c r="F58" s="10"/>
      <c r="G58" s="10"/>
      <c r="H58" s="10"/>
      <c r="I58" s="39"/>
      <c r="J58" s="39"/>
      <c r="K58" s="39" t="s">
        <v>152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>
      <c r="A59" s="36" t="s">
        <v>159</v>
      </c>
      <c r="B59" s="22">
        <f t="shared" si="1"/>
        <v>58</v>
      </c>
      <c r="C59" s="11" t="s">
        <v>160</v>
      </c>
      <c r="D59" s="24" t="s">
        <v>161</v>
      </c>
      <c r="E59" s="15" t="s">
        <v>160</v>
      </c>
      <c r="F59" s="30" t="s">
        <v>162</v>
      </c>
      <c r="G59" s="30">
        <v>3</v>
      </c>
      <c r="H59" s="30" t="s">
        <v>163</v>
      </c>
      <c r="I59" s="28" t="s">
        <v>160</v>
      </c>
      <c r="J59" s="28" t="s">
        <v>162</v>
      </c>
      <c r="K59" s="13" t="s">
        <v>164</v>
      </c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spans="1:25">
      <c r="A60" s="36" t="s">
        <v>165</v>
      </c>
      <c r="B60" s="22">
        <f t="shared" si="1"/>
        <v>59</v>
      </c>
      <c r="C60" s="11" t="s">
        <v>166</v>
      </c>
      <c r="D60" s="24" t="s">
        <v>167</v>
      </c>
      <c r="E60" s="15" t="s">
        <v>166</v>
      </c>
      <c r="F60" s="30" t="s">
        <v>162</v>
      </c>
      <c r="G60" s="30">
        <v>7</v>
      </c>
      <c r="H60" s="30" t="s">
        <v>168</v>
      </c>
      <c r="I60" s="28" t="s">
        <v>166</v>
      </c>
      <c r="J60" s="28" t="s">
        <v>162</v>
      </c>
      <c r="K60" s="13" t="s">
        <v>164</v>
      </c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 spans="1:25">
      <c r="A61" s="36" t="s">
        <v>169</v>
      </c>
      <c r="B61" s="22">
        <f t="shared" si="1"/>
        <v>60</v>
      </c>
      <c r="C61" s="11" t="s">
        <v>170</v>
      </c>
      <c r="D61" s="24" t="s">
        <v>171</v>
      </c>
      <c r="E61" s="15" t="s">
        <v>170</v>
      </c>
      <c r="F61" s="30" t="s">
        <v>162</v>
      </c>
      <c r="G61" s="30">
        <v>8</v>
      </c>
      <c r="H61" s="30" t="s">
        <v>172</v>
      </c>
      <c r="I61" s="28" t="s">
        <v>170</v>
      </c>
      <c r="J61" s="28" t="s">
        <v>162</v>
      </c>
      <c r="K61" s="13" t="s">
        <v>164</v>
      </c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5">
      <c r="A62" s="36" t="s">
        <v>173</v>
      </c>
      <c r="B62" s="22">
        <f t="shared" si="1"/>
        <v>61</v>
      </c>
      <c r="C62" s="11" t="s">
        <v>174</v>
      </c>
      <c r="D62" s="24" t="s">
        <v>175</v>
      </c>
      <c r="E62" s="15" t="s">
        <v>176</v>
      </c>
      <c r="F62" s="30" t="s">
        <v>177</v>
      </c>
      <c r="G62" s="30" t="s">
        <v>178</v>
      </c>
      <c r="H62" s="30" t="s">
        <v>179</v>
      </c>
      <c r="I62" s="28" t="s">
        <v>176</v>
      </c>
      <c r="J62" s="28" t="s">
        <v>177</v>
      </c>
      <c r="K62" s="13" t="s">
        <v>180</v>
      </c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5">
      <c r="A63" s="36" t="s">
        <v>181</v>
      </c>
      <c r="B63" s="22">
        <f t="shared" si="1"/>
        <v>62</v>
      </c>
      <c r="C63" s="11"/>
      <c r="D63" s="24"/>
      <c r="E63" s="15"/>
      <c r="F63" s="30"/>
      <c r="G63" s="30"/>
      <c r="H63" s="30"/>
      <c r="I63" s="13"/>
      <c r="J63" s="13"/>
      <c r="K63" s="13" t="s">
        <v>11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spans="1:25">
      <c r="A64" s="36" t="s">
        <v>182</v>
      </c>
      <c r="B64" s="27">
        <f t="shared" si="1"/>
        <v>63</v>
      </c>
      <c r="C64" s="34"/>
      <c r="D64" s="24"/>
      <c r="E64" s="15"/>
      <c r="F64" s="30"/>
      <c r="G64" s="30"/>
      <c r="H64" s="30"/>
      <c r="I64" s="13"/>
      <c r="J64" s="13"/>
      <c r="K64" s="13" t="s">
        <v>11</v>
      </c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spans="1:25">
      <c r="A65" s="36" t="s">
        <v>183</v>
      </c>
      <c r="B65" s="27">
        <f t="shared" si="1"/>
        <v>64</v>
      </c>
      <c r="C65" s="34"/>
      <c r="D65" s="24"/>
      <c r="E65" s="15"/>
      <c r="F65" s="30"/>
      <c r="G65" s="30"/>
      <c r="H65" s="30"/>
      <c r="I65" s="13"/>
      <c r="J65" s="13"/>
      <c r="K65" s="13" t="s">
        <v>120</v>
      </c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1:25">
      <c r="A66" s="17" t="s">
        <v>184</v>
      </c>
      <c r="B66" s="22">
        <f t="shared" si="1"/>
        <v>65</v>
      </c>
      <c r="C66" s="11"/>
      <c r="D66" s="33"/>
      <c r="E66" s="5" t="s">
        <v>185</v>
      </c>
      <c r="F66" s="10" t="s">
        <v>129</v>
      </c>
      <c r="G66" s="10" t="s">
        <v>86</v>
      </c>
      <c r="H66" s="10" t="s">
        <v>86</v>
      </c>
      <c r="I66" s="39" t="s">
        <v>185</v>
      </c>
      <c r="J66" s="39" t="s">
        <v>129</v>
      </c>
      <c r="K66" s="39" t="s">
        <v>120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>
      <c r="A67" s="17" t="s">
        <v>186</v>
      </c>
      <c r="B67" s="22">
        <f t="shared" ref="B67:B80" si="2">B66+1</f>
        <v>66</v>
      </c>
      <c r="C67" s="11"/>
      <c r="D67" s="33"/>
      <c r="E67" s="5" t="s">
        <v>187</v>
      </c>
      <c r="F67" s="10" t="s">
        <v>129</v>
      </c>
      <c r="G67" s="10" t="s">
        <v>86</v>
      </c>
      <c r="H67" s="10" t="s">
        <v>86</v>
      </c>
      <c r="I67" s="39" t="s">
        <v>187</v>
      </c>
      <c r="J67" s="39" t="s">
        <v>129</v>
      </c>
      <c r="K67" s="39" t="s">
        <v>120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>
      <c r="A68" s="1" t="s">
        <v>188</v>
      </c>
      <c r="B68" s="23">
        <f t="shared" si="2"/>
        <v>67</v>
      </c>
      <c r="C68" s="3" t="s">
        <v>189</v>
      </c>
      <c r="D68" s="6" t="s">
        <v>190</v>
      </c>
      <c r="E68" s="2"/>
      <c r="F68" s="4"/>
      <c r="G68" s="4"/>
      <c r="H68" s="4"/>
      <c r="I68" s="26"/>
      <c r="J68" s="26"/>
      <c r="K68" s="26" t="s">
        <v>53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>
      <c r="A69" s="1" t="s">
        <v>52</v>
      </c>
      <c r="B69" s="23">
        <f t="shared" si="2"/>
        <v>68</v>
      </c>
      <c r="C69" s="3" t="s">
        <v>191</v>
      </c>
      <c r="D69" s="6" t="s">
        <v>192</v>
      </c>
      <c r="E69" s="2"/>
      <c r="F69" s="4"/>
      <c r="G69" s="4"/>
      <c r="H69" s="4"/>
      <c r="I69" s="26"/>
      <c r="J69" s="26"/>
      <c r="K69" s="26" t="s">
        <v>53</v>
      </c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>
      <c r="A70" s="1" t="s">
        <v>193</v>
      </c>
      <c r="B70" s="23">
        <f t="shared" si="2"/>
        <v>69</v>
      </c>
      <c r="C70" s="3" t="s">
        <v>194</v>
      </c>
      <c r="D70" s="6" t="s">
        <v>195</v>
      </c>
      <c r="E70" s="2" t="s">
        <v>196</v>
      </c>
      <c r="F70" s="4" t="s">
        <v>150</v>
      </c>
      <c r="G70" s="4">
        <v>3</v>
      </c>
      <c r="H70" s="4" t="s">
        <v>197</v>
      </c>
      <c r="I70" s="26" t="s">
        <v>196</v>
      </c>
      <c r="J70" s="26" t="s">
        <v>150</v>
      </c>
      <c r="K70" s="26" t="s">
        <v>152</v>
      </c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>
      <c r="A71" s="1" t="s">
        <v>198</v>
      </c>
      <c r="B71" s="23">
        <f t="shared" si="2"/>
        <v>70</v>
      </c>
      <c r="C71" s="3" t="s">
        <v>199</v>
      </c>
      <c r="D71" s="6" t="s">
        <v>200</v>
      </c>
      <c r="E71" s="2" t="s">
        <v>201</v>
      </c>
      <c r="F71" s="4" t="s">
        <v>150</v>
      </c>
      <c r="G71" s="4">
        <v>4</v>
      </c>
      <c r="H71" s="4" t="s">
        <v>202</v>
      </c>
      <c r="I71" s="26" t="s">
        <v>201</v>
      </c>
      <c r="J71" s="26" t="s">
        <v>150</v>
      </c>
      <c r="K71" s="26" t="s">
        <v>152</v>
      </c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>
      <c r="A72" s="17" t="s">
        <v>203</v>
      </c>
      <c r="B72" s="22">
        <f t="shared" si="2"/>
        <v>71</v>
      </c>
      <c r="C72" s="11"/>
      <c r="D72" s="33"/>
      <c r="E72" s="5" t="s">
        <v>82</v>
      </c>
      <c r="F72" s="10"/>
      <c r="G72" s="10"/>
      <c r="H72" s="10"/>
      <c r="I72" s="39"/>
      <c r="J72" s="39"/>
      <c r="K72" s="39" t="s">
        <v>152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>
      <c r="A73" s="36" t="s">
        <v>204</v>
      </c>
      <c r="B73" s="22">
        <f t="shared" si="2"/>
        <v>72</v>
      </c>
      <c r="C73" s="11" t="s">
        <v>205</v>
      </c>
      <c r="D73" s="24" t="s">
        <v>206</v>
      </c>
      <c r="E73" s="15" t="s">
        <v>205</v>
      </c>
      <c r="F73" s="30" t="s">
        <v>162</v>
      </c>
      <c r="G73" s="30">
        <v>4</v>
      </c>
      <c r="H73" s="30" t="s">
        <v>207</v>
      </c>
      <c r="I73" s="28" t="s">
        <v>205</v>
      </c>
      <c r="J73" s="28" t="s">
        <v>162</v>
      </c>
      <c r="K73" s="13" t="s">
        <v>164</v>
      </c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>
      <c r="A74" s="36" t="s">
        <v>208</v>
      </c>
      <c r="B74" s="22">
        <f t="shared" si="2"/>
        <v>73</v>
      </c>
      <c r="C74" s="11" t="s">
        <v>209</v>
      </c>
      <c r="D74" s="24" t="s">
        <v>210</v>
      </c>
      <c r="E74" s="15" t="s">
        <v>211</v>
      </c>
      <c r="F74" s="30" t="s">
        <v>177</v>
      </c>
      <c r="G74" s="30" t="s">
        <v>212</v>
      </c>
      <c r="H74" s="30" t="s">
        <v>213</v>
      </c>
      <c r="I74" s="28" t="s">
        <v>211</v>
      </c>
      <c r="J74" s="28" t="s">
        <v>177</v>
      </c>
      <c r="K74" s="13" t="s">
        <v>180</v>
      </c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spans="1:25">
      <c r="A75" s="36" t="s">
        <v>214</v>
      </c>
      <c r="B75" s="22">
        <f t="shared" si="2"/>
        <v>74</v>
      </c>
      <c r="C75" s="11" t="s">
        <v>215</v>
      </c>
      <c r="D75" s="24" t="s">
        <v>216</v>
      </c>
      <c r="E75" s="15" t="s">
        <v>217</v>
      </c>
      <c r="F75" s="30" t="s">
        <v>177</v>
      </c>
      <c r="G75" s="30" t="s">
        <v>218</v>
      </c>
      <c r="H75" s="30" t="s">
        <v>219</v>
      </c>
      <c r="I75" s="28" t="s">
        <v>217</v>
      </c>
      <c r="J75" s="28" t="s">
        <v>177</v>
      </c>
      <c r="K75" s="13" t="s">
        <v>220</v>
      </c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1:25">
      <c r="A76" s="36" t="s">
        <v>221</v>
      </c>
      <c r="B76" s="22">
        <f t="shared" si="2"/>
        <v>75</v>
      </c>
      <c r="C76" s="11" t="s">
        <v>222</v>
      </c>
      <c r="D76" s="24" t="s">
        <v>223</v>
      </c>
      <c r="E76" s="15" t="s">
        <v>224</v>
      </c>
      <c r="F76" s="30" t="s">
        <v>177</v>
      </c>
      <c r="G76" s="30" t="s">
        <v>225</v>
      </c>
      <c r="H76" s="30" t="s">
        <v>226</v>
      </c>
      <c r="I76" s="28" t="s">
        <v>224</v>
      </c>
      <c r="J76" s="28" t="s">
        <v>177</v>
      </c>
      <c r="K76" s="13" t="s">
        <v>227</v>
      </c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>
      <c r="A77" s="36" t="s">
        <v>228</v>
      </c>
      <c r="B77" s="22">
        <f t="shared" si="2"/>
        <v>76</v>
      </c>
      <c r="C77" s="11" t="s">
        <v>229</v>
      </c>
      <c r="D77" s="24" t="s">
        <v>230</v>
      </c>
      <c r="E77" s="15" t="s">
        <v>231</v>
      </c>
      <c r="F77" s="30" t="s">
        <v>177</v>
      </c>
      <c r="G77" s="30" t="s">
        <v>232</v>
      </c>
      <c r="H77" s="30" t="s">
        <v>233</v>
      </c>
      <c r="I77" s="28" t="s">
        <v>231</v>
      </c>
      <c r="J77" s="28" t="s">
        <v>177</v>
      </c>
      <c r="K77" s="13" t="s">
        <v>227</v>
      </c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spans="1:25">
      <c r="A78" s="36" t="s">
        <v>234</v>
      </c>
      <c r="B78" s="22">
        <f t="shared" si="2"/>
        <v>77</v>
      </c>
      <c r="C78" s="11" t="s">
        <v>235</v>
      </c>
      <c r="D78" s="24" t="s">
        <v>236</v>
      </c>
      <c r="E78" s="15" t="s">
        <v>237</v>
      </c>
      <c r="F78" s="30" t="s">
        <v>177</v>
      </c>
      <c r="G78" s="30" t="s">
        <v>238</v>
      </c>
      <c r="H78" s="30" t="s">
        <v>239</v>
      </c>
      <c r="I78" s="28" t="s">
        <v>237</v>
      </c>
      <c r="J78" s="28" t="s">
        <v>177</v>
      </c>
      <c r="K78" s="13" t="s">
        <v>240</v>
      </c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>
      <c r="A79" s="36" t="s">
        <v>241</v>
      </c>
      <c r="B79" s="22">
        <f t="shared" si="2"/>
        <v>78</v>
      </c>
      <c r="C79" s="11" t="s">
        <v>242</v>
      </c>
      <c r="D79" s="24" t="s">
        <v>243</v>
      </c>
      <c r="E79" s="15" t="s">
        <v>244</v>
      </c>
      <c r="F79" s="30" t="s">
        <v>177</v>
      </c>
      <c r="G79" s="30" t="s">
        <v>245</v>
      </c>
      <c r="H79" s="30" t="s">
        <v>246</v>
      </c>
      <c r="I79" s="28" t="s">
        <v>244</v>
      </c>
      <c r="J79" s="28" t="s">
        <v>177</v>
      </c>
      <c r="K79" s="13" t="s">
        <v>240</v>
      </c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spans="1:25">
      <c r="A80" s="36" t="s">
        <v>247</v>
      </c>
      <c r="B80" s="22">
        <f t="shared" si="2"/>
        <v>79</v>
      </c>
      <c r="C80" s="11" t="s">
        <v>248</v>
      </c>
      <c r="D80" s="24" t="s">
        <v>249</v>
      </c>
      <c r="E80" s="15" t="s">
        <v>250</v>
      </c>
      <c r="F80" s="30" t="s">
        <v>177</v>
      </c>
      <c r="G80" s="30" t="s">
        <v>251</v>
      </c>
      <c r="H80" s="30" t="s">
        <v>252</v>
      </c>
      <c r="I80" s="28" t="s">
        <v>250</v>
      </c>
      <c r="J80" s="28" t="s">
        <v>177</v>
      </c>
      <c r="K80" s="13" t="s">
        <v>220</v>
      </c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5">
      <c r="A81" s="29"/>
      <c r="B81" s="27"/>
      <c r="C81" s="34"/>
      <c r="D81" s="24"/>
      <c r="E81" s="34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spans="1:25">
      <c r="A82" s="29"/>
      <c r="B82" s="27"/>
      <c r="C82" s="34"/>
      <c r="D82" s="24"/>
      <c r="E82" s="34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5">
      <c r="A83" s="29"/>
      <c r="B83" s="27"/>
      <c r="C83" s="34"/>
      <c r="D83" s="24"/>
      <c r="E83" s="34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spans="1:25">
      <c r="A84" s="29"/>
      <c r="B84" s="27"/>
      <c r="C84" s="34"/>
      <c r="D84" s="24"/>
      <c r="E84" s="34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>
      <c r="A85" s="29"/>
      <c r="B85" s="27"/>
      <c r="C85" s="34"/>
      <c r="D85" s="24"/>
      <c r="E85" s="34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>
      <c r="A86" s="29"/>
      <c r="B86" s="27"/>
      <c r="C86" s="34"/>
      <c r="D86" s="24"/>
      <c r="E86" s="34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25">
      <c r="A87" s="29"/>
      <c r="B87" s="27"/>
      <c r="C87" s="34"/>
      <c r="D87" s="24"/>
      <c r="E87" s="34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spans="1:25">
      <c r="A88" s="29"/>
      <c r="B88" s="27"/>
      <c r="C88" s="34"/>
      <c r="D88" s="24"/>
      <c r="E88" s="34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spans="1:25">
      <c r="A89" s="29"/>
      <c r="B89" s="27"/>
      <c r="C89" s="34"/>
      <c r="D89" s="24"/>
      <c r="E89" s="34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spans="1:25">
      <c r="A90" s="29"/>
      <c r="B90" s="27"/>
      <c r="C90" s="34"/>
      <c r="D90" s="24"/>
      <c r="E90" s="34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1:25">
      <c r="A91" s="29"/>
      <c r="B91" s="27"/>
      <c r="C91" s="34"/>
      <c r="D91" s="24"/>
      <c r="E91" s="34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spans="1:25">
      <c r="A92" s="29"/>
      <c r="B92" s="27"/>
      <c r="C92" s="34"/>
      <c r="D92" s="24"/>
      <c r="E92" s="34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spans="1:25">
      <c r="A93" s="29"/>
      <c r="B93" s="27"/>
      <c r="C93" s="34"/>
      <c r="D93" s="24"/>
      <c r="E93" s="34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spans="1:25">
      <c r="A94" s="29"/>
      <c r="B94" s="27"/>
      <c r="C94" s="34"/>
      <c r="D94" s="24"/>
      <c r="E94" s="34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5">
      <c r="A95" s="29"/>
      <c r="B95" s="27"/>
      <c r="C95" s="34"/>
      <c r="D95" s="24"/>
      <c r="E95" s="34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spans="1:25">
      <c r="A96" s="29"/>
      <c r="B96" s="27"/>
      <c r="C96" s="34"/>
      <c r="D96" s="24"/>
      <c r="E96" s="34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spans="1:25">
      <c r="A97" s="29"/>
      <c r="B97" s="27"/>
      <c r="C97" s="34"/>
      <c r="D97" s="24"/>
      <c r="E97" s="34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spans="1:25">
      <c r="A98" s="29"/>
      <c r="B98" s="27"/>
      <c r="C98" s="34"/>
      <c r="D98" s="24"/>
      <c r="E98" s="34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5">
      <c r="A99" s="29"/>
      <c r="B99" s="27"/>
      <c r="C99" s="34"/>
      <c r="D99" s="24"/>
      <c r="E99" s="34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spans="1:25">
      <c r="A100" s="29"/>
      <c r="B100" s="27"/>
      <c r="C100" s="34"/>
      <c r="D100" s="24"/>
      <c r="E100" s="34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</sheetData>
  <mergeCells count="2">
    <mergeCell ref="E1:G1"/>
    <mergeCell ref="I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Oakley</cp:lastModifiedBy>
  <dcterms:created xsi:type="dcterms:W3CDTF">2013-01-08T21:34:12Z</dcterms:created>
  <dcterms:modified xsi:type="dcterms:W3CDTF">2013-01-08T21:34:13Z</dcterms:modified>
</cp:coreProperties>
</file>