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a/Documents/informatyka/zbiór zadań/Symulacje/"/>
    </mc:Choice>
  </mc:AlternateContent>
  <xr:revisionPtr revIDLastSave="0" documentId="8_{D37D4F90-5072-BB49-B00C-43643510A9B2}" xr6:coauthVersionLast="45" xr6:coauthVersionMax="45" xr10:uidLastSave="{00000000-0000-0000-0000-000000000000}"/>
  <bookViews>
    <workbookView xWindow="0" yWindow="0" windowWidth="28800" windowHeight="18000" activeTab="2" xr2:uid="{BD316F0F-A46B-2049-B63D-54CBC55DEECB}"/>
  </bookViews>
  <sheets>
    <sheet name="86.1." sheetId="1" r:id="rId1"/>
    <sheet name="86.2." sheetId="5" r:id="rId2"/>
    <sheet name="86.3." sheetId="6" r:id="rId3"/>
  </sheets>
  <definedNames>
    <definedName name="dane_wybory" localSheetId="0">'86.1.'!$B$3:$G$22</definedName>
    <definedName name="dane_wybory" localSheetId="1">'86.2.'!$B$3:$K$22</definedName>
    <definedName name="dane_wybory" localSheetId="2">'86.3.'!$B$2:$G$21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5" l="1"/>
  <c r="H24" i="5"/>
  <c r="J24" i="5"/>
  <c r="L24" i="5"/>
  <c r="D24" i="5"/>
  <c r="D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D91A4-81A5-174A-AE07-84E4E9A6014D}" name="dane_wybory" type="6" refreshedVersion="6" background="1" saveData="1">
    <textPr sourceFile="/Users/kamila/Documents/informatyka/zbiór zadań/dane/86/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" xr16:uid="{09EA9981-ADE0-8042-BB07-9EA437B897FF}" name="dane_wybory1" type="6" refreshedVersion="6" background="1" saveData="1">
    <textPr sourceFile="/Users/kamila/Documents/informatyka/zbiór zadań/dane/86/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3" xr16:uid="{9C86E600-86AE-E94B-B6A9-687DC50A343A}" name="dane_wybory2" type="6" refreshedVersion="6" background="1" saveData="1">
    <textPr sourceFile="/Users/kamila/Documents/informatyka/zbiór zadań/dane/86/dane_wybory.txt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<sst xmlns="http://schemas.openxmlformats.org/spreadsheetml/2006/main" count="84" uniqueCount="37">
  <si>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</si>
  <si>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</si>
  <si>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</si>
  <si>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</si>
  <si>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</si>
  <si>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</si>
  <si>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</si>
  <si>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</si>
  <si>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</si>
  <si>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</si>
  <si>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</si>
  <si>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</si>
  <si>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</si>
  <si>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</si>
  <si>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</si>
  <si>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</si>
  <si>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</si>
  <si>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</si>
  <si>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</si>
  <si>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</si>
  <si>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</t>
  </si>
  <si>
    <t>K2</t>
  </si>
  <si>
    <t>K3</t>
  </si>
  <si>
    <t>K4</t>
  </si>
  <si>
    <t>K5</t>
  </si>
  <si>
    <t>OKRĘG</t>
  </si>
  <si>
    <t>SUMA</t>
  </si>
  <si>
    <t>poparcie k2</t>
  </si>
  <si>
    <t>poparcie k1</t>
  </si>
  <si>
    <t>poparcie k3</t>
  </si>
  <si>
    <t>poparcie k4</t>
  </si>
  <si>
    <t>poparcie k5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</si>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</sst>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głosów w okręgach wyborczych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liczba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'86.1.'!$B$3:$B$22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'86.1.'!$H$3:$H$22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9-0E42-A8A5-D01795FE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839439"/>
        <c:axId val="1422998943"/>
      </c:barChart>
      <c:catAx>
        <c:axId val="14558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2998943"/>
        <c:crosses val="autoZero"/>
        <c:auto val="1"/>
        <c:lblAlgn val="ctr"/>
        <c:lblOffset val="100"/>
        <c:noMultiLvlLbl val="0"/>
      </c:catAx>
      <c:valAx>
        <c:axId val="14229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583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680357</xdr:colOff>
      <xdr:row>1</xdr:row>
      <xdr:rowOff>43543</xdr:rowOff>
    </xdr:from>
    <xdr:to>
      <xdr:col>14</xdr:col>
      <xdr:colOff>299357</xdr:colOff>
      <xdr:row>14</xdr:row>
      <xdr:rowOff>192314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623C9-B9EA-2944-8535-93F84015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12532696-DB95-8F46-8F69-C76B243DD4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2" xr16:uid="{29F72074-7352-454E-AEEF-96B7EF992B8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3" xr16:uid="{5AD0C8FF-9959-634F-8286-41F863D47C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9717-8F98-0047-99BB-5A55AF7916A2}">
  <dimension ref="B2:H22"/>
  <sheetViews>
    <sheetView zoomScale="140" workbookViewId="0">
      <selection activeCell="B2" sqref="B2:H22"/>
    </sheetView>
  </sheetViews>
  <sheetFormatPr baseColWidth="10" defaultRowHeight="16" x14ac:dyDescent="0.2"/>
  <cols>
    <col min="2" max="2" width="10.33203125" customWidth="1"/>
    <col min="3" max="3" width="7.6640625" customWidth="1"/>
    <col min="4" max="4" width="7.1640625" customWidth="1"/>
    <col min="5" max="5" width="8.5" customWidth="1"/>
    <col min="6" max="6" width="7.83203125" customWidth="1"/>
    <col min="7" max="7" width="7" customWidth="1"/>
  </cols>
  <sheetData>
    <row r="2" spans="2:8" x14ac:dyDescent="0.2">
      <c r="B2" t="s">
        <v>25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26</v>
      </c>
    </row>
    <row r="3" spans="2:8" x14ac:dyDescent="0.2">
      <c r="B3" t="s">
        <v>0</v>
      </c>
      <c r="C3">
        <v>26573</v>
      </c>
      <c r="D3">
        <v>13009</v>
      </c>
      <c r="E3">
        <v>19177</v>
      </c>
      <c r="F3">
        <v>26574</v>
      </c>
      <c r="G3">
        <v>9656</v>
      </c>
      <c r="H3">
        <f>SUM(C3:G3)</f>
        <v>94989</v>
      </c>
    </row>
    <row r="4" spans="2:8" x14ac:dyDescent="0.2">
      <c r="B4" t="s">
        <v>1</v>
      </c>
      <c r="C4">
        <v>24574</v>
      </c>
      <c r="D4">
        <v>10394</v>
      </c>
      <c r="E4">
        <v>9756</v>
      </c>
      <c r="F4">
        <v>13299</v>
      </c>
      <c r="G4">
        <v>3464</v>
      </c>
      <c r="H4">
        <f t="shared" ref="H4:H22" si="0">SUM(C4:G4)</f>
        <v>61487</v>
      </c>
    </row>
    <row r="5" spans="2:8" x14ac:dyDescent="0.2">
      <c r="B5" t="s">
        <v>2</v>
      </c>
      <c r="C5">
        <v>12834</v>
      </c>
      <c r="D5">
        <v>11062</v>
      </c>
      <c r="E5">
        <v>10107</v>
      </c>
      <c r="F5">
        <v>24727</v>
      </c>
      <c r="G5">
        <v>8448</v>
      </c>
      <c r="H5">
        <f t="shared" si="0"/>
        <v>67178</v>
      </c>
    </row>
    <row r="6" spans="2:8" x14ac:dyDescent="0.2">
      <c r="B6" t="s">
        <v>3</v>
      </c>
      <c r="C6">
        <v>23071</v>
      </c>
      <c r="D6">
        <v>5757</v>
      </c>
      <c r="E6">
        <v>16048</v>
      </c>
      <c r="F6">
        <v>16622</v>
      </c>
      <c r="G6">
        <v>8820</v>
      </c>
      <c r="H6">
        <f t="shared" si="0"/>
        <v>70318</v>
      </c>
    </row>
    <row r="7" spans="2:8" x14ac:dyDescent="0.2">
      <c r="B7" t="s">
        <v>4</v>
      </c>
      <c r="C7">
        <v>13500</v>
      </c>
      <c r="D7">
        <v>8698</v>
      </c>
      <c r="E7">
        <v>25458</v>
      </c>
      <c r="F7">
        <v>19331</v>
      </c>
      <c r="G7">
        <v>7998</v>
      </c>
      <c r="H7">
        <f t="shared" si="0"/>
        <v>74985</v>
      </c>
    </row>
    <row r="8" spans="2:8" x14ac:dyDescent="0.2">
      <c r="B8" t="s">
        <v>5</v>
      </c>
      <c r="C8">
        <v>12389</v>
      </c>
      <c r="D8">
        <v>12086</v>
      </c>
      <c r="E8">
        <v>18732</v>
      </c>
      <c r="F8">
        <v>19761</v>
      </c>
      <c r="G8">
        <v>9219</v>
      </c>
      <c r="H8">
        <f t="shared" si="0"/>
        <v>72187</v>
      </c>
    </row>
    <row r="9" spans="2:8" x14ac:dyDescent="0.2">
      <c r="B9" t="s">
        <v>6</v>
      </c>
      <c r="C9">
        <v>21947</v>
      </c>
      <c r="D9">
        <v>6307</v>
      </c>
      <c r="E9">
        <v>11418</v>
      </c>
      <c r="F9">
        <v>28864</v>
      </c>
      <c r="G9">
        <v>3414</v>
      </c>
      <c r="H9">
        <f t="shared" si="0"/>
        <v>71950</v>
      </c>
    </row>
    <row r="10" spans="2:8" x14ac:dyDescent="0.2">
      <c r="B10" t="s">
        <v>7</v>
      </c>
      <c r="C10">
        <v>9873</v>
      </c>
      <c r="D10">
        <v>10663</v>
      </c>
      <c r="E10">
        <v>17500</v>
      </c>
      <c r="F10">
        <v>20081</v>
      </c>
      <c r="G10">
        <v>4796</v>
      </c>
      <c r="H10">
        <f t="shared" si="0"/>
        <v>62913</v>
      </c>
    </row>
    <row r="11" spans="2:8" x14ac:dyDescent="0.2">
      <c r="B11" t="s">
        <v>8</v>
      </c>
      <c r="C11">
        <v>12104</v>
      </c>
      <c r="D11">
        <v>5833</v>
      </c>
      <c r="E11">
        <v>14293</v>
      </c>
      <c r="F11">
        <v>28291</v>
      </c>
      <c r="G11">
        <v>8805</v>
      </c>
      <c r="H11">
        <f t="shared" si="0"/>
        <v>69326</v>
      </c>
    </row>
    <row r="12" spans="2:8" x14ac:dyDescent="0.2">
      <c r="B12" t="s">
        <v>9</v>
      </c>
      <c r="C12">
        <v>13661</v>
      </c>
      <c r="D12">
        <v>12077</v>
      </c>
      <c r="E12">
        <v>19948</v>
      </c>
      <c r="F12">
        <v>25384</v>
      </c>
      <c r="G12">
        <v>3975</v>
      </c>
      <c r="H12">
        <f t="shared" si="0"/>
        <v>75045</v>
      </c>
    </row>
    <row r="13" spans="2:8" x14ac:dyDescent="0.2">
      <c r="B13" t="s">
        <v>10</v>
      </c>
      <c r="C13">
        <v>20008</v>
      </c>
      <c r="D13">
        <v>10768</v>
      </c>
      <c r="E13">
        <v>17403</v>
      </c>
      <c r="F13">
        <v>26808</v>
      </c>
      <c r="G13">
        <v>4748</v>
      </c>
      <c r="H13">
        <f t="shared" si="0"/>
        <v>79735</v>
      </c>
    </row>
    <row r="14" spans="2:8" x14ac:dyDescent="0.2">
      <c r="B14" t="s">
        <v>11</v>
      </c>
      <c r="C14">
        <v>16299</v>
      </c>
      <c r="D14">
        <v>11979</v>
      </c>
      <c r="E14">
        <v>12843</v>
      </c>
      <c r="F14">
        <v>28541</v>
      </c>
      <c r="G14">
        <v>4013</v>
      </c>
      <c r="H14">
        <f t="shared" si="0"/>
        <v>73675</v>
      </c>
    </row>
    <row r="15" spans="2:8" x14ac:dyDescent="0.2">
      <c r="B15" t="s">
        <v>12</v>
      </c>
      <c r="C15">
        <v>24337</v>
      </c>
      <c r="D15">
        <v>6726</v>
      </c>
      <c r="E15">
        <v>10752</v>
      </c>
      <c r="F15">
        <v>15075</v>
      </c>
      <c r="G15">
        <v>8861</v>
      </c>
      <c r="H15">
        <f t="shared" si="0"/>
        <v>65751</v>
      </c>
    </row>
    <row r="16" spans="2:8" x14ac:dyDescent="0.2">
      <c r="B16" t="s">
        <v>13</v>
      </c>
      <c r="C16">
        <v>12936</v>
      </c>
      <c r="D16">
        <v>11635</v>
      </c>
      <c r="E16">
        <v>15914</v>
      </c>
      <c r="F16">
        <v>23313</v>
      </c>
      <c r="G16">
        <v>5534</v>
      </c>
      <c r="H16">
        <f t="shared" si="0"/>
        <v>69332</v>
      </c>
    </row>
    <row r="17" spans="2:8" x14ac:dyDescent="0.2">
      <c r="B17" t="s">
        <v>14</v>
      </c>
      <c r="C17">
        <v>20774</v>
      </c>
      <c r="D17">
        <v>13774</v>
      </c>
      <c r="E17">
        <v>9345</v>
      </c>
      <c r="F17">
        <v>25505</v>
      </c>
      <c r="G17">
        <v>6478</v>
      </c>
      <c r="H17">
        <f t="shared" si="0"/>
        <v>75876</v>
      </c>
    </row>
    <row r="18" spans="2:8" x14ac:dyDescent="0.2">
      <c r="B18" t="s">
        <v>15</v>
      </c>
      <c r="C18">
        <v>20068</v>
      </c>
      <c r="D18">
        <v>8556</v>
      </c>
      <c r="E18">
        <v>10233</v>
      </c>
      <c r="F18">
        <v>25511</v>
      </c>
      <c r="G18">
        <v>9212</v>
      </c>
      <c r="H18">
        <f t="shared" si="0"/>
        <v>73580</v>
      </c>
    </row>
    <row r="19" spans="2:8" x14ac:dyDescent="0.2">
      <c r="B19" t="s">
        <v>16</v>
      </c>
      <c r="C19">
        <v>19977</v>
      </c>
      <c r="D19">
        <v>8262</v>
      </c>
      <c r="E19">
        <v>18223</v>
      </c>
      <c r="F19">
        <v>20535</v>
      </c>
      <c r="G19">
        <v>4405</v>
      </c>
      <c r="H19">
        <f t="shared" si="0"/>
        <v>71402</v>
      </c>
    </row>
    <row r="20" spans="2:8" x14ac:dyDescent="0.2">
      <c r="B20" t="s">
        <v>17</v>
      </c>
      <c r="C20">
        <v>8636</v>
      </c>
      <c r="D20">
        <v>10458</v>
      </c>
      <c r="E20">
        <v>12488</v>
      </c>
      <c r="F20">
        <v>21366</v>
      </c>
      <c r="G20">
        <v>7198</v>
      </c>
      <c r="H20">
        <f t="shared" si="0"/>
        <v>60146</v>
      </c>
    </row>
    <row r="21" spans="2:8" x14ac:dyDescent="0.2">
      <c r="B21" t="s">
        <v>18</v>
      </c>
      <c r="C21">
        <v>16272</v>
      </c>
      <c r="D21">
        <v>11040</v>
      </c>
      <c r="E21">
        <v>8011</v>
      </c>
      <c r="F21">
        <v>19971</v>
      </c>
      <c r="G21">
        <v>7940</v>
      </c>
      <c r="H21">
        <f t="shared" si="0"/>
        <v>63234</v>
      </c>
    </row>
    <row r="22" spans="2:8" x14ac:dyDescent="0.2">
      <c r="B22" t="s">
        <v>19</v>
      </c>
      <c r="C22">
        <v>10426</v>
      </c>
      <c r="D22">
        <v>11034</v>
      </c>
      <c r="E22">
        <v>11428</v>
      </c>
      <c r="F22">
        <v>10612</v>
      </c>
      <c r="G22">
        <v>7862</v>
      </c>
      <c r="H22">
        <f t="shared" si="0"/>
        <v>51362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0C5B-5720-714A-AC80-421C62365BB9}">
  <dimension ref="B2:M24"/>
  <sheetViews>
    <sheetView zoomScale="124" workbookViewId="0">
      <selection activeCell="L22" sqref="L22"/>
    </sheetView>
  </sheetViews>
  <sheetFormatPr baseColWidth="10" defaultRowHeight="16" x14ac:dyDescent="0.2"/>
  <sheetData>
    <row r="2" spans="2:13" x14ac:dyDescent="0.2">
      <c r="B2" t="s">
        <v>25</v>
      </c>
      <c r="C2" t="s">
        <v>20</v>
      </c>
      <c r="D2" s="2" t="s">
        <v>28</v>
      </c>
      <c r="E2" t="s">
        <v>21</v>
      </c>
      <c r="F2" s="2" t="s">
        <v>27</v>
      </c>
      <c r="G2" t="s">
        <v>22</v>
      </c>
      <c r="H2" s="2" t="s">
        <v>29</v>
      </c>
      <c r="I2" t="s">
        <v>23</v>
      </c>
      <c r="J2" s="2" t="s">
        <v>30</v>
      </c>
      <c r="K2" t="s">
        <v>24</v>
      </c>
      <c r="L2" s="2" t="s">
        <v>31</v>
      </c>
      <c r="M2" t="s">
        <v>26</v>
      </c>
    </row>
    <row r="3" spans="2:13" x14ac:dyDescent="0.2">
      <c r="B3" t="s">
        <v>0</v>
      </c>
      <c r="C3">
        <v>26573</v>
      </c>
      <c r="D3" s="3">
        <f>(C3/M3)*100</f>
        <v>27.974818136836898</v>
      </c>
      <c r="E3">
        <v>13009</v>
      </c>
      <c r="F3" s="3">
        <f>(E3/M3)*100</f>
        <v>13.695269978629105</v>
      </c>
      <c r="G3">
        <v>19177</v>
      </c>
      <c r="H3" s="3">
        <f>(G3/M3)*100</f>
        <v>20.18865342302793</v>
      </c>
      <c r="I3">
        <v>26574</v>
      </c>
      <c r="J3" s="3">
        <f>(I3/M3)*100</f>
        <v>27.975870890313615</v>
      </c>
      <c r="K3">
        <v>9656</v>
      </c>
      <c r="L3" s="3">
        <f>(K3/M3)*100</f>
        <v>10.165387571192454</v>
      </c>
      <c r="M3">
        <f>SUM(C3,E3,G3,I3,K3)</f>
        <v>94989</v>
      </c>
    </row>
    <row r="4" spans="2:13" x14ac:dyDescent="0.2">
      <c r="B4" t="s">
        <v>1</v>
      </c>
      <c r="C4">
        <v>24574</v>
      </c>
      <c r="D4" s="4">
        <f>(C4/M4)*100</f>
        <v>39.966171711093402</v>
      </c>
      <c r="E4">
        <v>10394</v>
      </c>
      <c r="F4" s="3">
        <f t="shared" ref="F4:F22" si="0">(E4/M4)*100</f>
        <v>16.90438629303755</v>
      </c>
      <c r="G4">
        <v>9756</v>
      </c>
      <c r="H4" s="3">
        <f t="shared" ref="H4:H22" si="1">(G4/M4)*100</f>
        <v>15.8667685852294</v>
      </c>
      <c r="I4">
        <v>13299</v>
      </c>
      <c r="J4" s="3">
        <f t="shared" ref="J4:J22" si="2">(I4/M4)*100</f>
        <v>21.628962219656188</v>
      </c>
      <c r="K4">
        <v>3464</v>
      </c>
      <c r="L4" s="3">
        <f t="shared" ref="L4:L22" si="3">(K4/M4)*100</f>
        <v>5.6337111909834601</v>
      </c>
      <c r="M4">
        <f t="shared" ref="M4:M22" si="4">SUM(C4,E4,G4,I4,K4)</f>
        <v>61487</v>
      </c>
    </row>
    <row r="5" spans="2:13" x14ac:dyDescent="0.2">
      <c r="B5" t="s">
        <v>2</v>
      </c>
      <c r="C5">
        <v>12834</v>
      </c>
      <c r="D5" s="3">
        <f t="shared" ref="D5:D22" si="5">(C5/M5)*100</f>
        <v>19.104468724880171</v>
      </c>
      <c r="E5">
        <v>11062</v>
      </c>
      <c r="F5" s="3">
        <f t="shared" si="0"/>
        <v>16.466700407871624</v>
      </c>
      <c r="G5">
        <v>10107</v>
      </c>
      <c r="H5" s="3">
        <f t="shared" si="1"/>
        <v>15.04510405192176</v>
      </c>
      <c r="I5">
        <v>24727</v>
      </c>
      <c r="J5" s="3">
        <f t="shared" si="2"/>
        <v>36.808181249813927</v>
      </c>
      <c r="K5">
        <v>8448</v>
      </c>
      <c r="L5" s="3">
        <f t="shared" si="3"/>
        <v>12.575545565512519</v>
      </c>
      <c r="M5">
        <f t="shared" si="4"/>
        <v>67178</v>
      </c>
    </row>
    <row r="6" spans="2:13" x14ac:dyDescent="0.2">
      <c r="B6" t="s">
        <v>3</v>
      </c>
      <c r="C6">
        <v>23071</v>
      </c>
      <c r="D6" s="3">
        <f t="shared" si="5"/>
        <v>32.809522455132402</v>
      </c>
      <c r="E6">
        <v>5757</v>
      </c>
      <c r="F6" s="3">
        <f t="shared" si="0"/>
        <v>8.1870929207315335</v>
      </c>
      <c r="G6">
        <v>16048</v>
      </c>
      <c r="H6" s="3">
        <f t="shared" si="1"/>
        <v>22.822037031769959</v>
      </c>
      <c r="I6">
        <v>16622</v>
      </c>
      <c r="J6" s="3">
        <f t="shared" si="2"/>
        <v>23.638328735174493</v>
      </c>
      <c r="K6">
        <v>8820</v>
      </c>
      <c r="L6" s="3">
        <f t="shared" si="3"/>
        <v>12.543018857191615</v>
      </c>
      <c r="M6">
        <f t="shared" si="4"/>
        <v>70318</v>
      </c>
    </row>
    <row r="7" spans="2:13" x14ac:dyDescent="0.2">
      <c r="B7" t="s">
        <v>4</v>
      </c>
      <c r="C7">
        <v>13500</v>
      </c>
      <c r="D7" s="3">
        <f t="shared" si="5"/>
        <v>18.003600720144028</v>
      </c>
      <c r="E7">
        <v>8698</v>
      </c>
      <c r="F7" s="3">
        <f t="shared" si="0"/>
        <v>11.599653263986131</v>
      </c>
      <c r="G7">
        <v>25458</v>
      </c>
      <c r="H7" s="4">
        <f t="shared" si="1"/>
        <v>33.950790158031609</v>
      </c>
      <c r="I7">
        <v>19331</v>
      </c>
      <c r="J7" s="3">
        <f t="shared" si="2"/>
        <v>25.779822631192907</v>
      </c>
      <c r="K7">
        <v>7998</v>
      </c>
      <c r="L7" s="3">
        <f t="shared" si="3"/>
        <v>10.666133226645329</v>
      </c>
      <c r="M7">
        <f t="shared" si="4"/>
        <v>74985</v>
      </c>
    </row>
    <row r="8" spans="2:13" x14ac:dyDescent="0.2">
      <c r="B8" t="s">
        <v>5</v>
      </c>
      <c r="C8">
        <v>12389</v>
      </c>
      <c r="D8" s="3">
        <f t="shared" si="5"/>
        <v>17.162369955809218</v>
      </c>
      <c r="E8">
        <v>12086</v>
      </c>
      <c r="F8" s="3">
        <f t="shared" si="0"/>
        <v>16.742626788756979</v>
      </c>
      <c r="G8">
        <v>18732</v>
      </c>
      <c r="H8" s="3">
        <f t="shared" si="1"/>
        <v>25.949270644298831</v>
      </c>
      <c r="I8">
        <v>19761</v>
      </c>
      <c r="J8" s="3">
        <f t="shared" si="2"/>
        <v>27.374735063100005</v>
      </c>
      <c r="K8">
        <v>9219</v>
      </c>
      <c r="L8" s="3">
        <f t="shared" si="3"/>
        <v>12.770997548034964</v>
      </c>
      <c r="M8">
        <f t="shared" si="4"/>
        <v>72187</v>
      </c>
    </row>
    <row r="9" spans="2:13" x14ac:dyDescent="0.2">
      <c r="B9" t="s">
        <v>6</v>
      </c>
      <c r="C9">
        <v>21947</v>
      </c>
      <c r="D9" s="3">
        <f t="shared" si="5"/>
        <v>30.503127171646977</v>
      </c>
      <c r="E9">
        <v>6307</v>
      </c>
      <c r="F9" s="3">
        <f t="shared" si="0"/>
        <v>8.7658095899930508</v>
      </c>
      <c r="G9">
        <v>11418</v>
      </c>
      <c r="H9" s="3">
        <f t="shared" si="1"/>
        <v>15.869353717859624</v>
      </c>
      <c r="I9">
        <v>28864</v>
      </c>
      <c r="J9" s="3">
        <f t="shared" si="2"/>
        <v>40.116747741487146</v>
      </c>
      <c r="K9">
        <v>3414</v>
      </c>
      <c r="L9" s="3">
        <f t="shared" si="3"/>
        <v>4.7449617790132033</v>
      </c>
      <c r="M9">
        <f t="shared" si="4"/>
        <v>71950</v>
      </c>
    </row>
    <row r="10" spans="2:13" x14ac:dyDescent="0.2">
      <c r="B10" t="s">
        <v>7</v>
      </c>
      <c r="C10">
        <v>9873</v>
      </c>
      <c r="D10" s="3">
        <f t="shared" si="5"/>
        <v>15.69309999523151</v>
      </c>
      <c r="E10">
        <v>10663</v>
      </c>
      <c r="F10" s="3">
        <f t="shared" si="0"/>
        <v>16.948802314307059</v>
      </c>
      <c r="G10">
        <v>17500</v>
      </c>
      <c r="H10" s="3">
        <f t="shared" si="1"/>
        <v>27.816190612433044</v>
      </c>
      <c r="I10">
        <v>20081</v>
      </c>
      <c r="J10" s="3">
        <f t="shared" si="2"/>
        <v>31.918681353615309</v>
      </c>
      <c r="K10">
        <v>4796</v>
      </c>
      <c r="L10" s="3">
        <f t="shared" si="3"/>
        <v>7.6232257244130786</v>
      </c>
      <c r="M10">
        <f t="shared" si="4"/>
        <v>62913</v>
      </c>
    </row>
    <row r="11" spans="2:13" x14ac:dyDescent="0.2">
      <c r="B11" t="s">
        <v>8</v>
      </c>
      <c r="C11">
        <v>12104</v>
      </c>
      <c r="D11" s="3">
        <f t="shared" si="5"/>
        <v>17.459538989700835</v>
      </c>
      <c r="E11">
        <v>5833</v>
      </c>
      <c r="F11" s="3">
        <f t="shared" si="0"/>
        <v>8.4138706978622739</v>
      </c>
      <c r="G11">
        <v>14293</v>
      </c>
      <c r="H11" s="3">
        <f t="shared" si="1"/>
        <v>20.617084499322043</v>
      </c>
      <c r="I11">
        <v>28291</v>
      </c>
      <c r="J11" s="4">
        <f t="shared" si="2"/>
        <v>40.808643221879237</v>
      </c>
      <c r="K11">
        <v>8805</v>
      </c>
      <c r="L11" s="3">
        <f t="shared" si="3"/>
        <v>12.700862591235612</v>
      </c>
      <c r="M11">
        <f t="shared" si="4"/>
        <v>69326</v>
      </c>
    </row>
    <row r="12" spans="2:13" x14ac:dyDescent="0.2">
      <c r="B12" t="s">
        <v>9</v>
      </c>
      <c r="C12">
        <v>13661</v>
      </c>
      <c r="D12" s="3">
        <f t="shared" si="5"/>
        <v>18.203744420014658</v>
      </c>
      <c r="E12">
        <v>12077</v>
      </c>
      <c r="F12" s="3">
        <f t="shared" si="0"/>
        <v>16.093010860150574</v>
      </c>
      <c r="G12">
        <v>19948</v>
      </c>
      <c r="H12" s="3">
        <f t="shared" si="1"/>
        <v>26.581384502631757</v>
      </c>
      <c r="I12">
        <v>25384</v>
      </c>
      <c r="J12" s="3">
        <f t="shared" si="2"/>
        <v>33.825038310347125</v>
      </c>
      <c r="K12">
        <v>3975</v>
      </c>
      <c r="L12" s="3">
        <f t="shared" si="3"/>
        <v>5.2968219068558859</v>
      </c>
      <c r="M12">
        <f t="shared" si="4"/>
        <v>75045</v>
      </c>
    </row>
    <row r="13" spans="2:13" x14ac:dyDescent="0.2">
      <c r="B13" t="s">
        <v>10</v>
      </c>
      <c r="C13">
        <v>20008</v>
      </c>
      <c r="D13" s="3">
        <f t="shared" si="5"/>
        <v>25.093120963190568</v>
      </c>
      <c r="E13">
        <v>10768</v>
      </c>
      <c r="F13" s="3">
        <f t="shared" si="0"/>
        <v>13.504734432808679</v>
      </c>
      <c r="G13">
        <v>17403</v>
      </c>
      <c r="H13" s="3">
        <f t="shared" si="1"/>
        <v>21.826048786605632</v>
      </c>
      <c r="I13">
        <v>26808</v>
      </c>
      <c r="J13" s="3">
        <f t="shared" si="2"/>
        <v>33.621370790744344</v>
      </c>
      <c r="K13">
        <v>4748</v>
      </c>
      <c r="L13" s="3">
        <f t="shared" si="3"/>
        <v>5.9547250266507801</v>
      </c>
      <c r="M13">
        <f t="shared" si="4"/>
        <v>79735</v>
      </c>
    </row>
    <row r="14" spans="2:13" x14ac:dyDescent="0.2">
      <c r="B14" t="s">
        <v>11</v>
      </c>
      <c r="C14">
        <v>16299</v>
      </c>
      <c r="D14" s="3">
        <f t="shared" si="5"/>
        <v>22.122836783169326</v>
      </c>
      <c r="E14">
        <v>11979</v>
      </c>
      <c r="F14" s="3">
        <f t="shared" si="0"/>
        <v>16.259246691550729</v>
      </c>
      <c r="G14">
        <v>12843</v>
      </c>
      <c r="H14" s="3">
        <f t="shared" si="1"/>
        <v>17.43196470987445</v>
      </c>
      <c r="I14">
        <v>28541</v>
      </c>
      <c r="J14" s="3">
        <f t="shared" si="2"/>
        <v>38.739056667797762</v>
      </c>
      <c r="K14">
        <v>4013</v>
      </c>
      <c r="L14" s="3">
        <f t="shared" si="3"/>
        <v>5.4468951476077363</v>
      </c>
      <c r="M14">
        <f t="shared" si="4"/>
        <v>73675</v>
      </c>
    </row>
    <row r="15" spans="2:13" x14ac:dyDescent="0.2">
      <c r="B15" t="s">
        <v>12</v>
      </c>
      <c r="C15">
        <v>24337</v>
      </c>
      <c r="D15" s="3">
        <f t="shared" si="5"/>
        <v>37.013885720369274</v>
      </c>
      <c r="E15">
        <v>6726</v>
      </c>
      <c r="F15" s="3">
        <f t="shared" si="0"/>
        <v>10.229502212894101</v>
      </c>
      <c r="G15">
        <v>10752</v>
      </c>
      <c r="H15" s="3">
        <f t="shared" si="1"/>
        <v>16.352603002235707</v>
      </c>
      <c r="I15">
        <v>15075</v>
      </c>
      <c r="J15" s="3">
        <f t="shared" si="2"/>
        <v>22.927407948168089</v>
      </c>
      <c r="K15">
        <v>8861</v>
      </c>
      <c r="L15" s="3">
        <f t="shared" si="3"/>
        <v>13.476601116332832</v>
      </c>
      <c r="M15">
        <f t="shared" si="4"/>
        <v>65751</v>
      </c>
    </row>
    <row r="16" spans="2:13" x14ac:dyDescent="0.2">
      <c r="B16" t="s">
        <v>13</v>
      </c>
      <c r="C16">
        <v>12936</v>
      </c>
      <c r="D16" s="3">
        <f t="shared" si="5"/>
        <v>18.65805111636762</v>
      </c>
      <c r="E16">
        <v>11635</v>
      </c>
      <c r="F16" s="3">
        <f t="shared" si="0"/>
        <v>16.781572722552358</v>
      </c>
      <c r="G16">
        <v>15914</v>
      </c>
      <c r="H16" s="3">
        <f t="shared" si="1"/>
        <v>22.953326025500491</v>
      </c>
      <c r="I16">
        <v>23313</v>
      </c>
      <c r="J16" s="3">
        <f t="shared" si="2"/>
        <v>33.625165868574399</v>
      </c>
      <c r="K16">
        <v>5534</v>
      </c>
      <c r="L16" s="3">
        <f t="shared" si="3"/>
        <v>7.9818842670051353</v>
      </c>
      <c r="M16">
        <f t="shared" si="4"/>
        <v>69332</v>
      </c>
    </row>
    <row r="17" spans="2:13" x14ac:dyDescent="0.2">
      <c r="B17" t="s">
        <v>14</v>
      </c>
      <c r="C17">
        <v>20774</v>
      </c>
      <c r="D17" s="3">
        <f t="shared" si="5"/>
        <v>27.378881332700722</v>
      </c>
      <c r="E17">
        <v>13774</v>
      </c>
      <c r="F17" s="3">
        <f t="shared" si="0"/>
        <v>18.153302757130056</v>
      </c>
      <c r="G17">
        <v>9345</v>
      </c>
      <c r="H17" s="3">
        <f t="shared" si="1"/>
        <v>12.316147398386841</v>
      </c>
      <c r="I17">
        <v>25505</v>
      </c>
      <c r="J17" s="3">
        <f t="shared" si="2"/>
        <v>33.614054509989984</v>
      </c>
      <c r="K17">
        <v>6478</v>
      </c>
      <c r="L17" s="3">
        <f t="shared" si="3"/>
        <v>8.5376140017923987</v>
      </c>
      <c r="M17">
        <f t="shared" si="4"/>
        <v>75876</v>
      </c>
    </row>
    <row r="18" spans="2:13" x14ac:dyDescent="0.2">
      <c r="B18" t="s">
        <v>15</v>
      </c>
      <c r="C18">
        <v>20068</v>
      </c>
      <c r="D18" s="3">
        <f t="shared" si="5"/>
        <v>27.27371568360968</v>
      </c>
      <c r="E18">
        <v>8556</v>
      </c>
      <c r="F18" s="3">
        <f t="shared" si="0"/>
        <v>11.628159826039685</v>
      </c>
      <c r="G18">
        <v>10233</v>
      </c>
      <c r="H18" s="3">
        <f t="shared" si="1"/>
        <v>13.907311769502581</v>
      </c>
      <c r="I18">
        <v>25511</v>
      </c>
      <c r="J18" s="3">
        <f t="shared" si="2"/>
        <v>34.671106278880131</v>
      </c>
      <c r="K18">
        <v>9212</v>
      </c>
      <c r="L18" s="3">
        <f t="shared" si="3"/>
        <v>12.519706441967926</v>
      </c>
      <c r="M18">
        <f t="shared" si="4"/>
        <v>73580</v>
      </c>
    </row>
    <row r="19" spans="2:13" x14ac:dyDescent="0.2">
      <c r="B19" t="s">
        <v>16</v>
      </c>
      <c r="C19">
        <v>19977</v>
      </c>
      <c r="D19" s="3">
        <f t="shared" si="5"/>
        <v>27.978207893336322</v>
      </c>
      <c r="E19">
        <v>8262</v>
      </c>
      <c r="F19" s="3">
        <f t="shared" si="0"/>
        <v>11.571104450855717</v>
      </c>
      <c r="G19">
        <v>18223</v>
      </c>
      <c r="H19" s="3">
        <f t="shared" si="1"/>
        <v>25.521694070194112</v>
      </c>
      <c r="I19">
        <v>20535</v>
      </c>
      <c r="J19" s="3">
        <f t="shared" si="2"/>
        <v>28.759698607882132</v>
      </c>
      <c r="K19">
        <v>4405</v>
      </c>
      <c r="L19" s="3">
        <f t="shared" si="3"/>
        <v>6.1692949777317159</v>
      </c>
      <c r="M19">
        <f t="shared" si="4"/>
        <v>71402</v>
      </c>
    </row>
    <row r="20" spans="2:13" x14ac:dyDescent="0.2">
      <c r="B20" t="s">
        <v>17</v>
      </c>
      <c r="C20">
        <v>8636</v>
      </c>
      <c r="D20" s="3">
        <f t="shared" si="5"/>
        <v>14.358394573205199</v>
      </c>
      <c r="E20">
        <v>10458</v>
      </c>
      <c r="F20" s="3">
        <f t="shared" si="0"/>
        <v>17.387689954444184</v>
      </c>
      <c r="G20">
        <v>12488</v>
      </c>
      <c r="H20" s="3">
        <f t="shared" si="1"/>
        <v>20.762810494463473</v>
      </c>
      <c r="I20">
        <v>21366</v>
      </c>
      <c r="J20" s="3">
        <f t="shared" si="2"/>
        <v>35.523559338941908</v>
      </c>
      <c r="K20">
        <v>7198</v>
      </c>
      <c r="L20" s="3">
        <f t="shared" si="3"/>
        <v>11.967545638945234</v>
      </c>
      <c r="M20">
        <f t="shared" si="4"/>
        <v>60146</v>
      </c>
    </row>
    <row r="21" spans="2:13" x14ac:dyDescent="0.2">
      <c r="B21" t="s">
        <v>18</v>
      </c>
      <c r="C21">
        <v>16272</v>
      </c>
      <c r="D21" s="3">
        <f t="shared" si="5"/>
        <v>25.732991744947338</v>
      </c>
      <c r="E21">
        <v>11040</v>
      </c>
      <c r="F21" s="3">
        <f t="shared" si="0"/>
        <v>17.458961950849229</v>
      </c>
      <c r="G21">
        <v>8011</v>
      </c>
      <c r="H21" s="3">
        <f t="shared" si="1"/>
        <v>12.668817408356265</v>
      </c>
      <c r="I21">
        <v>19971</v>
      </c>
      <c r="J21" s="3">
        <f t="shared" si="2"/>
        <v>31.582692855109595</v>
      </c>
      <c r="K21">
        <v>7940</v>
      </c>
      <c r="L21" s="3">
        <f t="shared" si="3"/>
        <v>12.556536040737578</v>
      </c>
      <c r="M21">
        <f t="shared" si="4"/>
        <v>63234</v>
      </c>
    </row>
    <row r="22" spans="2:13" x14ac:dyDescent="0.2">
      <c r="B22" t="s">
        <v>19</v>
      </c>
      <c r="C22">
        <v>10426</v>
      </c>
      <c r="D22" s="3">
        <f t="shared" si="5"/>
        <v>20.29905377516452</v>
      </c>
      <c r="E22">
        <v>11034</v>
      </c>
      <c r="F22" s="4">
        <f t="shared" si="0"/>
        <v>21.482808301857403</v>
      </c>
      <c r="G22">
        <v>11428</v>
      </c>
      <c r="H22" s="3">
        <f t="shared" si="1"/>
        <v>22.249912386589308</v>
      </c>
      <c r="I22">
        <v>10612</v>
      </c>
      <c r="J22" s="3">
        <f t="shared" si="2"/>
        <v>20.661189206027803</v>
      </c>
      <c r="K22">
        <v>7862</v>
      </c>
      <c r="L22" s="4">
        <f t="shared" si="3"/>
        <v>15.307036330360969</v>
      </c>
      <c r="M22">
        <f t="shared" si="4"/>
        <v>51362</v>
      </c>
    </row>
    <row r="24" spans="2:13" x14ac:dyDescent="0.2">
      <c r="D24" s="1">
        <f>MAX(D3:D22)</f>
        <v>39.966171711093402</v>
      </c>
      <c r="E24" s="1"/>
      <c r="F24" s="1">
        <f t="shared" ref="E24:L24" si="6">MAX(F3:F22)</f>
        <v>21.482808301857403</v>
      </c>
      <c r="G24" s="1"/>
      <c r="H24" s="1">
        <f t="shared" si="6"/>
        <v>33.950790158031609</v>
      </c>
      <c r="I24" s="1"/>
      <c r="J24" s="1">
        <f t="shared" si="6"/>
        <v>40.808643221879237</v>
      </c>
      <c r="K24" s="1"/>
      <c r="L24" s="1">
        <f t="shared" si="6"/>
        <v>15.307036330360969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C32F-1164-FE44-AC16-410C56F154C4}">
  <dimension ref="B1:G21"/>
  <sheetViews>
    <sheetView tabSelected="1" zoomScale="134" workbookViewId="0">
      <selection activeCell="J1" sqref="J1:N6"/>
    </sheetView>
  </sheetViews>
  <sheetFormatPr baseColWidth="10" defaultRowHeight="16" x14ac:dyDescent="0.2"/>
  <cols>
    <col min="1" max="1" width="3.33203125" bestFit="1" customWidth="1"/>
    <col min="2" max="2" width="6.1640625" bestFit="1" customWidth="1"/>
    <col min="3" max="4" width="7.83203125" customWidth="1"/>
    <col min="5" max="5" width="8.5" customWidth="1"/>
    <col min="6" max="6" width="8.33203125" customWidth="1"/>
  </cols>
  <sheetData>
    <row r="1" spans="2:7" x14ac:dyDescent="0.2"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2:7" x14ac:dyDescent="0.2">
      <c r="B2" t="s">
        <v>0</v>
      </c>
      <c r="C2">
        <v>26573</v>
      </c>
      <c r="D2">
        <v>13009</v>
      </c>
      <c r="E2">
        <v>19177</v>
      </c>
      <c r="F2">
        <v>26574</v>
      </c>
      <c r="G2">
        <v>9656</v>
      </c>
    </row>
    <row r="3" spans="2:7" x14ac:dyDescent="0.2">
      <c r="B3" t="s">
        <v>1</v>
      </c>
      <c r="C3">
        <v>24574</v>
      </c>
      <c r="D3">
        <v>10394</v>
      </c>
      <c r="E3">
        <v>9756</v>
      </c>
      <c r="F3">
        <v>13299</v>
      </c>
      <c r="G3">
        <v>3464</v>
      </c>
    </row>
    <row r="4" spans="2:7" x14ac:dyDescent="0.2">
      <c r="B4" t="s">
        <v>2</v>
      </c>
      <c r="C4">
        <v>12834</v>
      </c>
      <c r="D4">
        <v>11062</v>
      </c>
      <c r="E4">
        <v>10107</v>
      </c>
      <c r="F4">
        <v>24727</v>
      </c>
      <c r="G4">
        <v>8448</v>
      </c>
    </row>
    <row r="5" spans="2:7" x14ac:dyDescent="0.2">
      <c r="B5" t="s">
        <v>3</v>
      </c>
      <c r="C5">
        <v>23071</v>
      </c>
      <c r="D5">
        <v>5757</v>
      </c>
      <c r="E5">
        <v>16048</v>
      </c>
      <c r="F5">
        <v>16622</v>
      </c>
      <c r="G5">
        <v>8820</v>
      </c>
    </row>
    <row r="6" spans="2:7" x14ac:dyDescent="0.2">
      <c r="B6" t="s">
        <v>4</v>
      </c>
      <c r="C6">
        <v>13500</v>
      </c>
      <c r="D6">
        <v>8698</v>
      </c>
      <c r="E6">
        <v>25458</v>
      </c>
      <c r="F6">
        <v>19331</v>
      </c>
      <c r="G6">
        <v>7998</v>
      </c>
    </row>
    <row r="7" spans="2:7" x14ac:dyDescent="0.2">
      <c r="B7" t="s">
        <v>5</v>
      </c>
      <c r="C7">
        <v>12389</v>
      </c>
      <c r="D7">
        <v>12086</v>
      </c>
      <c r="E7">
        <v>18732</v>
      </c>
      <c r="F7">
        <v>19761</v>
      </c>
      <c r="G7">
        <v>9219</v>
      </c>
    </row>
    <row r="8" spans="2:7" x14ac:dyDescent="0.2">
      <c r="B8" t="s">
        <v>6</v>
      </c>
      <c r="C8">
        <v>21947</v>
      </c>
      <c r="D8">
        <v>6307</v>
      </c>
      <c r="E8">
        <v>11418</v>
      </c>
      <c r="F8">
        <v>28864</v>
      </c>
      <c r="G8">
        <v>3414</v>
      </c>
    </row>
    <row r="9" spans="2:7" x14ac:dyDescent="0.2">
      <c r="B9" t="s">
        <v>7</v>
      </c>
      <c r="C9">
        <v>9873</v>
      </c>
      <c r="D9">
        <v>10663</v>
      </c>
      <c r="E9">
        <v>17500</v>
      </c>
      <c r="F9">
        <v>20081</v>
      </c>
      <c r="G9">
        <v>4796</v>
      </c>
    </row>
    <row r="10" spans="2:7" x14ac:dyDescent="0.2">
      <c r="B10" t="s">
        <v>8</v>
      </c>
      <c r="C10">
        <v>12104</v>
      </c>
      <c r="D10">
        <v>5833</v>
      </c>
      <c r="E10">
        <v>14293</v>
      </c>
      <c r="F10">
        <v>28291</v>
      </c>
      <c r="G10">
        <v>8805</v>
      </c>
    </row>
    <row r="11" spans="2:7" x14ac:dyDescent="0.2">
      <c r="B11" t="s">
        <v>9</v>
      </c>
      <c r="C11">
        <v>13661</v>
      </c>
      <c r="D11">
        <v>12077</v>
      </c>
      <c r="E11">
        <v>19948</v>
      </c>
      <c r="F11">
        <v>25384</v>
      </c>
      <c r="G11">
        <v>3975</v>
      </c>
    </row>
    <row r="12" spans="2:7" x14ac:dyDescent="0.2">
      <c r="B12" t="s">
        <v>10</v>
      </c>
      <c r="C12">
        <v>20008</v>
      </c>
      <c r="D12">
        <v>10768</v>
      </c>
      <c r="E12">
        <v>17403</v>
      </c>
      <c r="F12">
        <v>26808</v>
      </c>
      <c r="G12">
        <v>4748</v>
      </c>
    </row>
    <row r="13" spans="2:7" x14ac:dyDescent="0.2">
      <c r="B13" t="s">
        <v>11</v>
      </c>
      <c r="C13">
        <v>16299</v>
      </c>
      <c r="D13">
        <v>11979</v>
      </c>
      <c r="E13">
        <v>12843</v>
      </c>
      <c r="F13">
        <v>28541</v>
      </c>
      <c r="G13">
        <v>4013</v>
      </c>
    </row>
    <row r="14" spans="2:7" x14ac:dyDescent="0.2">
      <c r="B14" t="s">
        <v>12</v>
      </c>
      <c r="C14">
        <v>24337</v>
      </c>
      <c r="D14">
        <v>6726</v>
      </c>
      <c r="E14">
        <v>10752</v>
      </c>
      <c r="F14">
        <v>15075</v>
      </c>
      <c r="G14">
        <v>8861</v>
      </c>
    </row>
    <row r="15" spans="2:7" x14ac:dyDescent="0.2">
      <c r="B15" t="s">
        <v>13</v>
      </c>
      <c r="C15">
        <v>12936</v>
      </c>
      <c r="D15">
        <v>11635</v>
      </c>
      <c r="E15">
        <v>15914</v>
      </c>
      <c r="F15">
        <v>23313</v>
      </c>
      <c r="G15">
        <v>5534</v>
      </c>
    </row>
    <row r="16" spans="2:7" x14ac:dyDescent="0.2">
      <c r="B16" t="s">
        <v>14</v>
      </c>
      <c r="C16">
        <v>20774</v>
      </c>
      <c r="D16">
        <v>13774</v>
      </c>
      <c r="E16">
        <v>9345</v>
      </c>
      <c r="F16">
        <v>25505</v>
      </c>
      <c r="G16">
        <v>6478</v>
      </c>
    </row>
    <row r="17" spans="2:7" x14ac:dyDescent="0.2">
      <c r="B17" t="s">
        <v>15</v>
      </c>
      <c r="C17">
        <v>20068</v>
      </c>
      <c r="D17">
        <v>8556</v>
      </c>
      <c r="E17">
        <v>10233</v>
      </c>
      <c r="F17">
        <v>25511</v>
      </c>
      <c r="G17">
        <v>9212</v>
      </c>
    </row>
    <row r="18" spans="2:7" x14ac:dyDescent="0.2">
      <c r="B18" t="s">
        <v>16</v>
      </c>
      <c r="C18">
        <v>19977</v>
      </c>
      <c r="D18">
        <v>8262</v>
      </c>
      <c r="E18">
        <v>18223</v>
      </c>
      <c r="F18">
        <v>20535</v>
      </c>
      <c r="G18">
        <v>4405</v>
      </c>
    </row>
    <row r="19" spans="2:7" x14ac:dyDescent="0.2">
      <c r="B19" t="s">
        <v>17</v>
      </c>
      <c r="C19">
        <v>8636</v>
      </c>
      <c r="D19">
        <v>10458</v>
      </c>
      <c r="E19">
        <v>12488</v>
      </c>
      <c r="F19">
        <v>21366</v>
      </c>
      <c r="G19">
        <v>7198</v>
      </c>
    </row>
    <row r="20" spans="2:7" x14ac:dyDescent="0.2">
      <c r="B20" t="s">
        <v>18</v>
      </c>
      <c r="C20">
        <v>16272</v>
      </c>
      <c r="D20">
        <v>11040</v>
      </c>
      <c r="E20">
        <v>8011</v>
      </c>
      <c r="F20">
        <v>19971</v>
      </c>
      <c r="G20">
        <v>7940</v>
      </c>
    </row>
    <row r="21" spans="2:7" x14ac:dyDescent="0.2">
      <c r="B21" t="s">
        <v>19</v>
      </c>
      <c r="C21">
        <v>10426</v>
      </c>
      <c r="D21">
        <v>11034</v>
      </c>
      <c r="E21">
        <v>11428</v>
      </c>
      <c r="F21">
        <v>10612</v>
      </c>
      <c r="G21">
        <v>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86.1.</vt:lpstr>
      <vt:lpstr>86.2.</vt:lpstr>
      <vt:lpstr>86.3.</vt:lpstr>
      <vt:lpstr>'86.1.'!dane_wybory</vt:lpstr>
      <vt:lpstr>'86.2.'!dane_wybory</vt:lpstr>
      <vt:lpstr>'86.3.'!dane_wybory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2020-02-11T14:14:27Z</dcterms:created>
  <dcterms:modified xsi:type="dcterms:W3CDTF">2020-02-11T14:55:57Z</dcterms:modified>
</cp:coreProperties>
</file>