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a/Documents/informatyka/zbiór zadań/"/>
    </mc:Choice>
  </mc:AlternateContent>
  <xr:revisionPtr revIDLastSave="0" documentId="8_{9BF0B69D-8F5B-7A45-84D8-8BB7A4FDDC22}" xr6:coauthVersionLast="45" xr6:coauthVersionMax="45" xr10:uidLastSave="{00000000-0000-0000-0000-000000000000}"/>
  <bookViews>
    <workbookView xWindow="0" yWindow="0" windowWidth="28800" windowHeight="18000" activeTab="2" xr2:uid="{07848541-F161-3B4D-AC52-32D521C465CD}"/>
  </bookViews>
  <sheets>
    <sheet name="86.1." sheetId="3" r:id="rId1"/>
    <sheet name="dane" sheetId="1" r:id="rId2"/>
    <sheet name="Arkusz5" sheetId="5" r:id="rId3"/>
    <sheet name="Arkusz4" sheetId="4" r:id="rId4"/>
  </sheets>
  <definedNames>
    <definedName name="_xlnm._FilterDatabase" localSheetId="3" hidden="1">Arkusz4!$W$3:$X$516</definedName>
    <definedName name="punkty_rekrutacyjne" localSheetId="3">Arkusz4!$B$2:$N$516</definedName>
    <definedName name="punkty_rekrutacyjne" localSheetId="1">dane!$B$2:$N$516</definedName>
  </definedNames>
  <calcPr calcId="181029"/>
  <pivotCaches>
    <pivotCache cacheId="24" r:id="rId5"/>
    <pivotCache cacheId="2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4" l="1"/>
  <c r="W3" i="4"/>
  <c r="U3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22" i="4"/>
  <c r="S122" i="4"/>
  <c r="T122" i="4"/>
  <c r="R123" i="4"/>
  <c r="S123" i="4"/>
  <c r="T123" i="4"/>
  <c r="R124" i="4"/>
  <c r="S124" i="4"/>
  <c r="T124" i="4"/>
  <c r="R125" i="4"/>
  <c r="S125" i="4"/>
  <c r="T125" i="4"/>
  <c r="R126" i="4"/>
  <c r="S126" i="4"/>
  <c r="T126" i="4"/>
  <c r="R127" i="4"/>
  <c r="S127" i="4"/>
  <c r="T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R132" i="4"/>
  <c r="S132" i="4"/>
  <c r="T132" i="4"/>
  <c r="R133" i="4"/>
  <c r="S133" i="4"/>
  <c r="T133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2" i="4"/>
  <c r="S142" i="4"/>
  <c r="T142" i="4"/>
  <c r="R143" i="4"/>
  <c r="S143" i="4"/>
  <c r="T143" i="4"/>
  <c r="R144" i="4"/>
  <c r="S144" i="4"/>
  <c r="T144" i="4"/>
  <c r="R145" i="4"/>
  <c r="S145" i="4"/>
  <c r="T145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54" i="4"/>
  <c r="S154" i="4"/>
  <c r="T154" i="4"/>
  <c r="R155" i="4"/>
  <c r="S155" i="4"/>
  <c r="T155" i="4"/>
  <c r="R156" i="4"/>
  <c r="S156" i="4"/>
  <c r="T156" i="4"/>
  <c r="R157" i="4"/>
  <c r="S157" i="4"/>
  <c r="T157" i="4"/>
  <c r="R158" i="4"/>
  <c r="S158" i="4"/>
  <c r="T158" i="4"/>
  <c r="R159" i="4"/>
  <c r="S159" i="4"/>
  <c r="T159" i="4"/>
  <c r="R160" i="4"/>
  <c r="S160" i="4"/>
  <c r="T160" i="4"/>
  <c r="R161" i="4"/>
  <c r="S161" i="4"/>
  <c r="T161" i="4"/>
  <c r="R162" i="4"/>
  <c r="S162" i="4"/>
  <c r="T162" i="4"/>
  <c r="R163" i="4"/>
  <c r="S163" i="4"/>
  <c r="T163" i="4"/>
  <c r="R164" i="4"/>
  <c r="S164" i="4"/>
  <c r="T164" i="4"/>
  <c r="R165" i="4"/>
  <c r="S165" i="4"/>
  <c r="T165" i="4"/>
  <c r="R166" i="4"/>
  <c r="S166" i="4"/>
  <c r="T166" i="4"/>
  <c r="R167" i="4"/>
  <c r="S167" i="4"/>
  <c r="T167" i="4"/>
  <c r="R168" i="4"/>
  <c r="S168" i="4"/>
  <c r="T168" i="4"/>
  <c r="R169" i="4"/>
  <c r="S169" i="4"/>
  <c r="T169" i="4"/>
  <c r="R170" i="4"/>
  <c r="S170" i="4"/>
  <c r="T170" i="4"/>
  <c r="R171" i="4"/>
  <c r="S171" i="4"/>
  <c r="T171" i="4"/>
  <c r="R172" i="4"/>
  <c r="S172" i="4"/>
  <c r="T172" i="4"/>
  <c r="R173" i="4"/>
  <c r="S173" i="4"/>
  <c r="T173" i="4"/>
  <c r="R174" i="4"/>
  <c r="S174" i="4"/>
  <c r="T174" i="4"/>
  <c r="R175" i="4"/>
  <c r="S175" i="4"/>
  <c r="T175" i="4"/>
  <c r="R176" i="4"/>
  <c r="S176" i="4"/>
  <c r="T176" i="4"/>
  <c r="R177" i="4"/>
  <c r="S177" i="4"/>
  <c r="T177" i="4"/>
  <c r="R178" i="4"/>
  <c r="S178" i="4"/>
  <c r="T178" i="4"/>
  <c r="R179" i="4"/>
  <c r="S179" i="4"/>
  <c r="T179" i="4"/>
  <c r="R180" i="4"/>
  <c r="S180" i="4"/>
  <c r="T180" i="4"/>
  <c r="R181" i="4"/>
  <c r="S181" i="4"/>
  <c r="T181" i="4"/>
  <c r="R182" i="4"/>
  <c r="S182" i="4"/>
  <c r="T182" i="4"/>
  <c r="R183" i="4"/>
  <c r="S183" i="4"/>
  <c r="T183" i="4"/>
  <c r="R184" i="4"/>
  <c r="S184" i="4"/>
  <c r="T184" i="4"/>
  <c r="R185" i="4"/>
  <c r="S185" i="4"/>
  <c r="T185" i="4"/>
  <c r="R186" i="4"/>
  <c r="S186" i="4"/>
  <c r="T186" i="4"/>
  <c r="R187" i="4"/>
  <c r="S187" i="4"/>
  <c r="T187" i="4"/>
  <c r="R188" i="4"/>
  <c r="S188" i="4"/>
  <c r="T188" i="4"/>
  <c r="R189" i="4"/>
  <c r="S189" i="4"/>
  <c r="T189" i="4"/>
  <c r="R190" i="4"/>
  <c r="S190" i="4"/>
  <c r="T190" i="4"/>
  <c r="R191" i="4"/>
  <c r="S191" i="4"/>
  <c r="T191" i="4"/>
  <c r="R192" i="4"/>
  <c r="S192" i="4"/>
  <c r="T192" i="4"/>
  <c r="R193" i="4"/>
  <c r="S193" i="4"/>
  <c r="T193" i="4"/>
  <c r="R194" i="4"/>
  <c r="S194" i="4"/>
  <c r="T194" i="4"/>
  <c r="R195" i="4"/>
  <c r="S195" i="4"/>
  <c r="T195" i="4"/>
  <c r="R196" i="4"/>
  <c r="S196" i="4"/>
  <c r="T196" i="4"/>
  <c r="R197" i="4"/>
  <c r="S197" i="4"/>
  <c r="T197" i="4"/>
  <c r="R198" i="4"/>
  <c r="S198" i="4"/>
  <c r="T198" i="4"/>
  <c r="R199" i="4"/>
  <c r="S199" i="4"/>
  <c r="T199" i="4"/>
  <c r="R200" i="4"/>
  <c r="S200" i="4"/>
  <c r="T200" i="4"/>
  <c r="R201" i="4"/>
  <c r="S201" i="4"/>
  <c r="T201" i="4"/>
  <c r="R202" i="4"/>
  <c r="S202" i="4"/>
  <c r="T202" i="4"/>
  <c r="R203" i="4"/>
  <c r="S203" i="4"/>
  <c r="T203" i="4"/>
  <c r="R204" i="4"/>
  <c r="S204" i="4"/>
  <c r="T204" i="4"/>
  <c r="R205" i="4"/>
  <c r="S205" i="4"/>
  <c r="T205" i="4"/>
  <c r="R206" i="4"/>
  <c r="S206" i="4"/>
  <c r="T206" i="4"/>
  <c r="R207" i="4"/>
  <c r="S207" i="4"/>
  <c r="T207" i="4"/>
  <c r="R208" i="4"/>
  <c r="S208" i="4"/>
  <c r="T208" i="4"/>
  <c r="R209" i="4"/>
  <c r="S209" i="4"/>
  <c r="T209" i="4"/>
  <c r="R210" i="4"/>
  <c r="S210" i="4"/>
  <c r="T210" i="4"/>
  <c r="R211" i="4"/>
  <c r="S211" i="4"/>
  <c r="T211" i="4"/>
  <c r="R212" i="4"/>
  <c r="S212" i="4"/>
  <c r="T212" i="4"/>
  <c r="R213" i="4"/>
  <c r="S213" i="4"/>
  <c r="T213" i="4"/>
  <c r="R214" i="4"/>
  <c r="S214" i="4"/>
  <c r="T214" i="4"/>
  <c r="R215" i="4"/>
  <c r="S215" i="4"/>
  <c r="T215" i="4"/>
  <c r="R216" i="4"/>
  <c r="S216" i="4"/>
  <c r="T216" i="4"/>
  <c r="R217" i="4"/>
  <c r="S217" i="4"/>
  <c r="T217" i="4"/>
  <c r="R218" i="4"/>
  <c r="S218" i="4"/>
  <c r="T218" i="4"/>
  <c r="R219" i="4"/>
  <c r="S219" i="4"/>
  <c r="T219" i="4"/>
  <c r="R220" i="4"/>
  <c r="S220" i="4"/>
  <c r="T220" i="4"/>
  <c r="R221" i="4"/>
  <c r="S221" i="4"/>
  <c r="T221" i="4"/>
  <c r="R222" i="4"/>
  <c r="S222" i="4"/>
  <c r="T222" i="4"/>
  <c r="R223" i="4"/>
  <c r="S223" i="4"/>
  <c r="T223" i="4"/>
  <c r="R224" i="4"/>
  <c r="S224" i="4"/>
  <c r="T224" i="4"/>
  <c r="R225" i="4"/>
  <c r="S225" i="4"/>
  <c r="T225" i="4"/>
  <c r="R226" i="4"/>
  <c r="S226" i="4"/>
  <c r="T226" i="4"/>
  <c r="R227" i="4"/>
  <c r="S227" i="4"/>
  <c r="T227" i="4"/>
  <c r="R228" i="4"/>
  <c r="S228" i="4"/>
  <c r="T228" i="4"/>
  <c r="R229" i="4"/>
  <c r="S229" i="4"/>
  <c r="T229" i="4"/>
  <c r="R230" i="4"/>
  <c r="S230" i="4"/>
  <c r="T230" i="4"/>
  <c r="R231" i="4"/>
  <c r="S231" i="4"/>
  <c r="T231" i="4"/>
  <c r="R232" i="4"/>
  <c r="S232" i="4"/>
  <c r="T232" i="4"/>
  <c r="R233" i="4"/>
  <c r="S233" i="4"/>
  <c r="T233" i="4"/>
  <c r="R234" i="4"/>
  <c r="S234" i="4"/>
  <c r="T234" i="4"/>
  <c r="R235" i="4"/>
  <c r="S235" i="4"/>
  <c r="T235" i="4"/>
  <c r="R236" i="4"/>
  <c r="S236" i="4"/>
  <c r="T236" i="4"/>
  <c r="R237" i="4"/>
  <c r="S237" i="4"/>
  <c r="T237" i="4"/>
  <c r="R238" i="4"/>
  <c r="S238" i="4"/>
  <c r="T238" i="4"/>
  <c r="R239" i="4"/>
  <c r="S239" i="4"/>
  <c r="T239" i="4"/>
  <c r="R240" i="4"/>
  <c r="S240" i="4"/>
  <c r="T240" i="4"/>
  <c r="R241" i="4"/>
  <c r="S241" i="4"/>
  <c r="T241" i="4"/>
  <c r="R242" i="4"/>
  <c r="S242" i="4"/>
  <c r="T242" i="4"/>
  <c r="R243" i="4"/>
  <c r="S243" i="4"/>
  <c r="T243" i="4"/>
  <c r="R244" i="4"/>
  <c r="S244" i="4"/>
  <c r="T244" i="4"/>
  <c r="R245" i="4"/>
  <c r="S245" i="4"/>
  <c r="T245" i="4"/>
  <c r="R246" i="4"/>
  <c r="S246" i="4"/>
  <c r="T246" i="4"/>
  <c r="R247" i="4"/>
  <c r="S247" i="4"/>
  <c r="T247" i="4"/>
  <c r="R248" i="4"/>
  <c r="S248" i="4"/>
  <c r="T248" i="4"/>
  <c r="R249" i="4"/>
  <c r="S249" i="4"/>
  <c r="T249" i="4"/>
  <c r="R250" i="4"/>
  <c r="S250" i="4"/>
  <c r="T250" i="4"/>
  <c r="R251" i="4"/>
  <c r="S251" i="4"/>
  <c r="T251" i="4"/>
  <c r="R252" i="4"/>
  <c r="S252" i="4"/>
  <c r="T252" i="4"/>
  <c r="R253" i="4"/>
  <c r="S253" i="4"/>
  <c r="T253" i="4"/>
  <c r="R254" i="4"/>
  <c r="S254" i="4"/>
  <c r="T254" i="4"/>
  <c r="R255" i="4"/>
  <c r="S255" i="4"/>
  <c r="T255" i="4"/>
  <c r="R256" i="4"/>
  <c r="S256" i="4"/>
  <c r="T256" i="4"/>
  <c r="R257" i="4"/>
  <c r="S257" i="4"/>
  <c r="T257" i="4"/>
  <c r="R258" i="4"/>
  <c r="S258" i="4"/>
  <c r="T258" i="4"/>
  <c r="R259" i="4"/>
  <c r="S259" i="4"/>
  <c r="T259" i="4"/>
  <c r="R260" i="4"/>
  <c r="S260" i="4"/>
  <c r="T260" i="4"/>
  <c r="R261" i="4"/>
  <c r="S261" i="4"/>
  <c r="T261" i="4"/>
  <c r="R262" i="4"/>
  <c r="S262" i="4"/>
  <c r="T262" i="4"/>
  <c r="R263" i="4"/>
  <c r="S263" i="4"/>
  <c r="T263" i="4"/>
  <c r="R264" i="4"/>
  <c r="S264" i="4"/>
  <c r="T264" i="4"/>
  <c r="R265" i="4"/>
  <c r="S265" i="4"/>
  <c r="T265" i="4"/>
  <c r="R266" i="4"/>
  <c r="S266" i="4"/>
  <c r="T266" i="4"/>
  <c r="R267" i="4"/>
  <c r="S267" i="4"/>
  <c r="T267" i="4"/>
  <c r="R268" i="4"/>
  <c r="S268" i="4"/>
  <c r="T268" i="4"/>
  <c r="R269" i="4"/>
  <c r="S269" i="4"/>
  <c r="T269" i="4"/>
  <c r="R270" i="4"/>
  <c r="S270" i="4"/>
  <c r="T270" i="4"/>
  <c r="R271" i="4"/>
  <c r="S271" i="4"/>
  <c r="T271" i="4"/>
  <c r="R272" i="4"/>
  <c r="S272" i="4"/>
  <c r="T272" i="4"/>
  <c r="R273" i="4"/>
  <c r="S273" i="4"/>
  <c r="T273" i="4"/>
  <c r="R274" i="4"/>
  <c r="S274" i="4"/>
  <c r="T274" i="4"/>
  <c r="R275" i="4"/>
  <c r="S275" i="4"/>
  <c r="T275" i="4"/>
  <c r="R276" i="4"/>
  <c r="S276" i="4"/>
  <c r="T276" i="4"/>
  <c r="R277" i="4"/>
  <c r="S277" i="4"/>
  <c r="T277" i="4"/>
  <c r="R278" i="4"/>
  <c r="S278" i="4"/>
  <c r="T278" i="4"/>
  <c r="R279" i="4"/>
  <c r="S279" i="4"/>
  <c r="T279" i="4"/>
  <c r="R280" i="4"/>
  <c r="S280" i="4"/>
  <c r="T280" i="4"/>
  <c r="R281" i="4"/>
  <c r="S281" i="4"/>
  <c r="T281" i="4"/>
  <c r="R282" i="4"/>
  <c r="S282" i="4"/>
  <c r="T282" i="4"/>
  <c r="R283" i="4"/>
  <c r="S283" i="4"/>
  <c r="T283" i="4"/>
  <c r="R284" i="4"/>
  <c r="S284" i="4"/>
  <c r="T284" i="4"/>
  <c r="R285" i="4"/>
  <c r="S285" i="4"/>
  <c r="T285" i="4"/>
  <c r="R286" i="4"/>
  <c r="S286" i="4"/>
  <c r="T286" i="4"/>
  <c r="R287" i="4"/>
  <c r="S287" i="4"/>
  <c r="T287" i="4"/>
  <c r="R288" i="4"/>
  <c r="S288" i="4"/>
  <c r="T288" i="4"/>
  <c r="R289" i="4"/>
  <c r="S289" i="4"/>
  <c r="T289" i="4"/>
  <c r="R290" i="4"/>
  <c r="S290" i="4"/>
  <c r="T290" i="4"/>
  <c r="R291" i="4"/>
  <c r="S291" i="4"/>
  <c r="T291" i="4"/>
  <c r="R292" i="4"/>
  <c r="S292" i="4"/>
  <c r="T292" i="4"/>
  <c r="R293" i="4"/>
  <c r="S293" i="4"/>
  <c r="T293" i="4"/>
  <c r="R294" i="4"/>
  <c r="S294" i="4"/>
  <c r="T294" i="4"/>
  <c r="R295" i="4"/>
  <c r="S295" i="4"/>
  <c r="T295" i="4"/>
  <c r="R296" i="4"/>
  <c r="S296" i="4"/>
  <c r="T296" i="4"/>
  <c r="R297" i="4"/>
  <c r="S297" i="4"/>
  <c r="T297" i="4"/>
  <c r="R298" i="4"/>
  <c r="S298" i="4"/>
  <c r="T298" i="4"/>
  <c r="R299" i="4"/>
  <c r="S299" i="4"/>
  <c r="T299" i="4"/>
  <c r="R300" i="4"/>
  <c r="S300" i="4"/>
  <c r="T300" i="4"/>
  <c r="R301" i="4"/>
  <c r="S301" i="4"/>
  <c r="T301" i="4"/>
  <c r="R302" i="4"/>
  <c r="S302" i="4"/>
  <c r="T302" i="4"/>
  <c r="R303" i="4"/>
  <c r="S303" i="4"/>
  <c r="T303" i="4"/>
  <c r="R304" i="4"/>
  <c r="S304" i="4"/>
  <c r="T304" i="4"/>
  <c r="R305" i="4"/>
  <c r="S305" i="4"/>
  <c r="T305" i="4"/>
  <c r="R306" i="4"/>
  <c r="S306" i="4"/>
  <c r="T306" i="4"/>
  <c r="R307" i="4"/>
  <c r="S307" i="4"/>
  <c r="T307" i="4"/>
  <c r="R308" i="4"/>
  <c r="S308" i="4"/>
  <c r="T308" i="4"/>
  <c r="R309" i="4"/>
  <c r="S309" i="4"/>
  <c r="T309" i="4"/>
  <c r="R310" i="4"/>
  <c r="S310" i="4"/>
  <c r="T310" i="4"/>
  <c r="R311" i="4"/>
  <c r="S311" i="4"/>
  <c r="T311" i="4"/>
  <c r="R312" i="4"/>
  <c r="S312" i="4"/>
  <c r="T312" i="4"/>
  <c r="R313" i="4"/>
  <c r="S313" i="4"/>
  <c r="T313" i="4"/>
  <c r="R314" i="4"/>
  <c r="S314" i="4"/>
  <c r="T314" i="4"/>
  <c r="R315" i="4"/>
  <c r="S315" i="4"/>
  <c r="T315" i="4"/>
  <c r="R316" i="4"/>
  <c r="S316" i="4"/>
  <c r="T316" i="4"/>
  <c r="R317" i="4"/>
  <c r="S317" i="4"/>
  <c r="T317" i="4"/>
  <c r="R318" i="4"/>
  <c r="S318" i="4"/>
  <c r="T318" i="4"/>
  <c r="R319" i="4"/>
  <c r="S319" i="4"/>
  <c r="T319" i="4"/>
  <c r="R320" i="4"/>
  <c r="S320" i="4"/>
  <c r="T320" i="4"/>
  <c r="R321" i="4"/>
  <c r="S321" i="4"/>
  <c r="T321" i="4"/>
  <c r="R322" i="4"/>
  <c r="S322" i="4"/>
  <c r="T322" i="4"/>
  <c r="R323" i="4"/>
  <c r="S323" i="4"/>
  <c r="T323" i="4"/>
  <c r="R324" i="4"/>
  <c r="S324" i="4"/>
  <c r="T324" i="4"/>
  <c r="R325" i="4"/>
  <c r="S325" i="4"/>
  <c r="T325" i="4"/>
  <c r="R326" i="4"/>
  <c r="S326" i="4"/>
  <c r="T326" i="4"/>
  <c r="R327" i="4"/>
  <c r="S327" i="4"/>
  <c r="T327" i="4"/>
  <c r="R328" i="4"/>
  <c r="S328" i="4"/>
  <c r="T328" i="4"/>
  <c r="R329" i="4"/>
  <c r="S329" i="4"/>
  <c r="T329" i="4"/>
  <c r="R330" i="4"/>
  <c r="S330" i="4"/>
  <c r="T330" i="4"/>
  <c r="R331" i="4"/>
  <c r="S331" i="4"/>
  <c r="T331" i="4"/>
  <c r="R332" i="4"/>
  <c r="S332" i="4"/>
  <c r="T332" i="4"/>
  <c r="R333" i="4"/>
  <c r="S333" i="4"/>
  <c r="T333" i="4"/>
  <c r="R334" i="4"/>
  <c r="S334" i="4"/>
  <c r="T334" i="4"/>
  <c r="R335" i="4"/>
  <c r="S335" i="4"/>
  <c r="T335" i="4"/>
  <c r="R336" i="4"/>
  <c r="S336" i="4"/>
  <c r="T336" i="4"/>
  <c r="R337" i="4"/>
  <c r="S337" i="4"/>
  <c r="T337" i="4"/>
  <c r="R338" i="4"/>
  <c r="S338" i="4"/>
  <c r="T338" i="4"/>
  <c r="R339" i="4"/>
  <c r="S339" i="4"/>
  <c r="T339" i="4"/>
  <c r="R340" i="4"/>
  <c r="S340" i="4"/>
  <c r="T340" i="4"/>
  <c r="R341" i="4"/>
  <c r="S341" i="4"/>
  <c r="T341" i="4"/>
  <c r="R342" i="4"/>
  <c r="S342" i="4"/>
  <c r="T342" i="4"/>
  <c r="R343" i="4"/>
  <c r="S343" i="4"/>
  <c r="T343" i="4"/>
  <c r="R344" i="4"/>
  <c r="S344" i="4"/>
  <c r="T344" i="4"/>
  <c r="R345" i="4"/>
  <c r="S345" i="4"/>
  <c r="T345" i="4"/>
  <c r="R346" i="4"/>
  <c r="S346" i="4"/>
  <c r="T346" i="4"/>
  <c r="R347" i="4"/>
  <c r="S347" i="4"/>
  <c r="T347" i="4"/>
  <c r="R348" i="4"/>
  <c r="S348" i="4"/>
  <c r="T348" i="4"/>
  <c r="R349" i="4"/>
  <c r="S349" i="4"/>
  <c r="T349" i="4"/>
  <c r="R350" i="4"/>
  <c r="S350" i="4"/>
  <c r="T350" i="4"/>
  <c r="R351" i="4"/>
  <c r="S351" i="4"/>
  <c r="T351" i="4"/>
  <c r="R352" i="4"/>
  <c r="S352" i="4"/>
  <c r="T352" i="4"/>
  <c r="R353" i="4"/>
  <c r="S353" i="4"/>
  <c r="T353" i="4"/>
  <c r="R354" i="4"/>
  <c r="S354" i="4"/>
  <c r="T354" i="4"/>
  <c r="R355" i="4"/>
  <c r="S355" i="4"/>
  <c r="T355" i="4"/>
  <c r="R356" i="4"/>
  <c r="S356" i="4"/>
  <c r="T356" i="4"/>
  <c r="R357" i="4"/>
  <c r="S357" i="4"/>
  <c r="T357" i="4"/>
  <c r="R358" i="4"/>
  <c r="S358" i="4"/>
  <c r="T358" i="4"/>
  <c r="R359" i="4"/>
  <c r="S359" i="4"/>
  <c r="T359" i="4"/>
  <c r="R360" i="4"/>
  <c r="S360" i="4"/>
  <c r="T360" i="4"/>
  <c r="R361" i="4"/>
  <c r="S361" i="4"/>
  <c r="T361" i="4"/>
  <c r="R362" i="4"/>
  <c r="S362" i="4"/>
  <c r="T362" i="4"/>
  <c r="R363" i="4"/>
  <c r="S363" i="4"/>
  <c r="T363" i="4"/>
  <c r="R364" i="4"/>
  <c r="S364" i="4"/>
  <c r="T364" i="4"/>
  <c r="R365" i="4"/>
  <c r="S365" i="4"/>
  <c r="T365" i="4"/>
  <c r="R366" i="4"/>
  <c r="S366" i="4"/>
  <c r="T366" i="4"/>
  <c r="R367" i="4"/>
  <c r="S367" i="4"/>
  <c r="T367" i="4"/>
  <c r="R368" i="4"/>
  <c r="S368" i="4"/>
  <c r="T368" i="4"/>
  <c r="R369" i="4"/>
  <c r="S369" i="4"/>
  <c r="T369" i="4"/>
  <c r="R370" i="4"/>
  <c r="S370" i="4"/>
  <c r="T370" i="4"/>
  <c r="R371" i="4"/>
  <c r="S371" i="4"/>
  <c r="T371" i="4"/>
  <c r="R372" i="4"/>
  <c r="S372" i="4"/>
  <c r="T372" i="4"/>
  <c r="R373" i="4"/>
  <c r="S373" i="4"/>
  <c r="T373" i="4"/>
  <c r="R374" i="4"/>
  <c r="S374" i="4"/>
  <c r="T374" i="4"/>
  <c r="R375" i="4"/>
  <c r="S375" i="4"/>
  <c r="T375" i="4"/>
  <c r="R376" i="4"/>
  <c r="S376" i="4"/>
  <c r="T376" i="4"/>
  <c r="R377" i="4"/>
  <c r="S377" i="4"/>
  <c r="T377" i="4"/>
  <c r="R378" i="4"/>
  <c r="S378" i="4"/>
  <c r="T378" i="4"/>
  <c r="R379" i="4"/>
  <c r="S379" i="4"/>
  <c r="T379" i="4"/>
  <c r="R380" i="4"/>
  <c r="S380" i="4"/>
  <c r="T380" i="4"/>
  <c r="R381" i="4"/>
  <c r="S381" i="4"/>
  <c r="T381" i="4"/>
  <c r="R382" i="4"/>
  <c r="S382" i="4"/>
  <c r="T382" i="4"/>
  <c r="R383" i="4"/>
  <c r="S383" i="4"/>
  <c r="T383" i="4"/>
  <c r="R384" i="4"/>
  <c r="S384" i="4"/>
  <c r="T384" i="4"/>
  <c r="R385" i="4"/>
  <c r="S385" i="4"/>
  <c r="T385" i="4"/>
  <c r="R386" i="4"/>
  <c r="S386" i="4"/>
  <c r="T386" i="4"/>
  <c r="R387" i="4"/>
  <c r="S387" i="4"/>
  <c r="T387" i="4"/>
  <c r="R388" i="4"/>
  <c r="S388" i="4"/>
  <c r="T388" i="4"/>
  <c r="R389" i="4"/>
  <c r="S389" i="4"/>
  <c r="T389" i="4"/>
  <c r="R390" i="4"/>
  <c r="S390" i="4"/>
  <c r="T390" i="4"/>
  <c r="R391" i="4"/>
  <c r="S391" i="4"/>
  <c r="T391" i="4"/>
  <c r="R392" i="4"/>
  <c r="S392" i="4"/>
  <c r="T392" i="4"/>
  <c r="R393" i="4"/>
  <c r="S393" i="4"/>
  <c r="T393" i="4"/>
  <c r="R394" i="4"/>
  <c r="S394" i="4"/>
  <c r="T394" i="4"/>
  <c r="R395" i="4"/>
  <c r="S395" i="4"/>
  <c r="T395" i="4"/>
  <c r="R396" i="4"/>
  <c r="S396" i="4"/>
  <c r="T396" i="4"/>
  <c r="R397" i="4"/>
  <c r="S397" i="4"/>
  <c r="T397" i="4"/>
  <c r="R398" i="4"/>
  <c r="S398" i="4"/>
  <c r="T398" i="4"/>
  <c r="R399" i="4"/>
  <c r="S399" i="4"/>
  <c r="T399" i="4"/>
  <c r="R400" i="4"/>
  <c r="S400" i="4"/>
  <c r="T400" i="4"/>
  <c r="R401" i="4"/>
  <c r="S401" i="4"/>
  <c r="T401" i="4"/>
  <c r="R402" i="4"/>
  <c r="S402" i="4"/>
  <c r="T402" i="4"/>
  <c r="R403" i="4"/>
  <c r="S403" i="4"/>
  <c r="T403" i="4"/>
  <c r="R404" i="4"/>
  <c r="S404" i="4"/>
  <c r="T404" i="4"/>
  <c r="R405" i="4"/>
  <c r="S405" i="4"/>
  <c r="T405" i="4"/>
  <c r="R406" i="4"/>
  <c r="S406" i="4"/>
  <c r="T406" i="4"/>
  <c r="R407" i="4"/>
  <c r="S407" i="4"/>
  <c r="T407" i="4"/>
  <c r="R408" i="4"/>
  <c r="S408" i="4"/>
  <c r="T408" i="4"/>
  <c r="R409" i="4"/>
  <c r="S409" i="4"/>
  <c r="T409" i="4"/>
  <c r="R410" i="4"/>
  <c r="S410" i="4"/>
  <c r="T410" i="4"/>
  <c r="R411" i="4"/>
  <c r="S411" i="4"/>
  <c r="T411" i="4"/>
  <c r="R412" i="4"/>
  <c r="S412" i="4"/>
  <c r="T412" i="4"/>
  <c r="R413" i="4"/>
  <c r="S413" i="4"/>
  <c r="T413" i="4"/>
  <c r="R414" i="4"/>
  <c r="S414" i="4"/>
  <c r="T414" i="4"/>
  <c r="R415" i="4"/>
  <c r="S415" i="4"/>
  <c r="T415" i="4"/>
  <c r="R416" i="4"/>
  <c r="S416" i="4"/>
  <c r="T416" i="4"/>
  <c r="R417" i="4"/>
  <c r="S417" i="4"/>
  <c r="T417" i="4"/>
  <c r="R418" i="4"/>
  <c r="S418" i="4"/>
  <c r="T418" i="4"/>
  <c r="R419" i="4"/>
  <c r="S419" i="4"/>
  <c r="T419" i="4"/>
  <c r="R420" i="4"/>
  <c r="S420" i="4"/>
  <c r="T420" i="4"/>
  <c r="R421" i="4"/>
  <c r="S421" i="4"/>
  <c r="T421" i="4"/>
  <c r="R422" i="4"/>
  <c r="S422" i="4"/>
  <c r="T422" i="4"/>
  <c r="R423" i="4"/>
  <c r="S423" i="4"/>
  <c r="T423" i="4"/>
  <c r="R424" i="4"/>
  <c r="S424" i="4"/>
  <c r="T424" i="4"/>
  <c r="R425" i="4"/>
  <c r="S425" i="4"/>
  <c r="T425" i="4"/>
  <c r="R426" i="4"/>
  <c r="S426" i="4"/>
  <c r="T426" i="4"/>
  <c r="R427" i="4"/>
  <c r="S427" i="4"/>
  <c r="T427" i="4"/>
  <c r="R428" i="4"/>
  <c r="S428" i="4"/>
  <c r="T428" i="4"/>
  <c r="R429" i="4"/>
  <c r="S429" i="4"/>
  <c r="T429" i="4"/>
  <c r="R430" i="4"/>
  <c r="S430" i="4"/>
  <c r="T430" i="4"/>
  <c r="R431" i="4"/>
  <c r="S431" i="4"/>
  <c r="T431" i="4"/>
  <c r="R432" i="4"/>
  <c r="S432" i="4"/>
  <c r="T432" i="4"/>
  <c r="R433" i="4"/>
  <c r="S433" i="4"/>
  <c r="T433" i="4"/>
  <c r="R434" i="4"/>
  <c r="S434" i="4"/>
  <c r="T434" i="4"/>
  <c r="R435" i="4"/>
  <c r="S435" i="4"/>
  <c r="T435" i="4"/>
  <c r="R436" i="4"/>
  <c r="S436" i="4"/>
  <c r="T436" i="4"/>
  <c r="R437" i="4"/>
  <c r="S437" i="4"/>
  <c r="T437" i="4"/>
  <c r="R438" i="4"/>
  <c r="S438" i="4"/>
  <c r="T438" i="4"/>
  <c r="R439" i="4"/>
  <c r="S439" i="4"/>
  <c r="T439" i="4"/>
  <c r="R440" i="4"/>
  <c r="S440" i="4"/>
  <c r="T440" i="4"/>
  <c r="R441" i="4"/>
  <c r="S441" i="4"/>
  <c r="T441" i="4"/>
  <c r="R442" i="4"/>
  <c r="S442" i="4"/>
  <c r="T442" i="4"/>
  <c r="R443" i="4"/>
  <c r="S443" i="4"/>
  <c r="T443" i="4"/>
  <c r="R444" i="4"/>
  <c r="S444" i="4"/>
  <c r="T444" i="4"/>
  <c r="R445" i="4"/>
  <c r="S445" i="4"/>
  <c r="T445" i="4"/>
  <c r="R446" i="4"/>
  <c r="S446" i="4"/>
  <c r="T446" i="4"/>
  <c r="R447" i="4"/>
  <c r="S447" i="4"/>
  <c r="T447" i="4"/>
  <c r="R448" i="4"/>
  <c r="S448" i="4"/>
  <c r="T448" i="4"/>
  <c r="R449" i="4"/>
  <c r="S449" i="4"/>
  <c r="T449" i="4"/>
  <c r="R450" i="4"/>
  <c r="S450" i="4"/>
  <c r="T450" i="4"/>
  <c r="R451" i="4"/>
  <c r="S451" i="4"/>
  <c r="T451" i="4"/>
  <c r="R452" i="4"/>
  <c r="S452" i="4"/>
  <c r="T452" i="4"/>
  <c r="R453" i="4"/>
  <c r="S453" i="4"/>
  <c r="T453" i="4"/>
  <c r="R454" i="4"/>
  <c r="S454" i="4"/>
  <c r="T454" i="4"/>
  <c r="R455" i="4"/>
  <c r="S455" i="4"/>
  <c r="T455" i="4"/>
  <c r="R456" i="4"/>
  <c r="S456" i="4"/>
  <c r="T456" i="4"/>
  <c r="R457" i="4"/>
  <c r="S457" i="4"/>
  <c r="T457" i="4"/>
  <c r="R458" i="4"/>
  <c r="S458" i="4"/>
  <c r="T458" i="4"/>
  <c r="R459" i="4"/>
  <c r="S459" i="4"/>
  <c r="T459" i="4"/>
  <c r="R460" i="4"/>
  <c r="S460" i="4"/>
  <c r="T460" i="4"/>
  <c r="R461" i="4"/>
  <c r="S461" i="4"/>
  <c r="T461" i="4"/>
  <c r="R462" i="4"/>
  <c r="S462" i="4"/>
  <c r="T462" i="4"/>
  <c r="R463" i="4"/>
  <c r="S463" i="4"/>
  <c r="T463" i="4"/>
  <c r="R464" i="4"/>
  <c r="S464" i="4"/>
  <c r="T464" i="4"/>
  <c r="R465" i="4"/>
  <c r="S465" i="4"/>
  <c r="T465" i="4"/>
  <c r="R466" i="4"/>
  <c r="S466" i="4"/>
  <c r="T466" i="4"/>
  <c r="R467" i="4"/>
  <c r="S467" i="4"/>
  <c r="T467" i="4"/>
  <c r="R468" i="4"/>
  <c r="S468" i="4"/>
  <c r="T468" i="4"/>
  <c r="R469" i="4"/>
  <c r="S469" i="4"/>
  <c r="T469" i="4"/>
  <c r="R470" i="4"/>
  <c r="S470" i="4"/>
  <c r="T470" i="4"/>
  <c r="R471" i="4"/>
  <c r="S471" i="4"/>
  <c r="T471" i="4"/>
  <c r="R472" i="4"/>
  <c r="S472" i="4"/>
  <c r="T472" i="4"/>
  <c r="R473" i="4"/>
  <c r="S473" i="4"/>
  <c r="T473" i="4"/>
  <c r="R474" i="4"/>
  <c r="S474" i="4"/>
  <c r="T474" i="4"/>
  <c r="R475" i="4"/>
  <c r="S475" i="4"/>
  <c r="T475" i="4"/>
  <c r="R476" i="4"/>
  <c r="S476" i="4"/>
  <c r="T476" i="4"/>
  <c r="R477" i="4"/>
  <c r="S477" i="4"/>
  <c r="T477" i="4"/>
  <c r="R478" i="4"/>
  <c r="S478" i="4"/>
  <c r="T478" i="4"/>
  <c r="R479" i="4"/>
  <c r="S479" i="4"/>
  <c r="T479" i="4"/>
  <c r="R480" i="4"/>
  <c r="S480" i="4"/>
  <c r="T480" i="4"/>
  <c r="R481" i="4"/>
  <c r="S481" i="4"/>
  <c r="T481" i="4"/>
  <c r="R482" i="4"/>
  <c r="S482" i="4"/>
  <c r="T482" i="4"/>
  <c r="R483" i="4"/>
  <c r="S483" i="4"/>
  <c r="T483" i="4"/>
  <c r="R484" i="4"/>
  <c r="S484" i="4"/>
  <c r="T484" i="4"/>
  <c r="R485" i="4"/>
  <c r="S485" i="4"/>
  <c r="T485" i="4"/>
  <c r="R486" i="4"/>
  <c r="S486" i="4"/>
  <c r="T486" i="4"/>
  <c r="R487" i="4"/>
  <c r="S487" i="4"/>
  <c r="T487" i="4"/>
  <c r="R488" i="4"/>
  <c r="S488" i="4"/>
  <c r="T488" i="4"/>
  <c r="R489" i="4"/>
  <c r="S489" i="4"/>
  <c r="T489" i="4"/>
  <c r="R490" i="4"/>
  <c r="S490" i="4"/>
  <c r="T490" i="4"/>
  <c r="R491" i="4"/>
  <c r="S491" i="4"/>
  <c r="T491" i="4"/>
  <c r="R492" i="4"/>
  <c r="S492" i="4"/>
  <c r="T492" i="4"/>
  <c r="R493" i="4"/>
  <c r="S493" i="4"/>
  <c r="T493" i="4"/>
  <c r="R494" i="4"/>
  <c r="S494" i="4"/>
  <c r="T494" i="4"/>
  <c r="R495" i="4"/>
  <c r="S495" i="4"/>
  <c r="T495" i="4"/>
  <c r="R496" i="4"/>
  <c r="S496" i="4"/>
  <c r="T496" i="4"/>
  <c r="R497" i="4"/>
  <c r="S497" i="4"/>
  <c r="T497" i="4"/>
  <c r="R498" i="4"/>
  <c r="S498" i="4"/>
  <c r="T498" i="4"/>
  <c r="R499" i="4"/>
  <c r="S499" i="4"/>
  <c r="T499" i="4"/>
  <c r="R500" i="4"/>
  <c r="S500" i="4"/>
  <c r="T500" i="4"/>
  <c r="R501" i="4"/>
  <c r="S501" i="4"/>
  <c r="T501" i="4"/>
  <c r="R502" i="4"/>
  <c r="S502" i="4"/>
  <c r="T502" i="4"/>
  <c r="R503" i="4"/>
  <c r="S503" i="4"/>
  <c r="T503" i="4"/>
  <c r="R504" i="4"/>
  <c r="S504" i="4"/>
  <c r="T504" i="4"/>
  <c r="R505" i="4"/>
  <c r="S505" i="4"/>
  <c r="T505" i="4"/>
  <c r="R506" i="4"/>
  <c r="S506" i="4"/>
  <c r="T506" i="4"/>
  <c r="R507" i="4"/>
  <c r="S507" i="4"/>
  <c r="T507" i="4"/>
  <c r="R508" i="4"/>
  <c r="S508" i="4"/>
  <c r="T508" i="4"/>
  <c r="R509" i="4"/>
  <c r="S509" i="4"/>
  <c r="T509" i="4"/>
  <c r="R510" i="4"/>
  <c r="S510" i="4"/>
  <c r="T510" i="4"/>
  <c r="R511" i="4"/>
  <c r="S511" i="4"/>
  <c r="T511" i="4"/>
  <c r="R512" i="4"/>
  <c r="S512" i="4"/>
  <c r="T512" i="4"/>
  <c r="R513" i="4"/>
  <c r="S513" i="4"/>
  <c r="T513" i="4"/>
  <c r="R514" i="4"/>
  <c r="S514" i="4"/>
  <c r="T514" i="4"/>
  <c r="R515" i="4"/>
  <c r="S515" i="4"/>
  <c r="T515" i="4"/>
  <c r="R516" i="4"/>
  <c r="S516" i="4"/>
  <c r="T516" i="4"/>
  <c r="R3" i="4"/>
  <c r="S3" i="4"/>
  <c r="T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U19" i="4" s="1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U35" i="4" s="1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O50" i="4"/>
  <c r="P50" i="4"/>
  <c r="O51" i="4"/>
  <c r="U51" i="4" s="1"/>
  <c r="P51" i="4"/>
  <c r="O52" i="4"/>
  <c r="P52" i="4"/>
  <c r="O53" i="4"/>
  <c r="P53" i="4"/>
  <c r="O54" i="4"/>
  <c r="P54" i="4"/>
  <c r="O55" i="4"/>
  <c r="P55" i="4"/>
  <c r="O56" i="4"/>
  <c r="P56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U67" i="4" s="1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U83" i="4" s="1"/>
  <c r="P83" i="4"/>
  <c r="O84" i="4"/>
  <c r="P84" i="4"/>
  <c r="O85" i="4"/>
  <c r="P85" i="4"/>
  <c r="O86" i="4"/>
  <c r="P86" i="4"/>
  <c r="O87" i="4"/>
  <c r="P87" i="4"/>
  <c r="O88" i="4"/>
  <c r="P88" i="4"/>
  <c r="O89" i="4"/>
  <c r="P89" i="4"/>
  <c r="O90" i="4"/>
  <c r="P90" i="4"/>
  <c r="O91" i="4"/>
  <c r="P91" i="4"/>
  <c r="O92" i="4"/>
  <c r="P92" i="4"/>
  <c r="O93" i="4"/>
  <c r="P93" i="4"/>
  <c r="O94" i="4"/>
  <c r="P94" i="4"/>
  <c r="O95" i="4"/>
  <c r="P95" i="4"/>
  <c r="O96" i="4"/>
  <c r="P96" i="4"/>
  <c r="O97" i="4"/>
  <c r="P97" i="4"/>
  <c r="O98" i="4"/>
  <c r="P98" i="4"/>
  <c r="O99" i="4"/>
  <c r="U99" i="4" s="1"/>
  <c r="P99" i="4"/>
  <c r="O100" i="4"/>
  <c r="P100" i="4"/>
  <c r="O101" i="4"/>
  <c r="P101" i="4"/>
  <c r="O102" i="4"/>
  <c r="P102" i="4"/>
  <c r="O103" i="4"/>
  <c r="P103" i="4"/>
  <c r="O104" i="4"/>
  <c r="P104" i="4"/>
  <c r="O105" i="4"/>
  <c r="P105" i="4"/>
  <c r="O106" i="4"/>
  <c r="P106" i="4"/>
  <c r="O107" i="4"/>
  <c r="P107" i="4"/>
  <c r="O108" i="4"/>
  <c r="P108" i="4"/>
  <c r="O109" i="4"/>
  <c r="P109" i="4"/>
  <c r="O110" i="4"/>
  <c r="P110" i="4"/>
  <c r="O111" i="4"/>
  <c r="P111" i="4"/>
  <c r="O112" i="4"/>
  <c r="P112" i="4"/>
  <c r="O113" i="4"/>
  <c r="P113" i="4"/>
  <c r="O114" i="4"/>
  <c r="P114" i="4"/>
  <c r="O115" i="4"/>
  <c r="U115" i="4" s="1"/>
  <c r="P115" i="4"/>
  <c r="O116" i="4"/>
  <c r="P116" i="4"/>
  <c r="O117" i="4"/>
  <c r="P117" i="4"/>
  <c r="O118" i="4"/>
  <c r="P118" i="4"/>
  <c r="O119" i="4"/>
  <c r="P119" i="4"/>
  <c r="O120" i="4"/>
  <c r="P120" i="4"/>
  <c r="O121" i="4"/>
  <c r="P121" i="4"/>
  <c r="O122" i="4"/>
  <c r="P122" i="4"/>
  <c r="O123" i="4"/>
  <c r="P123" i="4"/>
  <c r="O124" i="4"/>
  <c r="P124" i="4"/>
  <c r="O125" i="4"/>
  <c r="P125" i="4"/>
  <c r="O126" i="4"/>
  <c r="P126" i="4"/>
  <c r="O127" i="4"/>
  <c r="P127" i="4"/>
  <c r="O128" i="4"/>
  <c r="P128" i="4"/>
  <c r="O129" i="4"/>
  <c r="U129" i="4" s="1"/>
  <c r="P129" i="4"/>
  <c r="O130" i="4"/>
  <c r="P130" i="4"/>
  <c r="O131" i="4"/>
  <c r="U131" i="4" s="1"/>
  <c r="P131" i="4"/>
  <c r="O132" i="4"/>
  <c r="P132" i="4"/>
  <c r="O133" i="4"/>
  <c r="U133" i="4" s="1"/>
  <c r="P133" i="4"/>
  <c r="O134" i="4"/>
  <c r="P134" i="4"/>
  <c r="O135" i="4"/>
  <c r="P135" i="4"/>
  <c r="O136" i="4"/>
  <c r="P136" i="4"/>
  <c r="O137" i="4"/>
  <c r="U137" i="4" s="1"/>
  <c r="P137" i="4"/>
  <c r="O138" i="4"/>
  <c r="P138" i="4"/>
  <c r="O139" i="4"/>
  <c r="P139" i="4"/>
  <c r="O140" i="4"/>
  <c r="P140" i="4"/>
  <c r="O141" i="4"/>
  <c r="U141" i="4" s="1"/>
  <c r="P141" i="4"/>
  <c r="O142" i="4"/>
  <c r="P142" i="4"/>
  <c r="O143" i="4"/>
  <c r="P143" i="4"/>
  <c r="O144" i="4"/>
  <c r="P144" i="4"/>
  <c r="O145" i="4"/>
  <c r="U145" i="4" s="1"/>
  <c r="P145" i="4"/>
  <c r="O146" i="4"/>
  <c r="P146" i="4"/>
  <c r="O147" i="4"/>
  <c r="U147" i="4" s="1"/>
  <c r="P147" i="4"/>
  <c r="O148" i="4"/>
  <c r="P148" i="4"/>
  <c r="O149" i="4"/>
  <c r="U149" i="4" s="1"/>
  <c r="P149" i="4"/>
  <c r="O150" i="4"/>
  <c r="P150" i="4"/>
  <c r="O151" i="4"/>
  <c r="P151" i="4"/>
  <c r="O152" i="4"/>
  <c r="P152" i="4"/>
  <c r="O153" i="4"/>
  <c r="U153" i="4" s="1"/>
  <c r="P153" i="4"/>
  <c r="O154" i="4"/>
  <c r="P154" i="4"/>
  <c r="O155" i="4"/>
  <c r="P155" i="4"/>
  <c r="O156" i="4"/>
  <c r="P156" i="4"/>
  <c r="O157" i="4"/>
  <c r="U157" i="4" s="1"/>
  <c r="P157" i="4"/>
  <c r="O158" i="4"/>
  <c r="P158" i="4"/>
  <c r="O159" i="4"/>
  <c r="P159" i="4"/>
  <c r="O160" i="4"/>
  <c r="P160" i="4"/>
  <c r="O161" i="4"/>
  <c r="U161" i="4" s="1"/>
  <c r="P161" i="4"/>
  <c r="O162" i="4"/>
  <c r="P162" i="4"/>
  <c r="O163" i="4"/>
  <c r="P163" i="4"/>
  <c r="O164" i="4"/>
  <c r="P164" i="4"/>
  <c r="O165" i="4"/>
  <c r="U165" i="4" s="1"/>
  <c r="P165" i="4"/>
  <c r="O166" i="4"/>
  <c r="P166" i="4"/>
  <c r="O167" i="4"/>
  <c r="P167" i="4"/>
  <c r="O168" i="4"/>
  <c r="P168" i="4"/>
  <c r="O169" i="4"/>
  <c r="U169" i="4" s="1"/>
  <c r="P169" i="4"/>
  <c r="O170" i="4"/>
  <c r="P170" i="4"/>
  <c r="O171" i="4"/>
  <c r="P171" i="4"/>
  <c r="O172" i="4"/>
  <c r="P172" i="4"/>
  <c r="O173" i="4"/>
  <c r="U173" i="4" s="1"/>
  <c r="P173" i="4"/>
  <c r="O174" i="4"/>
  <c r="P174" i="4"/>
  <c r="O175" i="4"/>
  <c r="P175" i="4"/>
  <c r="O176" i="4"/>
  <c r="P176" i="4"/>
  <c r="O177" i="4"/>
  <c r="U177" i="4" s="1"/>
  <c r="P177" i="4"/>
  <c r="O178" i="4"/>
  <c r="P178" i="4"/>
  <c r="O179" i="4"/>
  <c r="P179" i="4"/>
  <c r="O180" i="4"/>
  <c r="P180" i="4"/>
  <c r="O181" i="4"/>
  <c r="U181" i="4" s="1"/>
  <c r="P181" i="4"/>
  <c r="O182" i="4"/>
  <c r="P182" i="4"/>
  <c r="O183" i="4"/>
  <c r="P183" i="4"/>
  <c r="O184" i="4"/>
  <c r="P184" i="4"/>
  <c r="O185" i="4"/>
  <c r="U185" i="4" s="1"/>
  <c r="P185" i="4"/>
  <c r="O186" i="4"/>
  <c r="P186" i="4"/>
  <c r="O187" i="4"/>
  <c r="P187" i="4"/>
  <c r="O188" i="4"/>
  <c r="P188" i="4"/>
  <c r="O189" i="4"/>
  <c r="U189" i="4" s="1"/>
  <c r="P189" i="4"/>
  <c r="O190" i="4"/>
  <c r="P190" i="4"/>
  <c r="O191" i="4"/>
  <c r="P191" i="4"/>
  <c r="O192" i="4"/>
  <c r="P192" i="4"/>
  <c r="O193" i="4"/>
  <c r="U193" i="4" s="1"/>
  <c r="P193" i="4"/>
  <c r="O194" i="4"/>
  <c r="P194" i="4"/>
  <c r="O195" i="4"/>
  <c r="P195" i="4"/>
  <c r="O196" i="4"/>
  <c r="P196" i="4"/>
  <c r="O197" i="4"/>
  <c r="U197" i="4" s="1"/>
  <c r="P197" i="4"/>
  <c r="O198" i="4"/>
  <c r="P198" i="4"/>
  <c r="O199" i="4"/>
  <c r="P199" i="4"/>
  <c r="O200" i="4"/>
  <c r="P200" i="4"/>
  <c r="O201" i="4"/>
  <c r="U201" i="4" s="1"/>
  <c r="P201" i="4"/>
  <c r="O202" i="4"/>
  <c r="P202" i="4"/>
  <c r="O203" i="4"/>
  <c r="P203" i="4"/>
  <c r="O204" i="4"/>
  <c r="P204" i="4"/>
  <c r="O205" i="4"/>
  <c r="U205" i="4" s="1"/>
  <c r="P205" i="4"/>
  <c r="O206" i="4"/>
  <c r="P206" i="4"/>
  <c r="O207" i="4"/>
  <c r="P207" i="4"/>
  <c r="O208" i="4"/>
  <c r="P208" i="4"/>
  <c r="O209" i="4"/>
  <c r="U209" i="4" s="1"/>
  <c r="P209" i="4"/>
  <c r="O210" i="4"/>
  <c r="P210" i="4"/>
  <c r="O211" i="4"/>
  <c r="P211" i="4"/>
  <c r="O212" i="4"/>
  <c r="P212" i="4"/>
  <c r="O213" i="4"/>
  <c r="U213" i="4" s="1"/>
  <c r="P213" i="4"/>
  <c r="O214" i="4"/>
  <c r="P214" i="4"/>
  <c r="O215" i="4"/>
  <c r="P215" i="4"/>
  <c r="O216" i="4"/>
  <c r="P216" i="4"/>
  <c r="O217" i="4"/>
  <c r="U217" i="4" s="1"/>
  <c r="P217" i="4"/>
  <c r="O218" i="4"/>
  <c r="P218" i="4"/>
  <c r="O219" i="4"/>
  <c r="P219" i="4"/>
  <c r="O220" i="4"/>
  <c r="P220" i="4"/>
  <c r="O221" i="4"/>
  <c r="U221" i="4" s="1"/>
  <c r="P221" i="4"/>
  <c r="O222" i="4"/>
  <c r="P222" i="4"/>
  <c r="O223" i="4"/>
  <c r="P223" i="4"/>
  <c r="O224" i="4"/>
  <c r="P224" i="4"/>
  <c r="O225" i="4"/>
  <c r="U225" i="4" s="1"/>
  <c r="P225" i="4"/>
  <c r="O226" i="4"/>
  <c r="P226" i="4"/>
  <c r="O227" i="4"/>
  <c r="P227" i="4"/>
  <c r="O228" i="4"/>
  <c r="P228" i="4"/>
  <c r="O229" i="4"/>
  <c r="U229" i="4" s="1"/>
  <c r="P229" i="4"/>
  <c r="O230" i="4"/>
  <c r="P230" i="4"/>
  <c r="O231" i="4"/>
  <c r="P231" i="4"/>
  <c r="O232" i="4"/>
  <c r="P232" i="4"/>
  <c r="O233" i="4"/>
  <c r="U233" i="4" s="1"/>
  <c r="P233" i="4"/>
  <c r="O234" i="4"/>
  <c r="P234" i="4"/>
  <c r="O235" i="4"/>
  <c r="P235" i="4"/>
  <c r="O236" i="4"/>
  <c r="P236" i="4"/>
  <c r="O237" i="4"/>
  <c r="U237" i="4" s="1"/>
  <c r="P237" i="4"/>
  <c r="O238" i="4"/>
  <c r="P238" i="4"/>
  <c r="O239" i="4"/>
  <c r="P239" i="4"/>
  <c r="O240" i="4"/>
  <c r="P240" i="4"/>
  <c r="O241" i="4"/>
  <c r="U241" i="4" s="1"/>
  <c r="P241" i="4"/>
  <c r="O242" i="4"/>
  <c r="P242" i="4"/>
  <c r="O243" i="4"/>
  <c r="P243" i="4"/>
  <c r="O244" i="4"/>
  <c r="P244" i="4"/>
  <c r="O245" i="4"/>
  <c r="U245" i="4" s="1"/>
  <c r="P245" i="4"/>
  <c r="O246" i="4"/>
  <c r="P246" i="4"/>
  <c r="O247" i="4"/>
  <c r="P247" i="4"/>
  <c r="O248" i="4"/>
  <c r="P248" i="4"/>
  <c r="O249" i="4"/>
  <c r="U249" i="4" s="1"/>
  <c r="P249" i="4"/>
  <c r="O250" i="4"/>
  <c r="P250" i="4"/>
  <c r="O251" i="4"/>
  <c r="P251" i="4"/>
  <c r="O252" i="4"/>
  <c r="P252" i="4"/>
  <c r="O253" i="4"/>
  <c r="U253" i="4" s="1"/>
  <c r="P253" i="4"/>
  <c r="O254" i="4"/>
  <c r="P254" i="4"/>
  <c r="O255" i="4"/>
  <c r="P255" i="4"/>
  <c r="O256" i="4"/>
  <c r="P256" i="4"/>
  <c r="O257" i="4"/>
  <c r="U257" i="4" s="1"/>
  <c r="P257" i="4"/>
  <c r="O258" i="4"/>
  <c r="P258" i="4"/>
  <c r="O259" i="4"/>
  <c r="P259" i="4"/>
  <c r="O260" i="4"/>
  <c r="P260" i="4"/>
  <c r="O261" i="4"/>
  <c r="U261" i="4" s="1"/>
  <c r="P261" i="4"/>
  <c r="O262" i="4"/>
  <c r="P262" i="4"/>
  <c r="O263" i="4"/>
  <c r="P263" i="4"/>
  <c r="O264" i="4"/>
  <c r="P264" i="4"/>
  <c r="O265" i="4"/>
  <c r="U265" i="4" s="1"/>
  <c r="P265" i="4"/>
  <c r="O266" i="4"/>
  <c r="P266" i="4"/>
  <c r="O267" i="4"/>
  <c r="P267" i="4"/>
  <c r="O268" i="4"/>
  <c r="P268" i="4"/>
  <c r="O269" i="4"/>
  <c r="U269" i="4" s="1"/>
  <c r="P269" i="4"/>
  <c r="O270" i="4"/>
  <c r="P270" i="4"/>
  <c r="O271" i="4"/>
  <c r="P271" i="4"/>
  <c r="O272" i="4"/>
  <c r="P272" i="4"/>
  <c r="O273" i="4"/>
  <c r="U273" i="4" s="1"/>
  <c r="P273" i="4"/>
  <c r="O274" i="4"/>
  <c r="P274" i="4"/>
  <c r="O275" i="4"/>
  <c r="P275" i="4"/>
  <c r="O276" i="4"/>
  <c r="P276" i="4"/>
  <c r="O277" i="4"/>
  <c r="U277" i="4" s="1"/>
  <c r="P277" i="4"/>
  <c r="O278" i="4"/>
  <c r="P278" i="4"/>
  <c r="O279" i="4"/>
  <c r="P279" i="4"/>
  <c r="O280" i="4"/>
  <c r="P280" i="4"/>
  <c r="O281" i="4"/>
  <c r="U281" i="4" s="1"/>
  <c r="P281" i="4"/>
  <c r="O282" i="4"/>
  <c r="P282" i="4"/>
  <c r="O283" i="4"/>
  <c r="P283" i="4"/>
  <c r="O284" i="4"/>
  <c r="P284" i="4"/>
  <c r="O285" i="4"/>
  <c r="U285" i="4" s="1"/>
  <c r="P285" i="4"/>
  <c r="O286" i="4"/>
  <c r="P286" i="4"/>
  <c r="O287" i="4"/>
  <c r="P287" i="4"/>
  <c r="O288" i="4"/>
  <c r="P288" i="4"/>
  <c r="O289" i="4"/>
  <c r="U289" i="4" s="1"/>
  <c r="P289" i="4"/>
  <c r="O290" i="4"/>
  <c r="P290" i="4"/>
  <c r="O291" i="4"/>
  <c r="P291" i="4"/>
  <c r="O292" i="4"/>
  <c r="P292" i="4"/>
  <c r="O293" i="4"/>
  <c r="U293" i="4" s="1"/>
  <c r="P293" i="4"/>
  <c r="O294" i="4"/>
  <c r="P294" i="4"/>
  <c r="O295" i="4"/>
  <c r="P295" i="4"/>
  <c r="O296" i="4"/>
  <c r="P296" i="4"/>
  <c r="O297" i="4"/>
  <c r="U297" i="4" s="1"/>
  <c r="P297" i="4"/>
  <c r="O298" i="4"/>
  <c r="P298" i="4"/>
  <c r="O299" i="4"/>
  <c r="P299" i="4"/>
  <c r="O300" i="4"/>
  <c r="P300" i="4"/>
  <c r="O301" i="4"/>
  <c r="U301" i="4" s="1"/>
  <c r="P301" i="4"/>
  <c r="O302" i="4"/>
  <c r="P302" i="4"/>
  <c r="O303" i="4"/>
  <c r="P303" i="4"/>
  <c r="O304" i="4"/>
  <c r="P304" i="4"/>
  <c r="O305" i="4"/>
  <c r="U305" i="4" s="1"/>
  <c r="P305" i="4"/>
  <c r="O306" i="4"/>
  <c r="P306" i="4"/>
  <c r="O307" i="4"/>
  <c r="P307" i="4"/>
  <c r="O308" i="4"/>
  <c r="P308" i="4"/>
  <c r="O309" i="4"/>
  <c r="U309" i="4" s="1"/>
  <c r="P309" i="4"/>
  <c r="O310" i="4"/>
  <c r="P310" i="4"/>
  <c r="O311" i="4"/>
  <c r="P311" i="4"/>
  <c r="O312" i="4"/>
  <c r="P312" i="4"/>
  <c r="O313" i="4"/>
  <c r="U313" i="4" s="1"/>
  <c r="P313" i="4"/>
  <c r="O314" i="4"/>
  <c r="P314" i="4"/>
  <c r="O315" i="4"/>
  <c r="P315" i="4"/>
  <c r="O316" i="4"/>
  <c r="P316" i="4"/>
  <c r="O317" i="4"/>
  <c r="U317" i="4" s="1"/>
  <c r="P317" i="4"/>
  <c r="O318" i="4"/>
  <c r="P318" i="4"/>
  <c r="O319" i="4"/>
  <c r="P319" i="4"/>
  <c r="O320" i="4"/>
  <c r="P320" i="4"/>
  <c r="O321" i="4"/>
  <c r="U321" i="4" s="1"/>
  <c r="P321" i="4"/>
  <c r="O322" i="4"/>
  <c r="P322" i="4"/>
  <c r="O323" i="4"/>
  <c r="P323" i="4"/>
  <c r="O324" i="4"/>
  <c r="P324" i="4"/>
  <c r="O325" i="4"/>
  <c r="U325" i="4" s="1"/>
  <c r="P325" i="4"/>
  <c r="O326" i="4"/>
  <c r="P326" i="4"/>
  <c r="O327" i="4"/>
  <c r="P327" i="4"/>
  <c r="O328" i="4"/>
  <c r="P328" i="4"/>
  <c r="O329" i="4"/>
  <c r="U329" i="4" s="1"/>
  <c r="P329" i="4"/>
  <c r="O330" i="4"/>
  <c r="P330" i="4"/>
  <c r="O331" i="4"/>
  <c r="P331" i="4"/>
  <c r="O332" i="4"/>
  <c r="P332" i="4"/>
  <c r="O333" i="4"/>
  <c r="U333" i="4" s="1"/>
  <c r="P333" i="4"/>
  <c r="O334" i="4"/>
  <c r="P334" i="4"/>
  <c r="O335" i="4"/>
  <c r="P335" i="4"/>
  <c r="O336" i="4"/>
  <c r="P336" i="4"/>
  <c r="O337" i="4"/>
  <c r="U337" i="4" s="1"/>
  <c r="P337" i="4"/>
  <c r="O338" i="4"/>
  <c r="P338" i="4"/>
  <c r="O339" i="4"/>
  <c r="P339" i="4"/>
  <c r="O340" i="4"/>
  <c r="P340" i="4"/>
  <c r="O341" i="4"/>
  <c r="U341" i="4" s="1"/>
  <c r="P341" i="4"/>
  <c r="O342" i="4"/>
  <c r="P342" i="4"/>
  <c r="O343" i="4"/>
  <c r="P343" i="4"/>
  <c r="O344" i="4"/>
  <c r="P344" i="4"/>
  <c r="O345" i="4"/>
  <c r="U345" i="4" s="1"/>
  <c r="P345" i="4"/>
  <c r="O346" i="4"/>
  <c r="P346" i="4"/>
  <c r="O347" i="4"/>
  <c r="P347" i="4"/>
  <c r="O348" i="4"/>
  <c r="P348" i="4"/>
  <c r="O349" i="4"/>
  <c r="U349" i="4" s="1"/>
  <c r="P349" i="4"/>
  <c r="O350" i="4"/>
  <c r="P350" i="4"/>
  <c r="O351" i="4"/>
  <c r="P351" i="4"/>
  <c r="O352" i="4"/>
  <c r="P352" i="4"/>
  <c r="O353" i="4"/>
  <c r="U353" i="4" s="1"/>
  <c r="P353" i="4"/>
  <c r="O354" i="4"/>
  <c r="P354" i="4"/>
  <c r="O355" i="4"/>
  <c r="P355" i="4"/>
  <c r="O356" i="4"/>
  <c r="P356" i="4"/>
  <c r="O357" i="4"/>
  <c r="U357" i="4" s="1"/>
  <c r="P357" i="4"/>
  <c r="O358" i="4"/>
  <c r="P358" i="4"/>
  <c r="O359" i="4"/>
  <c r="P359" i="4"/>
  <c r="O360" i="4"/>
  <c r="P360" i="4"/>
  <c r="O361" i="4"/>
  <c r="U361" i="4" s="1"/>
  <c r="P361" i="4"/>
  <c r="O362" i="4"/>
  <c r="P362" i="4"/>
  <c r="O363" i="4"/>
  <c r="P363" i="4"/>
  <c r="O364" i="4"/>
  <c r="P364" i="4"/>
  <c r="O365" i="4"/>
  <c r="U365" i="4" s="1"/>
  <c r="P365" i="4"/>
  <c r="O366" i="4"/>
  <c r="P366" i="4"/>
  <c r="O367" i="4"/>
  <c r="P367" i="4"/>
  <c r="O368" i="4"/>
  <c r="P368" i="4"/>
  <c r="O369" i="4"/>
  <c r="U369" i="4" s="1"/>
  <c r="P369" i="4"/>
  <c r="O370" i="4"/>
  <c r="P370" i="4"/>
  <c r="O371" i="4"/>
  <c r="P371" i="4"/>
  <c r="O372" i="4"/>
  <c r="P372" i="4"/>
  <c r="O373" i="4"/>
  <c r="U373" i="4" s="1"/>
  <c r="P373" i="4"/>
  <c r="O374" i="4"/>
  <c r="P374" i="4"/>
  <c r="O375" i="4"/>
  <c r="P375" i="4"/>
  <c r="O376" i="4"/>
  <c r="P376" i="4"/>
  <c r="O377" i="4"/>
  <c r="U377" i="4" s="1"/>
  <c r="P377" i="4"/>
  <c r="O378" i="4"/>
  <c r="P378" i="4"/>
  <c r="O379" i="4"/>
  <c r="P379" i="4"/>
  <c r="O380" i="4"/>
  <c r="P380" i="4"/>
  <c r="O381" i="4"/>
  <c r="U381" i="4" s="1"/>
  <c r="P381" i="4"/>
  <c r="O382" i="4"/>
  <c r="P382" i="4"/>
  <c r="O383" i="4"/>
  <c r="P383" i="4"/>
  <c r="O384" i="4"/>
  <c r="P384" i="4"/>
  <c r="O385" i="4"/>
  <c r="U385" i="4" s="1"/>
  <c r="P385" i="4"/>
  <c r="O386" i="4"/>
  <c r="P386" i="4"/>
  <c r="O387" i="4"/>
  <c r="P387" i="4"/>
  <c r="O388" i="4"/>
  <c r="P388" i="4"/>
  <c r="O389" i="4"/>
  <c r="U389" i="4" s="1"/>
  <c r="P389" i="4"/>
  <c r="O390" i="4"/>
  <c r="P390" i="4"/>
  <c r="O391" i="4"/>
  <c r="P391" i="4"/>
  <c r="O392" i="4"/>
  <c r="P392" i="4"/>
  <c r="O393" i="4"/>
  <c r="U393" i="4" s="1"/>
  <c r="P393" i="4"/>
  <c r="O394" i="4"/>
  <c r="P394" i="4"/>
  <c r="O395" i="4"/>
  <c r="P395" i="4"/>
  <c r="O396" i="4"/>
  <c r="P396" i="4"/>
  <c r="O397" i="4"/>
  <c r="U397" i="4" s="1"/>
  <c r="P397" i="4"/>
  <c r="O398" i="4"/>
  <c r="P398" i="4"/>
  <c r="O399" i="4"/>
  <c r="P399" i="4"/>
  <c r="O400" i="4"/>
  <c r="P400" i="4"/>
  <c r="O401" i="4"/>
  <c r="U401" i="4" s="1"/>
  <c r="P401" i="4"/>
  <c r="O402" i="4"/>
  <c r="P402" i="4"/>
  <c r="O403" i="4"/>
  <c r="P403" i="4"/>
  <c r="O404" i="4"/>
  <c r="P404" i="4"/>
  <c r="O405" i="4"/>
  <c r="U405" i="4" s="1"/>
  <c r="P405" i="4"/>
  <c r="O406" i="4"/>
  <c r="P406" i="4"/>
  <c r="O407" i="4"/>
  <c r="P407" i="4"/>
  <c r="O408" i="4"/>
  <c r="P408" i="4"/>
  <c r="O409" i="4"/>
  <c r="U409" i="4" s="1"/>
  <c r="P409" i="4"/>
  <c r="O410" i="4"/>
  <c r="P410" i="4"/>
  <c r="O411" i="4"/>
  <c r="P411" i="4"/>
  <c r="O412" i="4"/>
  <c r="P412" i="4"/>
  <c r="O413" i="4"/>
  <c r="U413" i="4" s="1"/>
  <c r="P413" i="4"/>
  <c r="O414" i="4"/>
  <c r="P414" i="4"/>
  <c r="O415" i="4"/>
  <c r="P415" i="4"/>
  <c r="O416" i="4"/>
  <c r="P416" i="4"/>
  <c r="O417" i="4"/>
  <c r="U417" i="4" s="1"/>
  <c r="P417" i="4"/>
  <c r="O418" i="4"/>
  <c r="P418" i="4"/>
  <c r="O419" i="4"/>
  <c r="P419" i="4"/>
  <c r="O420" i="4"/>
  <c r="P420" i="4"/>
  <c r="O421" i="4"/>
  <c r="U421" i="4" s="1"/>
  <c r="P421" i="4"/>
  <c r="O422" i="4"/>
  <c r="P422" i="4"/>
  <c r="O423" i="4"/>
  <c r="P423" i="4"/>
  <c r="O424" i="4"/>
  <c r="P424" i="4"/>
  <c r="O425" i="4"/>
  <c r="U425" i="4" s="1"/>
  <c r="P425" i="4"/>
  <c r="O426" i="4"/>
  <c r="P426" i="4"/>
  <c r="O427" i="4"/>
  <c r="P427" i="4"/>
  <c r="O428" i="4"/>
  <c r="P428" i="4"/>
  <c r="O429" i="4"/>
  <c r="U429" i="4" s="1"/>
  <c r="P429" i="4"/>
  <c r="O430" i="4"/>
  <c r="P430" i="4"/>
  <c r="O431" i="4"/>
  <c r="P431" i="4"/>
  <c r="O432" i="4"/>
  <c r="P432" i="4"/>
  <c r="O433" i="4"/>
  <c r="U433" i="4" s="1"/>
  <c r="P433" i="4"/>
  <c r="O434" i="4"/>
  <c r="P434" i="4"/>
  <c r="O435" i="4"/>
  <c r="P435" i="4"/>
  <c r="O436" i="4"/>
  <c r="P436" i="4"/>
  <c r="O437" i="4"/>
  <c r="U437" i="4" s="1"/>
  <c r="P437" i="4"/>
  <c r="O438" i="4"/>
  <c r="P438" i="4"/>
  <c r="O439" i="4"/>
  <c r="P439" i="4"/>
  <c r="O440" i="4"/>
  <c r="P440" i="4"/>
  <c r="O441" i="4"/>
  <c r="U441" i="4" s="1"/>
  <c r="P441" i="4"/>
  <c r="O442" i="4"/>
  <c r="P442" i="4"/>
  <c r="O443" i="4"/>
  <c r="P443" i="4"/>
  <c r="O444" i="4"/>
  <c r="P444" i="4"/>
  <c r="O445" i="4"/>
  <c r="U445" i="4" s="1"/>
  <c r="P445" i="4"/>
  <c r="O446" i="4"/>
  <c r="P446" i="4"/>
  <c r="O447" i="4"/>
  <c r="P447" i="4"/>
  <c r="O448" i="4"/>
  <c r="P448" i="4"/>
  <c r="O449" i="4"/>
  <c r="U449" i="4" s="1"/>
  <c r="P449" i="4"/>
  <c r="O450" i="4"/>
  <c r="P450" i="4"/>
  <c r="O451" i="4"/>
  <c r="P451" i="4"/>
  <c r="O452" i="4"/>
  <c r="P452" i="4"/>
  <c r="O453" i="4"/>
  <c r="U453" i="4" s="1"/>
  <c r="P453" i="4"/>
  <c r="O454" i="4"/>
  <c r="P454" i="4"/>
  <c r="O455" i="4"/>
  <c r="P455" i="4"/>
  <c r="O456" i="4"/>
  <c r="P456" i="4"/>
  <c r="O457" i="4"/>
  <c r="U457" i="4" s="1"/>
  <c r="P457" i="4"/>
  <c r="O458" i="4"/>
  <c r="P458" i="4"/>
  <c r="O459" i="4"/>
  <c r="P459" i="4"/>
  <c r="O460" i="4"/>
  <c r="P460" i="4"/>
  <c r="O461" i="4"/>
  <c r="U461" i="4" s="1"/>
  <c r="P461" i="4"/>
  <c r="O462" i="4"/>
  <c r="P462" i="4"/>
  <c r="O463" i="4"/>
  <c r="P463" i="4"/>
  <c r="O464" i="4"/>
  <c r="P464" i="4"/>
  <c r="O465" i="4"/>
  <c r="U465" i="4" s="1"/>
  <c r="P465" i="4"/>
  <c r="O466" i="4"/>
  <c r="P466" i="4"/>
  <c r="O467" i="4"/>
  <c r="P467" i="4"/>
  <c r="O468" i="4"/>
  <c r="P468" i="4"/>
  <c r="O469" i="4"/>
  <c r="U469" i="4" s="1"/>
  <c r="P469" i="4"/>
  <c r="O470" i="4"/>
  <c r="P470" i="4"/>
  <c r="O471" i="4"/>
  <c r="P471" i="4"/>
  <c r="O472" i="4"/>
  <c r="P472" i="4"/>
  <c r="O473" i="4"/>
  <c r="U473" i="4" s="1"/>
  <c r="P473" i="4"/>
  <c r="O474" i="4"/>
  <c r="P474" i="4"/>
  <c r="O475" i="4"/>
  <c r="P475" i="4"/>
  <c r="O476" i="4"/>
  <c r="P476" i="4"/>
  <c r="O477" i="4"/>
  <c r="U477" i="4" s="1"/>
  <c r="P477" i="4"/>
  <c r="O478" i="4"/>
  <c r="P478" i="4"/>
  <c r="O479" i="4"/>
  <c r="P479" i="4"/>
  <c r="O480" i="4"/>
  <c r="P480" i="4"/>
  <c r="O481" i="4"/>
  <c r="U481" i="4" s="1"/>
  <c r="P481" i="4"/>
  <c r="O482" i="4"/>
  <c r="P482" i="4"/>
  <c r="O483" i="4"/>
  <c r="P483" i="4"/>
  <c r="O484" i="4"/>
  <c r="P484" i="4"/>
  <c r="O485" i="4"/>
  <c r="U485" i="4" s="1"/>
  <c r="P485" i="4"/>
  <c r="O486" i="4"/>
  <c r="P486" i="4"/>
  <c r="O487" i="4"/>
  <c r="P487" i="4"/>
  <c r="O488" i="4"/>
  <c r="P488" i="4"/>
  <c r="O489" i="4"/>
  <c r="U489" i="4" s="1"/>
  <c r="P489" i="4"/>
  <c r="O490" i="4"/>
  <c r="P490" i="4"/>
  <c r="O491" i="4"/>
  <c r="P491" i="4"/>
  <c r="O492" i="4"/>
  <c r="P492" i="4"/>
  <c r="O493" i="4"/>
  <c r="U493" i="4" s="1"/>
  <c r="P493" i="4"/>
  <c r="O494" i="4"/>
  <c r="P494" i="4"/>
  <c r="O495" i="4"/>
  <c r="P495" i="4"/>
  <c r="O496" i="4"/>
  <c r="P496" i="4"/>
  <c r="O497" i="4"/>
  <c r="U497" i="4" s="1"/>
  <c r="P497" i="4"/>
  <c r="O498" i="4"/>
  <c r="P498" i="4"/>
  <c r="O499" i="4"/>
  <c r="U499" i="4" s="1"/>
  <c r="P499" i="4"/>
  <c r="O500" i="4"/>
  <c r="P500" i="4"/>
  <c r="O501" i="4"/>
  <c r="U501" i="4" s="1"/>
  <c r="P501" i="4"/>
  <c r="O502" i="4"/>
  <c r="P502" i="4"/>
  <c r="O503" i="4"/>
  <c r="U503" i="4" s="1"/>
  <c r="P503" i="4"/>
  <c r="O504" i="4"/>
  <c r="P504" i="4"/>
  <c r="O505" i="4"/>
  <c r="U505" i="4" s="1"/>
  <c r="P505" i="4"/>
  <c r="O506" i="4"/>
  <c r="P506" i="4"/>
  <c r="O507" i="4"/>
  <c r="U507" i="4" s="1"/>
  <c r="P507" i="4"/>
  <c r="O508" i="4"/>
  <c r="P508" i="4"/>
  <c r="O509" i="4"/>
  <c r="U509" i="4" s="1"/>
  <c r="P509" i="4"/>
  <c r="O510" i="4"/>
  <c r="P510" i="4"/>
  <c r="O511" i="4"/>
  <c r="U511" i="4" s="1"/>
  <c r="P511" i="4"/>
  <c r="O512" i="4"/>
  <c r="P512" i="4"/>
  <c r="O513" i="4"/>
  <c r="U513" i="4" s="1"/>
  <c r="P513" i="4"/>
  <c r="O514" i="4"/>
  <c r="P514" i="4"/>
  <c r="O515" i="4"/>
  <c r="U515" i="4" s="1"/>
  <c r="P515" i="4"/>
  <c r="O516" i="4"/>
  <c r="P516" i="4"/>
  <c r="P3" i="4"/>
  <c r="O3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U10" i="4" l="1"/>
  <c r="U4" i="4"/>
  <c r="U495" i="4"/>
  <c r="U491" i="4"/>
  <c r="W491" i="4" s="1"/>
  <c r="U487" i="4"/>
  <c r="U483" i="4"/>
  <c r="U479" i="4"/>
  <c r="U475" i="4"/>
  <c r="W475" i="4" s="1"/>
  <c r="U471" i="4"/>
  <c r="U467" i="4"/>
  <c r="U463" i="4"/>
  <c r="U459" i="4"/>
  <c r="W459" i="4" s="1"/>
  <c r="U455" i="4"/>
  <c r="U451" i="4"/>
  <c r="U447" i="4"/>
  <c r="U443" i="4"/>
  <c r="W443" i="4" s="1"/>
  <c r="U439" i="4"/>
  <c r="U435" i="4"/>
  <c r="U431" i="4"/>
  <c r="U427" i="4"/>
  <c r="W427" i="4" s="1"/>
  <c r="U423" i="4"/>
  <c r="U419" i="4"/>
  <c r="U415" i="4"/>
  <c r="U307" i="4"/>
  <c r="W307" i="4" s="1"/>
  <c r="U291" i="4"/>
  <c r="U275" i="4"/>
  <c r="U259" i="4"/>
  <c r="U243" i="4"/>
  <c r="W243" i="4" s="1"/>
  <c r="U227" i="4"/>
  <c r="U211" i="4"/>
  <c r="U195" i="4"/>
  <c r="U179" i="4"/>
  <c r="X179" i="4" s="1"/>
  <c r="U163" i="4"/>
  <c r="U411" i="4"/>
  <c r="U407" i="4"/>
  <c r="U403" i="4"/>
  <c r="W403" i="4" s="1"/>
  <c r="U399" i="4"/>
  <c r="U395" i="4"/>
  <c r="U391" i="4"/>
  <c r="U387" i="4"/>
  <c r="W387" i="4" s="1"/>
  <c r="U383" i="4"/>
  <c r="U379" i="4"/>
  <c r="U375" i="4"/>
  <c r="U371" i="4"/>
  <c r="W371" i="4" s="1"/>
  <c r="U367" i="4"/>
  <c r="U363" i="4"/>
  <c r="U359" i="4"/>
  <c r="U355" i="4"/>
  <c r="W355" i="4" s="1"/>
  <c r="U351" i="4"/>
  <c r="U347" i="4"/>
  <c r="U343" i="4"/>
  <c r="U339" i="4"/>
  <c r="W339" i="4" s="1"/>
  <c r="U335" i="4"/>
  <c r="U331" i="4"/>
  <c r="U327" i="4"/>
  <c r="U323" i="4"/>
  <c r="W323" i="4" s="1"/>
  <c r="U319" i="4"/>
  <c r="U315" i="4"/>
  <c r="U311" i="4"/>
  <c r="U303" i="4"/>
  <c r="W303" i="4" s="1"/>
  <c r="U299" i="4"/>
  <c r="U295" i="4"/>
  <c r="U287" i="4"/>
  <c r="U283" i="4"/>
  <c r="W283" i="4" s="1"/>
  <c r="U279" i="4"/>
  <c r="U271" i="4"/>
  <c r="U267" i="4"/>
  <c r="U263" i="4"/>
  <c r="W263" i="4" s="1"/>
  <c r="U255" i="4"/>
  <c r="U251" i="4"/>
  <c r="U247" i="4"/>
  <c r="U239" i="4"/>
  <c r="W239" i="4" s="1"/>
  <c r="U235" i="4"/>
  <c r="U231" i="4"/>
  <c r="U223" i="4"/>
  <c r="U219" i="4"/>
  <c r="W219" i="4" s="1"/>
  <c r="U215" i="4"/>
  <c r="U207" i="4"/>
  <c r="U203" i="4"/>
  <c r="U199" i="4"/>
  <c r="X199" i="4" s="1"/>
  <c r="U191" i="4"/>
  <c r="U187" i="4"/>
  <c r="U183" i="4"/>
  <c r="U175" i="4"/>
  <c r="X175" i="4" s="1"/>
  <c r="U171" i="4"/>
  <c r="U167" i="4"/>
  <c r="U159" i="4"/>
  <c r="U155" i="4"/>
  <c r="W155" i="4" s="1"/>
  <c r="U151" i="4"/>
  <c r="U143" i="4"/>
  <c r="U139" i="4"/>
  <c r="U135" i="4"/>
  <c r="X135" i="4" s="1"/>
  <c r="U127" i="4"/>
  <c r="U123" i="4"/>
  <c r="U119" i="4"/>
  <c r="U111" i="4"/>
  <c r="X111" i="4" s="1"/>
  <c r="U107" i="4"/>
  <c r="U103" i="4"/>
  <c r="U95" i="4"/>
  <c r="U91" i="4"/>
  <c r="W91" i="4" s="1"/>
  <c r="U87" i="4"/>
  <c r="U79" i="4"/>
  <c r="U75" i="4"/>
  <c r="U71" i="4"/>
  <c r="W71" i="4" s="1"/>
  <c r="U63" i="4"/>
  <c r="U59" i="4"/>
  <c r="U55" i="4"/>
  <c r="U47" i="4"/>
  <c r="X47" i="4" s="1"/>
  <c r="U43" i="4"/>
  <c r="U39" i="4"/>
  <c r="U31" i="4"/>
  <c r="U27" i="4"/>
  <c r="W27" i="4" s="1"/>
  <c r="U23" i="4"/>
  <c r="U15" i="4"/>
  <c r="U125" i="4"/>
  <c r="U121" i="4"/>
  <c r="W121" i="4" s="1"/>
  <c r="U117" i="4"/>
  <c r="U113" i="4"/>
  <c r="U109" i="4"/>
  <c r="U105" i="4"/>
  <c r="W105" i="4" s="1"/>
  <c r="U101" i="4"/>
  <c r="U97" i="4"/>
  <c r="U93" i="4"/>
  <c r="U89" i="4"/>
  <c r="W89" i="4" s="1"/>
  <c r="U85" i="4"/>
  <c r="U81" i="4"/>
  <c r="U77" i="4"/>
  <c r="U73" i="4"/>
  <c r="W73" i="4" s="1"/>
  <c r="U69" i="4"/>
  <c r="U65" i="4"/>
  <c r="U61" i="4"/>
  <c r="U57" i="4"/>
  <c r="W57" i="4" s="1"/>
  <c r="U53" i="4"/>
  <c r="U49" i="4"/>
  <c r="U45" i="4"/>
  <c r="U41" i="4"/>
  <c r="W41" i="4" s="1"/>
  <c r="U37" i="4"/>
  <c r="U33" i="4"/>
  <c r="U29" i="4"/>
  <c r="U25" i="4"/>
  <c r="W25" i="4" s="1"/>
  <c r="U21" i="4"/>
  <c r="U17" i="4"/>
  <c r="U11" i="4"/>
  <c r="U7" i="4"/>
  <c r="W7" i="4" s="1"/>
  <c r="W495" i="4"/>
  <c r="X495" i="4"/>
  <c r="W487" i="4"/>
  <c r="X487" i="4"/>
  <c r="W479" i="4"/>
  <c r="X479" i="4"/>
  <c r="W471" i="4"/>
  <c r="X471" i="4"/>
  <c r="W463" i="4"/>
  <c r="X463" i="4"/>
  <c r="W451" i="4"/>
  <c r="X451" i="4"/>
  <c r="W439" i="4"/>
  <c r="X439" i="4"/>
  <c r="W431" i="4"/>
  <c r="X431" i="4"/>
  <c r="W419" i="4"/>
  <c r="X419" i="4"/>
  <c r="W411" i="4"/>
  <c r="X411" i="4"/>
  <c r="W407" i="4"/>
  <c r="X407" i="4"/>
  <c r="W399" i="4"/>
  <c r="X399" i="4"/>
  <c r="W391" i="4"/>
  <c r="X391" i="4"/>
  <c r="W383" i="4"/>
  <c r="X383" i="4"/>
  <c r="W375" i="4"/>
  <c r="X375" i="4"/>
  <c r="W367" i="4"/>
  <c r="X367" i="4"/>
  <c r="W359" i="4"/>
  <c r="X359" i="4"/>
  <c r="W351" i="4"/>
  <c r="X351" i="4"/>
  <c r="W343" i="4"/>
  <c r="X343" i="4"/>
  <c r="W335" i="4"/>
  <c r="X335" i="4"/>
  <c r="W327" i="4"/>
  <c r="X327" i="4"/>
  <c r="W319" i="4"/>
  <c r="X319" i="4"/>
  <c r="W311" i="4"/>
  <c r="X311" i="4"/>
  <c r="W299" i="4"/>
  <c r="X299" i="4"/>
  <c r="W287" i="4"/>
  <c r="X287" i="4"/>
  <c r="W279" i="4"/>
  <c r="X279" i="4"/>
  <c r="W267" i="4"/>
  <c r="X267" i="4"/>
  <c r="W255" i="4"/>
  <c r="X255" i="4"/>
  <c r="W247" i="4"/>
  <c r="X247" i="4"/>
  <c r="W235" i="4"/>
  <c r="X235" i="4"/>
  <c r="W231" i="4"/>
  <c r="X231" i="4"/>
  <c r="W223" i="4"/>
  <c r="X223" i="4"/>
  <c r="W215" i="4"/>
  <c r="X215" i="4"/>
  <c r="X207" i="4"/>
  <c r="W207" i="4"/>
  <c r="X203" i="4"/>
  <c r="W203" i="4"/>
  <c r="W191" i="4"/>
  <c r="X191" i="4"/>
  <c r="X187" i="4"/>
  <c r="W187" i="4"/>
  <c r="W183" i="4"/>
  <c r="X183" i="4"/>
  <c r="X171" i="4"/>
  <c r="W171" i="4"/>
  <c r="X167" i="4"/>
  <c r="W167" i="4"/>
  <c r="X159" i="4"/>
  <c r="W159" i="4"/>
  <c r="X151" i="4"/>
  <c r="W151" i="4"/>
  <c r="X143" i="4"/>
  <c r="W143" i="4"/>
  <c r="W139" i="4"/>
  <c r="X139" i="4"/>
  <c r="W127" i="4"/>
  <c r="X127" i="4"/>
  <c r="W123" i="4"/>
  <c r="X123" i="4"/>
  <c r="W119" i="4"/>
  <c r="X119" i="4"/>
  <c r="W107" i="4"/>
  <c r="X107" i="4"/>
  <c r="W103" i="4"/>
  <c r="X103" i="4"/>
  <c r="W95" i="4"/>
  <c r="X95" i="4"/>
  <c r="W87" i="4"/>
  <c r="X87" i="4"/>
  <c r="X79" i="4"/>
  <c r="W79" i="4"/>
  <c r="W75" i="4"/>
  <c r="X75" i="4"/>
  <c r="W63" i="4"/>
  <c r="X63" i="4"/>
  <c r="W59" i="4"/>
  <c r="X59" i="4"/>
  <c r="W55" i="4"/>
  <c r="X55" i="4"/>
  <c r="W43" i="4"/>
  <c r="X43" i="4"/>
  <c r="W39" i="4"/>
  <c r="X39" i="4"/>
  <c r="W31" i="4"/>
  <c r="X31" i="4"/>
  <c r="W23" i="4"/>
  <c r="X23" i="4"/>
  <c r="X15" i="4"/>
  <c r="W15" i="4"/>
  <c r="W483" i="4"/>
  <c r="X483" i="4"/>
  <c r="W467" i="4"/>
  <c r="X467" i="4"/>
  <c r="W455" i="4"/>
  <c r="X455" i="4"/>
  <c r="W447" i="4"/>
  <c r="X447" i="4"/>
  <c r="W435" i="4"/>
  <c r="X435" i="4"/>
  <c r="W423" i="4"/>
  <c r="X423" i="4"/>
  <c r="W415" i="4"/>
  <c r="X415" i="4"/>
  <c r="X403" i="4"/>
  <c r="W395" i="4"/>
  <c r="X395" i="4"/>
  <c r="W379" i="4"/>
  <c r="X379" i="4"/>
  <c r="W363" i="4"/>
  <c r="X363" i="4"/>
  <c r="W347" i="4"/>
  <c r="X347" i="4"/>
  <c r="X339" i="4"/>
  <c r="W331" i="4"/>
  <c r="X331" i="4"/>
  <c r="W315" i="4"/>
  <c r="X315" i="4"/>
  <c r="W295" i="4"/>
  <c r="X295" i="4"/>
  <c r="W271" i="4"/>
  <c r="X271" i="4"/>
  <c r="X263" i="4"/>
  <c r="W251" i="4"/>
  <c r="X251" i="4"/>
  <c r="W515" i="4"/>
  <c r="X515" i="4"/>
  <c r="W511" i="4"/>
  <c r="X511" i="4"/>
  <c r="W507" i="4"/>
  <c r="X507" i="4"/>
  <c r="W503" i="4"/>
  <c r="X503" i="4"/>
  <c r="W499" i="4"/>
  <c r="X499" i="4"/>
  <c r="W493" i="4"/>
  <c r="X493" i="4"/>
  <c r="W477" i="4"/>
  <c r="X477" i="4"/>
  <c r="W457" i="4"/>
  <c r="X457" i="4"/>
  <c r="W445" i="4"/>
  <c r="X445" i="4"/>
  <c r="W429" i="4"/>
  <c r="X429" i="4"/>
  <c r="W405" i="4"/>
  <c r="X405" i="4"/>
  <c r="W393" i="4"/>
  <c r="X393" i="4"/>
  <c r="W373" i="4"/>
  <c r="X373" i="4"/>
  <c r="W361" i="4"/>
  <c r="X361" i="4"/>
  <c r="W349" i="4"/>
  <c r="X349" i="4"/>
  <c r="W329" i="4"/>
  <c r="X329" i="4"/>
  <c r="W309" i="4"/>
  <c r="X309" i="4"/>
  <c r="W293" i="4"/>
  <c r="X293" i="4"/>
  <c r="W277" i="4"/>
  <c r="X277" i="4"/>
  <c r="W265" i="4"/>
  <c r="X265" i="4"/>
  <c r="W245" i="4"/>
  <c r="X245" i="4"/>
  <c r="W225" i="4"/>
  <c r="X225" i="4"/>
  <c r="W209" i="4"/>
  <c r="X209" i="4"/>
  <c r="W201" i="4"/>
  <c r="X201" i="4"/>
  <c r="W185" i="4"/>
  <c r="X185" i="4"/>
  <c r="W173" i="4"/>
  <c r="X173" i="4"/>
  <c r="W161" i="4"/>
  <c r="X161" i="4"/>
  <c r="X149" i="4"/>
  <c r="W149" i="4"/>
  <c r="W129" i="4"/>
  <c r="X129" i="4"/>
  <c r="X117" i="4"/>
  <c r="W117" i="4"/>
  <c r="X93" i="4"/>
  <c r="W93" i="4"/>
  <c r="W81" i="4"/>
  <c r="X81" i="4"/>
  <c r="X73" i="4"/>
  <c r="X69" i="4"/>
  <c r="W69" i="4"/>
  <c r="W65" i="4"/>
  <c r="X65" i="4"/>
  <c r="X61" i="4"/>
  <c r="W61" i="4"/>
  <c r="X53" i="4"/>
  <c r="W53" i="4"/>
  <c r="W49" i="4"/>
  <c r="X49" i="4"/>
  <c r="X45" i="4"/>
  <c r="W45" i="4"/>
  <c r="X37" i="4"/>
  <c r="W37" i="4"/>
  <c r="W33" i="4"/>
  <c r="X33" i="4"/>
  <c r="X29" i="4"/>
  <c r="W29" i="4"/>
  <c r="X21" i="4"/>
  <c r="W21" i="4"/>
  <c r="W17" i="4"/>
  <c r="X17" i="4"/>
  <c r="W291" i="4"/>
  <c r="X291" i="4"/>
  <c r="W275" i="4"/>
  <c r="X275" i="4"/>
  <c r="W259" i="4"/>
  <c r="X259" i="4"/>
  <c r="W227" i="4"/>
  <c r="X227" i="4"/>
  <c r="X211" i="4"/>
  <c r="W211" i="4"/>
  <c r="X195" i="4"/>
  <c r="W195" i="4"/>
  <c r="W179" i="4"/>
  <c r="W163" i="4"/>
  <c r="X163" i="4"/>
  <c r="W147" i="4"/>
  <c r="X147" i="4"/>
  <c r="W131" i="4"/>
  <c r="X131" i="4"/>
  <c r="W115" i="4"/>
  <c r="X115" i="4"/>
  <c r="W99" i="4"/>
  <c r="X99" i="4"/>
  <c r="W83" i="4"/>
  <c r="X83" i="4"/>
  <c r="W67" i="4"/>
  <c r="X67" i="4"/>
  <c r="W51" i="4"/>
  <c r="X51" i="4"/>
  <c r="W35" i="4"/>
  <c r="X35" i="4"/>
  <c r="W19" i="4"/>
  <c r="X19" i="4"/>
  <c r="W505" i="4"/>
  <c r="X505" i="4"/>
  <c r="W485" i="4"/>
  <c r="X485" i="4"/>
  <c r="W469" i="4"/>
  <c r="X469" i="4"/>
  <c r="W453" i="4"/>
  <c r="X453" i="4"/>
  <c r="W441" i="4"/>
  <c r="X441" i="4"/>
  <c r="W425" i="4"/>
  <c r="X425" i="4"/>
  <c r="W413" i="4"/>
  <c r="X413" i="4"/>
  <c r="W397" i="4"/>
  <c r="X397" i="4"/>
  <c r="W381" i="4"/>
  <c r="X381" i="4"/>
  <c r="W369" i="4"/>
  <c r="X369" i="4"/>
  <c r="W353" i="4"/>
  <c r="X353" i="4"/>
  <c r="W341" i="4"/>
  <c r="X341" i="4"/>
  <c r="W333" i="4"/>
  <c r="X333" i="4"/>
  <c r="W321" i="4"/>
  <c r="X321" i="4"/>
  <c r="W313" i="4"/>
  <c r="X313" i="4"/>
  <c r="W301" i="4"/>
  <c r="X301" i="4"/>
  <c r="W281" i="4"/>
  <c r="X281" i="4"/>
  <c r="W269" i="4"/>
  <c r="X269" i="4"/>
  <c r="W257" i="4"/>
  <c r="X257" i="4"/>
  <c r="W249" i="4"/>
  <c r="X249" i="4"/>
  <c r="W237" i="4"/>
  <c r="X237" i="4"/>
  <c r="W229" i="4"/>
  <c r="X229" i="4"/>
  <c r="W217" i="4"/>
  <c r="X217" i="4"/>
  <c r="W205" i="4"/>
  <c r="X205" i="4"/>
  <c r="W193" i="4"/>
  <c r="X193" i="4"/>
  <c r="W177" i="4"/>
  <c r="X177" i="4"/>
  <c r="W169" i="4"/>
  <c r="X169" i="4"/>
  <c r="X157" i="4"/>
  <c r="W157" i="4"/>
  <c r="X141" i="4"/>
  <c r="W141" i="4"/>
  <c r="X133" i="4"/>
  <c r="W133" i="4"/>
  <c r="X125" i="4"/>
  <c r="W125" i="4"/>
  <c r="X109" i="4"/>
  <c r="W109" i="4"/>
  <c r="X101" i="4"/>
  <c r="W101" i="4"/>
  <c r="X85" i="4"/>
  <c r="W85" i="4"/>
  <c r="X77" i="4"/>
  <c r="W77" i="4"/>
  <c r="W10" i="4"/>
  <c r="X10" i="4"/>
  <c r="W513" i="4"/>
  <c r="X513" i="4"/>
  <c r="W497" i="4"/>
  <c r="X497" i="4"/>
  <c r="W481" i="4"/>
  <c r="X481" i="4"/>
  <c r="W465" i="4"/>
  <c r="X465" i="4"/>
  <c r="W437" i="4"/>
  <c r="X437" i="4"/>
  <c r="W421" i="4"/>
  <c r="X421" i="4"/>
  <c r="W409" i="4"/>
  <c r="X409" i="4"/>
  <c r="W389" i="4"/>
  <c r="X389" i="4"/>
  <c r="W377" i="4"/>
  <c r="X377" i="4"/>
  <c r="W365" i="4"/>
  <c r="X365" i="4"/>
  <c r="W357" i="4"/>
  <c r="X357" i="4"/>
  <c r="W345" i="4"/>
  <c r="X345" i="4"/>
  <c r="W337" i="4"/>
  <c r="X337" i="4"/>
  <c r="W325" i="4"/>
  <c r="X325" i="4"/>
  <c r="W317" i="4"/>
  <c r="X317" i="4"/>
  <c r="W305" i="4"/>
  <c r="X305" i="4"/>
  <c r="W297" i="4"/>
  <c r="X297" i="4"/>
  <c r="W285" i="4"/>
  <c r="X285" i="4"/>
  <c r="W273" i="4"/>
  <c r="X273" i="4"/>
  <c r="W261" i="4"/>
  <c r="X261" i="4"/>
  <c r="W253" i="4"/>
  <c r="X253" i="4"/>
  <c r="W241" i="4"/>
  <c r="X241" i="4"/>
  <c r="W233" i="4"/>
  <c r="X233" i="4"/>
  <c r="W221" i="4"/>
  <c r="X221" i="4"/>
  <c r="X213" i="4"/>
  <c r="W213" i="4"/>
  <c r="W197" i="4"/>
  <c r="X197" i="4"/>
  <c r="X189" i="4"/>
  <c r="W189" i="4"/>
  <c r="X181" i="4"/>
  <c r="W181" i="4"/>
  <c r="X165" i="4"/>
  <c r="W165" i="4"/>
  <c r="W153" i="4"/>
  <c r="X153" i="4"/>
  <c r="W145" i="4"/>
  <c r="X145" i="4"/>
  <c r="W137" i="4"/>
  <c r="X137" i="4"/>
  <c r="W113" i="4"/>
  <c r="X113" i="4"/>
  <c r="W97" i="4"/>
  <c r="X97" i="4"/>
  <c r="W11" i="4"/>
  <c r="X11" i="4"/>
  <c r="W4" i="4"/>
  <c r="X4" i="4"/>
  <c r="U516" i="4"/>
  <c r="U514" i="4"/>
  <c r="U512" i="4"/>
  <c r="U510" i="4"/>
  <c r="U508" i="4"/>
  <c r="U506" i="4"/>
  <c r="U504" i="4"/>
  <c r="U502" i="4"/>
  <c r="U500" i="4"/>
  <c r="U498" i="4"/>
  <c r="U496" i="4"/>
  <c r="U494" i="4"/>
  <c r="U492" i="4"/>
  <c r="U490" i="4"/>
  <c r="U488" i="4"/>
  <c r="U486" i="4"/>
  <c r="U484" i="4"/>
  <c r="U482" i="4"/>
  <c r="U480" i="4"/>
  <c r="U478" i="4"/>
  <c r="U476" i="4"/>
  <c r="U474" i="4"/>
  <c r="U472" i="4"/>
  <c r="U470" i="4"/>
  <c r="U468" i="4"/>
  <c r="U466" i="4"/>
  <c r="U464" i="4"/>
  <c r="U462" i="4"/>
  <c r="U460" i="4"/>
  <c r="U458" i="4"/>
  <c r="U456" i="4"/>
  <c r="U454" i="4"/>
  <c r="U452" i="4"/>
  <c r="U450" i="4"/>
  <c r="U448" i="4"/>
  <c r="U446" i="4"/>
  <c r="U444" i="4"/>
  <c r="U442" i="4"/>
  <c r="U440" i="4"/>
  <c r="U438" i="4"/>
  <c r="U436" i="4"/>
  <c r="U434" i="4"/>
  <c r="U432" i="4"/>
  <c r="U430" i="4"/>
  <c r="U428" i="4"/>
  <c r="U426" i="4"/>
  <c r="U424" i="4"/>
  <c r="U422" i="4"/>
  <c r="U420" i="4"/>
  <c r="U418" i="4"/>
  <c r="U416" i="4"/>
  <c r="U414" i="4"/>
  <c r="U412" i="4"/>
  <c r="U410" i="4"/>
  <c r="U408" i="4"/>
  <c r="U406" i="4"/>
  <c r="U404" i="4"/>
  <c r="U402" i="4"/>
  <c r="U400" i="4"/>
  <c r="U398" i="4"/>
  <c r="U396" i="4"/>
  <c r="U394" i="4"/>
  <c r="U392" i="4"/>
  <c r="U390" i="4"/>
  <c r="U388" i="4"/>
  <c r="U386" i="4"/>
  <c r="U384" i="4"/>
  <c r="U382" i="4"/>
  <c r="U380" i="4"/>
  <c r="U378" i="4"/>
  <c r="U376" i="4"/>
  <c r="U374" i="4"/>
  <c r="U372" i="4"/>
  <c r="U370" i="4"/>
  <c r="U368" i="4"/>
  <c r="U366" i="4"/>
  <c r="U364" i="4"/>
  <c r="U362" i="4"/>
  <c r="U360" i="4"/>
  <c r="U358" i="4"/>
  <c r="U356" i="4"/>
  <c r="U354" i="4"/>
  <c r="U352" i="4"/>
  <c r="U350" i="4"/>
  <c r="U348" i="4"/>
  <c r="U346" i="4"/>
  <c r="U344" i="4"/>
  <c r="U342" i="4"/>
  <c r="U340" i="4"/>
  <c r="U338" i="4"/>
  <c r="U336" i="4"/>
  <c r="U334" i="4"/>
  <c r="U332" i="4"/>
  <c r="U330" i="4"/>
  <c r="U328" i="4"/>
  <c r="U326" i="4"/>
  <c r="U324" i="4"/>
  <c r="U322" i="4"/>
  <c r="U320" i="4"/>
  <c r="U318" i="4"/>
  <c r="U316" i="4"/>
  <c r="U314" i="4"/>
  <c r="U312" i="4"/>
  <c r="U310" i="4"/>
  <c r="U308" i="4"/>
  <c r="U306" i="4"/>
  <c r="U304" i="4"/>
  <c r="U302" i="4"/>
  <c r="U300" i="4"/>
  <c r="U298" i="4"/>
  <c r="U296" i="4"/>
  <c r="U294" i="4"/>
  <c r="U292" i="4"/>
  <c r="U290" i="4"/>
  <c r="U288" i="4"/>
  <c r="U286" i="4"/>
  <c r="U284" i="4"/>
  <c r="U282" i="4"/>
  <c r="U280" i="4"/>
  <c r="U278" i="4"/>
  <c r="U276" i="4"/>
  <c r="U274" i="4"/>
  <c r="U272" i="4"/>
  <c r="U270" i="4"/>
  <c r="U268" i="4"/>
  <c r="U266" i="4"/>
  <c r="U264" i="4"/>
  <c r="U262" i="4"/>
  <c r="U260" i="4"/>
  <c r="U258" i="4"/>
  <c r="U256" i="4"/>
  <c r="U254" i="4"/>
  <c r="U252" i="4"/>
  <c r="U250" i="4"/>
  <c r="U248" i="4"/>
  <c r="U246" i="4"/>
  <c r="U244" i="4"/>
  <c r="U242" i="4"/>
  <c r="U240" i="4"/>
  <c r="U238" i="4"/>
  <c r="U236" i="4"/>
  <c r="U234" i="4"/>
  <c r="U232" i="4"/>
  <c r="U230" i="4"/>
  <c r="U228" i="4"/>
  <c r="U226" i="4"/>
  <c r="U224" i="4"/>
  <c r="U222" i="4"/>
  <c r="U220" i="4"/>
  <c r="U218" i="4"/>
  <c r="U216" i="4"/>
  <c r="U214" i="4"/>
  <c r="U212" i="4"/>
  <c r="U210" i="4"/>
  <c r="U208" i="4"/>
  <c r="U206" i="4"/>
  <c r="U204" i="4"/>
  <c r="U202" i="4"/>
  <c r="U200" i="4"/>
  <c r="U198" i="4"/>
  <c r="U196" i="4"/>
  <c r="U194" i="4"/>
  <c r="U192" i="4"/>
  <c r="U190" i="4"/>
  <c r="U188" i="4"/>
  <c r="U186" i="4"/>
  <c r="U184" i="4"/>
  <c r="U182" i="4"/>
  <c r="U180" i="4"/>
  <c r="U178" i="4"/>
  <c r="U176" i="4"/>
  <c r="U174" i="4"/>
  <c r="U172" i="4"/>
  <c r="U170" i="4"/>
  <c r="U168" i="4"/>
  <c r="U166" i="4"/>
  <c r="U164" i="4"/>
  <c r="U162" i="4"/>
  <c r="U160" i="4"/>
  <c r="U158" i="4"/>
  <c r="U156" i="4"/>
  <c r="U154" i="4"/>
  <c r="U152" i="4"/>
  <c r="U150" i="4"/>
  <c r="U148" i="4"/>
  <c r="U146" i="4"/>
  <c r="U144" i="4"/>
  <c r="U142" i="4"/>
  <c r="U140" i="4"/>
  <c r="U138" i="4"/>
  <c r="U136" i="4"/>
  <c r="U134" i="4"/>
  <c r="U132" i="4"/>
  <c r="U130" i="4"/>
  <c r="U128" i="4"/>
  <c r="U126" i="4"/>
  <c r="U124" i="4"/>
  <c r="U122" i="4"/>
  <c r="U120" i="4"/>
  <c r="U118" i="4"/>
  <c r="U116" i="4"/>
  <c r="U114" i="4"/>
  <c r="U112" i="4"/>
  <c r="U110" i="4"/>
  <c r="U108" i="4"/>
  <c r="U106" i="4"/>
  <c r="U104" i="4"/>
  <c r="U102" i="4"/>
  <c r="U100" i="4"/>
  <c r="U98" i="4"/>
  <c r="U96" i="4"/>
  <c r="U94" i="4"/>
  <c r="U92" i="4"/>
  <c r="U90" i="4"/>
  <c r="U88" i="4"/>
  <c r="U86" i="4"/>
  <c r="U84" i="4"/>
  <c r="U82" i="4"/>
  <c r="U80" i="4"/>
  <c r="U78" i="4"/>
  <c r="U76" i="4"/>
  <c r="U74" i="4"/>
  <c r="U72" i="4"/>
  <c r="U70" i="4"/>
  <c r="U68" i="4"/>
  <c r="U66" i="4"/>
  <c r="U64" i="4"/>
  <c r="U62" i="4"/>
  <c r="U60" i="4"/>
  <c r="U58" i="4"/>
  <c r="U56" i="4"/>
  <c r="U54" i="4"/>
  <c r="U52" i="4"/>
  <c r="U50" i="4"/>
  <c r="U48" i="4"/>
  <c r="U46" i="4"/>
  <c r="U44" i="4"/>
  <c r="U42" i="4"/>
  <c r="U40" i="4"/>
  <c r="U38" i="4"/>
  <c r="U36" i="4"/>
  <c r="U34" i="4"/>
  <c r="U32" i="4"/>
  <c r="U30" i="4"/>
  <c r="U28" i="4"/>
  <c r="U26" i="4"/>
  <c r="U24" i="4"/>
  <c r="U22" i="4"/>
  <c r="U20" i="4"/>
  <c r="U18" i="4"/>
  <c r="U16" i="4"/>
  <c r="U14" i="4"/>
  <c r="U12" i="4"/>
  <c r="U8" i="4"/>
  <c r="U6" i="4"/>
  <c r="W509" i="4"/>
  <c r="X509" i="4"/>
  <c r="W501" i="4"/>
  <c r="X501" i="4"/>
  <c r="W489" i="4"/>
  <c r="X489" i="4"/>
  <c r="W473" i="4"/>
  <c r="X473" i="4"/>
  <c r="W461" i="4"/>
  <c r="X461" i="4"/>
  <c r="W449" i="4"/>
  <c r="X449" i="4"/>
  <c r="W433" i="4"/>
  <c r="X433" i="4"/>
  <c r="W417" i="4"/>
  <c r="X417" i="4"/>
  <c r="W401" i="4"/>
  <c r="X401" i="4"/>
  <c r="W385" i="4"/>
  <c r="X385" i="4"/>
  <c r="W289" i="4"/>
  <c r="X289" i="4"/>
  <c r="U13" i="4"/>
  <c r="U9" i="4"/>
  <c r="U5" i="4"/>
  <c r="X57" i="4" l="1"/>
  <c r="X239" i="4"/>
  <c r="X323" i="4"/>
  <c r="X387" i="4"/>
  <c r="X307" i="4"/>
  <c r="X41" i="4"/>
  <c r="X303" i="4"/>
  <c r="X371" i="4"/>
  <c r="X475" i="4"/>
  <c r="X89" i="4"/>
  <c r="X243" i="4"/>
  <c r="X25" i="4"/>
  <c r="X283" i="4"/>
  <c r="X355" i="4"/>
  <c r="X443" i="4"/>
  <c r="X427" i="4"/>
  <c r="X121" i="4"/>
  <c r="X7" i="4"/>
  <c r="X105" i="4"/>
  <c r="X27" i="4"/>
  <c r="W47" i="4"/>
  <c r="X71" i="4"/>
  <c r="X91" i="4"/>
  <c r="W111" i="4"/>
  <c r="W135" i="4"/>
  <c r="X155" i="4"/>
  <c r="W175" i="4"/>
  <c r="W199" i="4"/>
  <c r="X219" i="4"/>
  <c r="X491" i="4"/>
  <c r="X459" i="4"/>
  <c r="W5" i="4"/>
  <c r="X5" i="4"/>
  <c r="W22" i="4"/>
  <c r="X22" i="4"/>
  <c r="W46" i="4"/>
  <c r="X46" i="4"/>
  <c r="W62" i="4"/>
  <c r="X62" i="4"/>
  <c r="W86" i="4"/>
  <c r="X86" i="4"/>
  <c r="W118" i="4"/>
  <c r="X118" i="4"/>
  <c r="W134" i="4"/>
  <c r="X134" i="4"/>
  <c r="W158" i="4"/>
  <c r="X158" i="4"/>
  <c r="W190" i="4"/>
  <c r="X190" i="4"/>
  <c r="W206" i="4"/>
  <c r="X206" i="4"/>
  <c r="X230" i="4"/>
  <c r="W230" i="4"/>
  <c r="X254" i="4"/>
  <c r="W254" i="4"/>
  <c r="X270" i="4"/>
  <c r="W270" i="4"/>
  <c r="X294" i="4"/>
  <c r="W294" i="4"/>
  <c r="X326" i="4"/>
  <c r="W326" i="4"/>
  <c r="X334" i="4"/>
  <c r="W334" i="4"/>
  <c r="X358" i="4"/>
  <c r="W358" i="4"/>
  <c r="W382" i="4"/>
  <c r="X382" i="4"/>
  <c r="W406" i="4"/>
  <c r="X406" i="4"/>
  <c r="X422" i="4"/>
  <c r="W422" i="4"/>
  <c r="W446" i="4"/>
  <c r="X446" i="4"/>
  <c r="X470" i="4"/>
  <c r="W470" i="4"/>
  <c r="X502" i="4"/>
  <c r="W502" i="4"/>
  <c r="W9" i="4"/>
  <c r="X9" i="4"/>
  <c r="W6" i="4"/>
  <c r="X6" i="4"/>
  <c r="W24" i="4"/>
  <c r="X24" i="4"/>
  <c r="W40" i="4"/>
  <c r="X40" i="4"/>
  <c r="W48" i="4"/>
  <c r="X48" i="4"/>
  <c r="W64" i="4"/>
  <c r="X64" i="4"/>
  <c r="W72" i="4"/>
  <c r="X72" i="4"/>
  <c r="W80" i="4"/>
  <c r="X80" i="4"/>
  <c r="W88" i="4"/>
  <c r="X88" i="4"/>
  <c r="W96" i="4"/>
  <c r="X96" i="4"/>
  <c r="W104" i="4"/>
  <c r="X104" i="4"/>
  <c r="W112" i="4"/>
  <c r="X112" i="4"/>
  <c r="W120" i="4"/>
  <c r="X120" i="4"/>
  <c r="W128" i="4"/>
  <c r="X128" i="4"/>
  <c r="W136" i="4"/>
  <c r="X136" i="4"/>
  <c r="W144" i="4"/>
  <c r="X144" i="4"/>
  <c r="W152" i="4"/>
  <c r="X152" i="4"/>
  <c r="W160" i="4"/>
  <c r="X160" i="4"/>
  <c r="W168" i="4"/>
  <c r="X168" i="4"/>
  <c r="W176" i="4"/>
  <c r="X176" i="4"/>
  <c r="W184" i="4"/>
  <c r="X184" i="4"/>
  <c r="W192" i="4"/>
  <c r="X192" i="4"/>
  <c r="W200" i="4"/>
  <c r="X200" i="4"/>
  <c r="W208" i="4"/>
  <c r="X208" i="4"/>
  <c r="W216" i="4"/>
  <c r="X216" i="4"/>
  <c r="W224" i="4"/>
  <c r="X224" i="4"/>
  <c r="W232" i="4"/>
  <c r="X232" i="4"/>
  <c r="W240" i="4"/>
  <c r="X240" i="4"/>
  <c r="W248" i="4"/>
  <c r="X248" i="4"/>
  <c r="W256" i="4"/>
  <c r="X256" i="4"/>
  <c r="W264" i="4"/>
  <c r="X264" i="4"/>
  <c r="W272" i="4"/>
  <c r="X272" i="4"/>
  <c r="W280" i="4"/>
  <c r="X280" i="4"/>
  <c r="W288" i="4"/>
  <c r="X288" i="4"/>
  <c r="W296" i="4"/>
  <c r="X296" i="4"/>
  <c r="W304" i="4"/>
  <c r="X304" i="4"/>
  <c r="W312" i="4"/>
  <c r="X312" i="4"/>
  <c r="W320" i="4"/>
  <c r="X320" i="4"/>
  <c r="W328" i="4"/>
  <c r="X328" i="4"/>
  <c r="W336" i="4"/>
  <c r="X336" i="4"/>
  <c r="W344" i="4"/>
  <c r="X344" i="4"/>
  <c r="W352" i="4"/>
  <c r="X352" i="4"/>
  <c r="W360" i="4"/>
  <c r="X360" i="4"/>
  <c r="W368" i="4"/>
  <c r="X368" i="4"/>
  <c r="X376" i="4"/>
  <c r="W376" i="4"/>
  <c r="W384" i="4"/>
  <c r="X384" i="4"/>
  <c r="W392" i="4"/>
  <c r="X392" i="4"/>
  <c r="W400" i="4"/>
  <c r="X400" i="4"/>
  <c r="X408" i="4"/>
  <c r="W408" i="4"/>
  <c r="W416" i="4"/>
  <c r="X416" i="4"/>
  <c r="W424" i="4"/>
  <c r="X424" i="4"/>
  <c r="W432" i="4"/>
  <c r="X432" i="4"/>
  <c r="X440" i="4"/>
  <c r="W440" i="4"/>
  <c r="W448" i="4"/>
  <c r="X448" i="4"/>
  <c r="W456" i="4"/>
  <c r="X456" i="4"/>
  <c r="X464" i="4"/>
  <c r="W464" i="4"/>
  <c r="X472" i="4"/>
  <c r="W472" i="4"/>
  <c r="X480" i="4"/>
  <c r="W480" i="4"/>
  <c r="X488" i="4"/>
  <c r="W488" i="4"/>
  <c r="X496" i="4"/>
  <c r="W496" i="4"/>
  <c r="X504" i="4"/>
  <c r="W504" i="4"/>
  <c r="X512" i="4"/>
  <c r="W512" i="4"/>
  <c r="W14" i="4"/>
  <c r="X14" i="4"/>
  <c r="W38" i="4"/>
  <c r="X38" i="4"/>
  <c r="W78" i="4"/>
  <c r="X78" i="4"/>
  <c r="W102" i="4"/>
  <c r="X102" i="4"/>
  <c r="W126" i="4"/>
  <c r="X126" i="4"/>
  <c r="W150" i="4"/>
  <c r="X150" i="4"/>
  <c r="W174" i="4"/>
  <c r="X174" i="4"/>
  <c r="W198" i="4"/>
  <c r="X198" i="4"/>
  <c r="X222" i="4"/>
  <c r="W222" i="4"/>
  <c r="X246" i="4"/>
  <c r="W246" i="4"/>
  <c r="X286" i="4"/>
  <c r="W286" i="4"/>
  <c r="X310" i="4"/>
  <c r="W310" i="4"/>
  <c r="X350" i="4"/>
  <c r="W350" i="4"/>
  <c r="W374" i="4"/>
  <c r="X374" i="4"/>
  <c r="W398" i="4"/>
  <c r="X398" i="4"/>
  <c r="W430" i="4"/>
  <c r="X430" i="4"/>
  <c r="W454" i="4"/>
  <c r="X454" i="4"/>
  <c r="X486" i="4"/>
  <c r="W486" i="4"/>
  <c r="W16" i="4"/>
  <c r="X16" i="4"/>
  <c r="W32" i="4"/>
  <c r="X32" i="4"/>
  <c r="W56" i="4"/>
  <c r="X56" i="4"/>
  <c r="X13" i="4"/>
  <c r="W13" i="4"/>
  <c r="W8" i="4"/>
  <c r="X8" i="4"/>
  <c r="W18" i="4"/>
  <c r="X18" i="4"/>
  <c r="W26" i="4"/>
  <c r="X26" i="4"/>
  <c r="W34" i="4"/>
  <c r="X34" i="4"/>
  <c r="W42" i="4"/>
  <c r="X42" i="4"/>
  <c r="W50" i="4"/>
  <c r="X50" i="4"/>
  <c r="W58" i="4"/>
  <c r="X58" i="4"/>
  <c r="W66" i="4"/>
  <c r="X66" i="4"/>
  <c r="W74" i="4"/>
  <c r="X74" i="4"/>
  <c r="W82" i="4"/>
  <c r="X82" i="4"/>
  <c r="W90" i="4"/>
  <c r="X90" i="4"/>
  <c r="W98" i="4"/>
  <c r="X98" i="4"/>
  <c r="W106" i="4"/>
  <c r="X106" i="4"/>
  <c r="W114" i="4"/>
  <c r="X114" i="4"/>
  <c r="W122" i="4"/>
  <c r="X122" i="4"/>
  <c r="W130" i="4"/>
  <c r="X130" i="4"/>
  <c r="W138" i="4"/>
  <c r="X138" i="4"/>
  <c r="W146" i="4"/>
  <c r="X146" i="4"/>
  <c r="W154" i="4"/>
  <c r="X154" i="4"/>
  <c r="W162" i="4"/>
  <c r="X162" i="4"/>
  <c r="W170" i="4"/>
  <c r="X170" i="4"/>
  <c r="W178" i="4"/>
  <c r="X178" i="4"/>
  <c r="W186" i="4"/>
  <c r="X186" i="4"/>
  <c r="W194" i="4"/>
  <c r="X194" i="4"/>
  <c r="W202" i="4"/>
  <c r="X202" i="4"/>
  <c r="W210" i="4"/>
  <c r="X210" i="4"/>
  <c r="W218" i="4"/>
  <c r="X218" i="4"/>
  <c r="W226" i="4"/>
  <c r="X226" i="4"/>
  <c r="W234" i="4"/>
  <c r="X234" i="4"/>
  <c r="W242" i="4"/>
  <c r="X242" i="4"/>
  <c r="W250" i="4"/>
  <c r="X250" i="4"/>
  <c r="W258" i="4"/>
  <c r="X258" i="4"/>
  <c r="W266" i="4"/>
  <c r="X266" i="4"/>
  <c r="W274" i="4"/>
  <c r="X274" i="4"/>
  <c r="W282" i="4"/>
  <c r="X282" i="4"/>
  <c r="W290" i="4"/>
  <c r="X290" i="4"/>
  <c r="W298" i="4"/>
  <c r="X298" i="4"/>
  <c r="W306" i="4"/>
  <c r="X306" i="4"/>
  <c r="W314" i="4"/>
  <c r="X314" i="4"/>
  <c r="W322" i="4"/>
  <c r="X322" i="4"/>
  <c r="W330" i="4"/>
  <c r="X330" i="4"/>
  <c r="W338" i="4"/>
  <c r="X338" i="4"/>
  <c r="W346" i="4"/>
  <c r="X346" i="4"/>
  <c r="W354" i="4"/>
  <c r="X354" i="4"/>
  <c r="W362" i="4"/>
  <c r="X362" i="4"/>
  <c r="W370" i="4"/>
  <c r="X370" i="4"/>
  <c r="W378" i="4"/>
  <c r="X378" i="4"/>
  <c r="W386" i="4"/>
  <c r="X386" i="4"/>
  <c r="W394" i="4"/>
  <c r="X394" i="4"/>
  <c r="W402" i="4"/>
  <c r="X402" i="4"/>
  <c r="W410" i="4"/>
  <c r="X410" i="4"/>
  <c r="W418" i="4"/>
  <c r="X418" i="4"/>
  <c r="W426" i="4"/>
  <c r="X426" i="4"/>
  <c r="W434" i="4"/>
  <c r="X434" i="4"/>
  <c r="W442" i="4"/>
  <c r="X442" i="4"/>
  <c r="W450" i="4"/>
  <c r="X450" i="4"/>
  <c r="W458" i="4"/>
  <c r="X458" i="4"/>
  <c r="X466" i="4"/>
  <c r="W466" i="4"/>
  <c r="X474" i="4"/>
  <c r="W474" i="4"/>
  <c r="X482" i="4"/>
  <c r="W482" i="4"/>
  <c r="X490" i="4"/>
  <c r="W490" i="4"/>
  <c r="X498" i="4"/>
  <c r="W498" i="4"/>
  <c r="X506" i="4"/>
  <c r="W506" i="4"/>
  <c r="X514" i="4"/>
  <c r="W514" i="4"/>
  <c r="W30" i="4"/>
  <c r="X30" i="4"/>
  <c r="W54" i="4"/>
  <c r="X54" i="4"/>
  <c r="W70" i="4"/>
  <c r="X70" i="4"/>
  <c r="W94" i="4"/>
  <c r="X94" i="4"/>
  <c r="W110" i="4"/>
  <c r="X110" i="4"/>
  <c r="W142" i="4"/>
  <c r="X142" i="4"/>
  <c r="W166" i="4"/>
  <c r="X166" i="4"/>
  <c r="W182" i="4"/>
  <c r="X182" i="4"/>
  <c r="W214" i="4"/>
  <c r="X214" i="4"/>
  <c r="X238" i="4"/>
  <c r="W238" i="4"/>
  <c r="X262" i="4"/>
  <c r="W262" i="4"/>
  <c r="X278" i="4"/>
  <c r="W278" i="4"/>
  <c r="X302" i="4"/>
  <c r="W302" i="4"/>
  <c r="X318" i="4"/>
  <c r="W318" i="4"/>
  <c r="X342" i="4"/>
  <c r="W342" i="4"/>
  <c r="W366" i="4"/>
  <c r="X366" i="4"/>
  <c r="X390" i="4"/>
  <c r="W390" i="4"/>
  <c r="W414" i="4"/>
  <c r="X414" i="4"/>
  <c r="W438" i="4"/>
  <c r="X438" i="4"/>
  <c r="X462" i="4"/>
  <c r="W462" i="4"/>
  <c r="X478" i="4"/>
  <c r="W478" i="4"/>
  <c r="X494" i="4"/>
  <c r="W494" i="4"/>
  <c r="X510" i="4"/>
  <c r="W510" i="4"/>
  <c r="W12" i="4"/>
  <c r="X12" i="4"/>
  <c r="W20" i="4"/>
  <c r="X20" i="4"/>
  <c r="W28" i="4"/>
  <c r="X28" i="4"/>
  <c r="W36" i="4"/>
  <c r="X36" i="4"/>
  <c r="W44" i="4"/>
  <c r="X44" i="4"/>
  <c r="W52" i="4"/>
  <c r="X52" i="4"/>
  <c r="W60" i="4"/>
  <c r="X60" i="4"/>
  <c r="W68" i="4"/>
  <c r="X68" i="4"/>
  <c r="W76" i="4"/>
  <c r="X76" i="4"/>
  <c r="W84" i="4"/>
  <c r="X84" i="4"/>
  <c r="W92" i="4"/>
  <c r="X92" i="4"/>
  <c r="W100" i="4"/>
  <c r="X100" i="4"/>
  <c r="W108" i="4"/>
  <c r="X108" i="4"/>
  <c r="W116" i="4"/>
  <c r="X116" i="4"/>
  <c r="W124" i="4"/>
  <c r="X124" i="4"/>
  <c r="W132" i="4"/>
  <c r="X132" i="4"/>
  <c r="W140" i="4"/>
  <c r="X140" i="4"/>
  <c r="W148" i="4"/>
  <c r="X148" i="4"/>
  <c r="W156" i="4"/>
  <c r="X156" i="4"/>
  <c r="W164" i="4"/>
  <c r="X164" i="4"/>
  <c r="W172" i="4"/>
  <c r="X172" i="4"/>
  <c r="W180" i="4"/>
  <c r="X180" i="4"/>
  <c r="W188" i="4"/>
  <c r="X188" i="4"/>
  <c r="W196" i="4"/>
  <c r="X196" i="4"/>
  <c r="W204" i="4"/>
  <c r="X204" i="4"/>
  <c r="W212" i="4"/>
  <c r="X212" i="4"/>
  <c r="X220" i="4"/>
  <c r="W220" i="4"/>
  <c r="X228" i="4"/>
  <c r="W228" i="4"/>
  <c r="X236" i="4"/>
  <c r="W236" i="4"/>
  <c r="X244" i="4"/>
  <c r="W244" i="4"/>
  <c r="X252" i="4"/>
  <c r="W252" i="4"/>
  <c r="X260" i="4"/>
  <c r="W260" i="4"/>
  <c r="X268" i="4"/>
  <c r="W268" i="4"/>
  <c r="X276" i="4"/>
  <c r="W276" i="4"/>
  <c r="X284" i="4"/>
  <c r="W284" i="4"/>
  <c r="X292" i="4"/>
  <c r="W292" i="4"/>
  <c r="X300" i="4"/>
  <c r="W300" i="4"/>
  <c r="X308" i="4"/>
  <c r="W308" i="4"/>
  <c r="X316" i="4"/>
  <c r="W316" i="4"/>
  <c r="X324" i="4"/>
  <c r="W324" i="4"/>
  <c r="X332" i="4"/>
  <c r="W332" i="4"/>
  <c r="X340" i="4"/>
  <c r="W340" i="4"/>
  <c r="X348" i="4"/>
  <c r="W348" i="4"/>
  <c r="X356" i="4"/>
  <c r="W356" i="4"/>
  <c r="X364" i="4"/>
  <c r="W364" i="4"/>
  <c r="X372" i="4"/>
  <c r="W372" i="4"/>
  <c r="X380" i="4"/>
  <c r="W380" i="4"/>
  <c r="X388" i="4"/>
  <c r="W388" i="4"/>
  <c r="X396" i="4"/>
  <c r="W396" i="4"/>
  <c r="X404" i="4"/>
  <c r="W404" i="4"/>
  <c r="X412" i="4"/>
  <c r="W412" i="4"/>
  <c r="X420" i="4"/>
  <c r="W420" i="4"/>
  <c r="X428" i="4"/>
  <c r="W428" i="4"/>
  <c r="X436" i="4"/>
  <c r="W436" i="4"/>
  <c r="X444" i="4"/>
  <c r="W444" i="4"/>
  <c r="X452" i="4"/>
  <c r="W452" i="4"/>
  <c r="X460" i="4"/>
  <c r="W460" i="4"/>
  <c r="X468" i="4"/>
  <c r="W468" i="4"/>
  <c r="X476" i="4"/>
  <c r="W476" i="4"/>
  <c r="X484" i="4"/>
  <c r="W484" i="4"/>
  <c r="X492" i="4"/>
  <c r="W492" i="4"/>
  <c r="X500" i="4"/>
  <c r="W500" i="4"/>
  <c r="X508" i="4"/>
  <c r="W508" i="4"/>
  <c r="X516" i="4"/>
  <c r="W51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A20BA7-6B20-0846-BAAE-B2490D842DE7}" name="punkty_rekrutacyjne" type="6" refreshedVersion="6" background="1" saveData="1">
    <textPr sourceFile="/Users/kamila/Documents/informatyka/zbiór zadań/dane/89/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2F0E70E-7D62-2A40-8FBF-C73208F2F337}" name="punkty_rekrutacyjne1" type="6" refreshedVersion="6" background="1" saveData="1">
    <textPr sourceFile="/Users/kamila/Documents/informatyka/zbiór zadań/dane/89/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<sst xmlns="http://schemas.openxmlformats.org/spreadsheetml/2006/main" count="2124" uniqueCount="684">
  <si>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</si>
  <si>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</si>
  <si>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</si>
  <si>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</si>
  <si>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</si>
  <si>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</si>
  <si>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</si>
  <si>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</si>
  <si>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</si>
  <si>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</si>
  <si>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</si>
  <si>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</si>
  <si>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</si>
  <si>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</si>
  <si>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</si>
  <si>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</si>
  <si>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</si>
  <si>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</si>
  <si>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</si>
  <si>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</si>
  <si>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</si>
  <si>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</si>
  <si>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</si>
  <si>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</si>
  <si>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</si>
  <si>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</si>
  <si>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</si>
  <si>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</si>
  <si>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</si>
  <si>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</si>
  <si>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</si>
  <si>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</si>
  <si>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</si>
  <si>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</si>
  <si>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</si>
  <si>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</si>
  <si>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</si>
  <si>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</si>
  <si>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</si>
  <si>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</si>
  <si>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</si>
  <si>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</si>
  <si>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</si>
  <si>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</si>
  <si>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</si>
  <si>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</si>
  <si>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</si>
  <si>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</si>
  <si>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</si>
  <si>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</si>
  <si>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</si>
  <si>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</si>
  <si>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</si>
  <si>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</si>
  <si>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</si>
  <si>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</si>
  <si>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</si>
  <si>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</si>
  <si>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</si>
  <si>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</si>
  <si>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</si>
  <si>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</si>
  <si>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</si>
  <si>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</si>
  <si>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</si>
  <si>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</si>
  <si>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</si>
  <si>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</si>
  <si>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</si>
  <si>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</si>
  <si>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</si>
  <si>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</si>
  <si>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</si>
  <si>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</si>
  <si>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</si>
  <si>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</si>
  <si>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</si>
  <si>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</si>
  <si>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</si>
  <si>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</si>
  <si>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</si>
  <si>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</si>
  <si>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</si>
  <si>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</si>
  <si>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</si>
  <si>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</si>
  <si>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</si>
  <si>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</si>
  <si>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</si>
  <si>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</si>
  <si>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</si>
  <si>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</si>
  <si>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</si>
  <si>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</si>
  <si>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</si>
  <si>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</si>
  <si>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</si>
  <si>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</si>
  <si>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</si>
  <si>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</si>
  <si>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</si>
  <si>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</si>
  <si>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</si>
  <si>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</si>
  <si>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</si>
  <si>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</si>
  <si>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</si>
  <si>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</si>
  <si>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</si>
  <si>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</si>
  <si>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</si>
  <si>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</si>
  <si>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</si>
  <si>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</si>
  <si>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</si>
  <si>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</si>
  <si>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</si>
  <si>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</si>
  <si>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</si>
  <si>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</si>
  <si>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</si>
  <si>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</si>
  <si>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</si>
  <si>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</si>
  <si>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</si>
  <si>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</si>
  <si>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</si>
  <si>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</si>
  <si>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</si>
  <si>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</si>
  <si>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</si>
  <si>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</si>
  <si>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</si>
  <si>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</si>
  <si>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</si>
  <si>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</si>
  <si>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</si>
  <si>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</si>
  <si>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</si>
  <si>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</si>
  <si>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</si>
  <si>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</si>
  <si>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</si>
  <si>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</si>
  <si>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</si>
  <si>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</si>
  <si>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</si>
  <si>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</si>
  <si>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</si>
  <si>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</si>
  <si>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</si>
  <si>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</si>
  <si>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</si>
  <si>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</si>
  <si>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</si>
  <si>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</si>
  <si>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</si>
  <si>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</si>
  <si>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</si>
  <si>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</si>
  <si>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</si>
  <si>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</si>
  <si>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</si>
  <si>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</si>
  <si>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</si>
  <si>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</si>
  <si>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</si>
  <si>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</si>
  <si>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</si>
  <si>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</si>
  <si>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</si>
  <si>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</si>
  <si>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</si>
  <si>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</si>
  <si>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</si>
  <si>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</si>
  <si>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</si>
  <si>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</si>
  <si>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</si>
  <si>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</si>
  <si>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</si>
  <si>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</si>
  <si>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</si>
  <si>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</si>
  <si>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</si>
  <si>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</si>
  <si>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</si>
  <si>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</si>
  <si>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</si>
  <si>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</si>
  <si>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</si>
  <si>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</si>
  <si>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</si>
  <si>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</si>
  <si>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</si>
  <si>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</si>
  <si>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</si>
  <si>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</si>
  <si>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</si>
  <si>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</si>
  <si>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</si>
  <si>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</si>
  <si>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</si>
  <si>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</si>
  <si>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</si>
  <si>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</si>
  <si>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</si>
  <si>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</si>
  <si>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</si>
  <si>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</si>
  <si>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</si>
  <si>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</si>
  <si>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</si>
  <si>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</si>
  <si>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</si>
  <si>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</si>
  <si>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</si>
  <si>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</si>
  <si>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</si>
  <si>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</si>
  <si>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</si>
  <si>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</si>
  <si>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</si>
  <si>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</si>
  <si>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</si>
  <si>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</si>
  <si>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</si>
  <si>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</si>
  <si>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</si>
  <si>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</si>
  <si>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</si>
  <si>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</si>
  <si>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</si>
  <si>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</si>
  <si>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</si>
  <si>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</si>
  <si>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</si>
  <si>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</si>
  <si>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</si>
  <si>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</si>
  <si>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</si>
  <si>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</si>
  <si>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</si>
  <si>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</si>
  <si>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</si>
  <si>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</si>
  <si>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</si>
  <si>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</si>
  <si>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</si>
  <si>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</si>
  <si>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</si>
  <si>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</si>
  <si>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</si>
  <si>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</si>
  <si>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</si>
  <si>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</si>
  <si>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</si>
  <si>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</si>
  <si>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</si>
  <si>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</si>
  <si>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</si>
  <si>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</si>
  <si>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</si>
  <si>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</si>
  <si>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</si>
  <si>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</si>
  <si>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</si>
  <si>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</si>
  <si>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</si>
  <si>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</si>
  <si>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MaźNiewski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</si>
  <si>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</si>
  <si>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</si>
  <si>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</si>
  <si>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</si>
  <si>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</si>
  <si>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</si>
  <si>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</si>
  <si>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</si>
  <si>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</si>
  <si>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</si>
  <si>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</si>
  <si>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</si>
  <si>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</si>
  <si>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</si>
  <si>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</si>
  <si>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</si>
  <si>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</si>
  <si>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</si>
  <si>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</si>
  <si>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</si>
  <si>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</si>
  <si>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</si>
  <si>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</si>
  <si>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</si>
  <si>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JoźWiak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</si>
  <si>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</si>
  <si>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</si>
  <si>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</si>
  <si>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</si>
  <si>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</si>
  <si>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</si>
  <si>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</si>
  <si>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</si>
  <si>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</si>
  <si>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Wójcik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</si>
  <si>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</si>
  <si>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</si>
  <si>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</si>
  <si>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</si>
  <si>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</si>
  <si>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</si>
  <si>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</si>
  <si>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</si>
  <si>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</si>
  <si>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</si>
  <si>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</si>
  <si>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</si>
  <si>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</si>
  <si>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</si>
  <si>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</si>
  <si>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</si>
  <si>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</si>
  <si>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</si>
  <si>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</si>
  <si>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</si>
  <si>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</si>
  <si>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</si>
  <si>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</si>
  <si>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</si>
  <si>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</si>
  <si>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</si>
  <si>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</si>
  <si>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</si>
  <si>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</si>
  <si>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</si>
  <si>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</si>
  <si>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</si>
  <si>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</si>
  <si>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</si>
  <si>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</si>
  <si>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</si>
  <si>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</si>
  <si>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</si>
  <si>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</si>
  <si>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</si>
  <si>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</si>
  <si>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</si>
  <si>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</si>
  <si>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</si>
  <si>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</si>
  <si>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</si>
  <si>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</si>
  <si>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</si>
  <si>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</si>
  <si>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</si>
  <si>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</si>
  <si>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</si>
  <si>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</si>
  <si>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</si>
  <si>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</si>
  <si>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</si>
  <si>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</si>
  <si>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</si>
  <si>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</si>
  <si>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</si>
  <si>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</si>
  <si>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</si>
  <si>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</si>
  <si>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</si>
  <si>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</si>
  <si>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</si>
  <si>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</si>
  <si>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</si>
  <si>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</si>
  <si>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</si>
  <si>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</si>
  <si>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</si>
  <si>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</si>
  <si>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</si>
  <si>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</si>
  <si>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</si>
  <si>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</si>
  <si>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</si>
  <si>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</si>
  <si>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</si>
  <si>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</si>
  <si>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</si>
  <si>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</si>
  <si>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</si>
  <si>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</si>
  <si>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</si>
  <si>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</si>
  <si>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</si>
  <si>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</si>
  <si>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</si>
  <si>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</si>
  <si>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</si>
  <si>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</si>
  <si>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</si>
  <si>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</si>
  <si>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Górlikowski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</si>
  <si>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</si>
  <si>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</si>
  <si>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</si>
  <si>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</si>
  <si>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</si>
  <si>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</si>
  <si>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</si>
  <si>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</si>
  <si>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</si>
  <si>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</si>
  <si>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</si>
  <si>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</si>
  <si>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</si>
  <si>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</si>
  <si>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</si>
  <si>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</si>
  <si>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</si>
  <si>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</si>
  <si>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</si>
  <si>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</si>
  <si>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</si>
  <si>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</si>
  <si>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</si>
  <si>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</si>
  <si>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</si>
  <si>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</si>
  <si>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</si>
  <si>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</si>
  <si>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</si>
  <si>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</si>
  <si>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</si>
  <si>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</si>
  <si>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</si>
  <si>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</si>
  <si>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</si>
  <si>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</si>
  <si>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</si>
  <si>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</si>
  <si>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</si>
  <si>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</si>
  <si>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</si>
  <si>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</si>
  <si>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</si>
  <si>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</si>
  <si>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</si>
  <si>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</si>
  <si>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</si>
  <si>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</si>
  <si>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</si>
  <si>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</si>
  <si>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</si>
  <si>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</si>
  <si>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</si>
  <si>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</si>
  <si>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</si>
  <si>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</si>
  <si>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</si>
  <si>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</si>
  <si>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</si>
  <si>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</si>
  <si>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</si>
  <si>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</si>
  <si>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</si>
  <si>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</si>
  <si>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</si>
  <si>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</si>
  <si>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</si>
  <si>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</si>
  <si>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</si>
  <si>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</si>
  <si>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</si>
  <si>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</si>
  <si>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</si>
  <si>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</si>
  <si>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</si>
  <si>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</si>
  <si>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</si>
  <si>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</si>
  <si>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</si>
  <si>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</si>
  <si>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</si>
  <si>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</si>
  <si>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</si>
  <si>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</si>
  <si>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</si>
  <si>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</si>
  <si>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</si>
  <si>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</si>
  <si>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</si>
  <si>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</si>
  <si>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</si>
  <si>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</si>
  <si>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</si>
  <si>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</si>
  <si>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</si>
  <si>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</si>
  <si>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</si>
  <si>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</si>
  <si>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</si>
  <si>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</si>
  <si>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</si>
  <si>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</si>
  <si>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</si>
  <si>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</si>
  <si>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</si>
  <si>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</si>
  <si>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</si>
  <si>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</si>
  <si>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</si>
  <si>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</si>
  <si>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</si>
  <si>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</si>
  <si>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</si>
  <si>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</si>
  <si>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</si>
  <si>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</si>
  <si>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</si>
  <si>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</si>
  <si>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</si>
  <si>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</si>
  <si>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</si>
  <si>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Górski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</si>
  <si>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</si>
  <si>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</si>
  <si>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</si>
  <si>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</si>
  <si>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</si>
  <si>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</si>
  <si>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</si>
  <si>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</si>
  <si>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</si>
  <si>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</si>
  <si>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</si>
  <si>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</si>
  <si>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</si>
  <si>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</si>
  <si>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</si>
  <si>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</si>
  <si>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</si>
  <si>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</si>
  <si>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</si>
  <si>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</si>
  <si>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</si>
  <si>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</si>
  <si>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</si>
  <si>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</si>
  <si>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</si>
  <si>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</si>
  <si>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</si>
  <si>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</si>
  <si>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</si>
  <si>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</si>
  <si>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</si>
  <si>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</si>
  <si>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</si>
  <si>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</si>
  <si>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</si>
  <si>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Górecki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</si>
  <si>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</si>
  <si>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</si>
  <si>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</si>
  <si>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</si>
  <si>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</si>
  <si>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</si>
  <si>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</si>
  <si>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</si>
  <si>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</si>
  <si>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</si>
  <si>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</si>
  <si>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</si>
  <si>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</si>
  <si>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</si>
  <si>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</si>
  <si>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</si>
  <si>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</si>
  <si>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</si>
  <si>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</si>
  <si>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</si>
  <si>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</si>
  <si>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</si>
  <si>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</si>
  <si>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</si>
  <si>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</si>
  <si>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</si>
  <si>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</si>
  <si>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</si>
  <si>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</si>
  <si>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</si>
  <si>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</si>
  <si>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</si>
  <si>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</si>
  <si>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</si>
  <si>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</si>
  <si>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</si>
  <si>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</si>
  <si>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</si>
  <si>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</si>
  <si>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</si>
  <si>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</si>
  <si>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</si>
  <si>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</si>
  <si>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</si>
  <si>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</si>
  <si>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</si>
  <si>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</si>
  <si>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</si>
  <si>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</si>
  <si>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</si>
  <si>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</si>
  <si>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</si>
  <si>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</si>
  <si>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</si>
  <si>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</si>
  <si>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</si>
  <si>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</si>
  <si>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</si>
  <si>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</si>
  <si>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</si>
  <si>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</si>
  <si>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</si>
  <si>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</si>
  <si>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</si>
  <si>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</si>
  <si>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</si>
  <si>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</si>
  <si>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</si>
  <si>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</si>
  <si>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</si>
  <si>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</si>
  <si>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</si>
  <si>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</si>
  <si>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</si>
  <si>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</si>
  <si>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</si>
  <si>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</si>
  <si>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</si>
  <si>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</si>
  <si>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</si>
  <si>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</si>
  <si>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</si>
  <si>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</si>
  <si>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</si>
  <si>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</si>
  <si>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</si>
  <si>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</si>
  <si>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</si>
  <si>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</si>
  <si>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</si>
  <si>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</si>
  <si>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</si>
  <si>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</si>
  <si>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</si>
  <si>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</si>
  <si>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</si>
  <si>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</si>
  <si>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</si>
  <si>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</si>
  <si>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</si>
  <si>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</si>
  <si>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</si>
  <si>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</si>
  <si>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</si>
  <si>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</si>
  <si>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</si>
  <si>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</si>
  <si>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</si>
  <si>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</si>
  <si>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</si>
  <si>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</si>
  <si>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</si>
  <si>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Suma końcowa</t>
  </si>
  <si>
    <t>Etykiety wierszy</t>
  </si>
  <si>
    <t>(Wiele elementów)</t>
  </si>
  <si>
    <t>srednia</t>
  </si>
  <si>
    <t>egzamin</t>
  </si>
  <si>
    <t>zachowanie</t>
  </si>
  <si>
    <t>polski</t>
  </si>
  <si>
    <t>matma</t>
  </si>
  <si>
    <t>biol</t>
  </si>
  <si>
    <t>geo</t>
  </si>
  <si>
    <t>punkty razem</t>
  </si>
  <si>
    <t>Liczba z punkty 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</si>
</sst>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1" applyBorder="1"/>
    <xf numFmtId="0" fontId="1" fillId="3" borderId="2" xfId="1" applyFill="1" applyBorder="1"/>
    <xf numFmtId="0" fontId="0" fillId="4" borderId="0" xfId="0" applyFill="1"/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72.671468749999" createdVersion="6" refreshedVersion="6" minRefreshableVersion="3" recordCount="514" xr:uid="{BBB3BBA8-79DD-794E-A77E-9CD799F3DEC4}">
  <cacheSource type="worksheet">
    <worksheetSource ref="B2:O516" sheet="dane"/>
  </cacheSource>
  <cacheFields count="14">
    <cacheField name="Nazwisko" numFmtId="0">
      <sharedItems count="485">
        <s v="Swistek"/>
        <s v="Kowalik"/>
        <s v="Hintzke"/>
        <s v="Grzelecki"/>
        <s v="Hinz"/>
        <s v="Wasiluk"/>
        <s v="Wasilewski"/>
        <s v="Silakowski"/>
        <s v="Kaftan"/>
        <s v="Pettka"/>
        <s v="Zygmunt"/>
        <s v="Lukasik"/>
        <s v="Hanczarek"/>
        <s v="Samulczyk"/>
        <s v="Rutkiewicz"/>
        <s v="Bialaszewski"/>
        <s v="Berezniewicz"/>
        <s v="Sobol"/>
        <s v="Kowalczyk"/>
        <s v="Senger"/>
        <s v="Sadowska"/>
        <s v="Wojcicki"/>
        <s v="Szczepkowski"/>
        <s v="Stanislawska"/>
        <s v="Salanowska"/>
        <s v="Skrzydlak"/>
        <s v="Koszlaga"/>
        <s v="Glowinska"/>
        <s v="Sautycz"/>
        <s v="Kowalczuk"/>
        <s v="Sochacka"/>
        <s v="Filarska"/>
        <s v="Przestrzelski"/>
        <s v="Labuda"/>
        <s v="Broukin"/>
        <s v="Kozlowska"/>
        <s v="Jakubowski"/>
        <s v="Sarnowski"/>
        <s v="Riegel"/>
        <s v="Wierzbicki"/>
        <s v="Sachse"/>
        <s v="Jurewicz"/>
        <s v="Steinborn"/>
        <s v="Siminski"/>
        <s v="Machalski"/>
        <s v="Porydzaj"/>
        <s v="Spanowski"/>
        <s v="Zmurko"/>
        <s v="Sibiga"/>
        <s v="Makowska"/>
        <s v="Machol"/>
        <s v="Szmitko"/>
        <s v="Leman"/>
        <s v="Rembisz"/>
        <s v="Stankiewicz"/>
        <s v="Zurek"/>
        <s v="Reczmin"/>
        <s v="Swierszcz"/>
        <s v="Wizniewski"/>
        <s v="Perez "/>
        <s v="Adamiak"/>
        <s v="Zylinska"/>
        <s v="Kulkowska"/>
        <s v="Dzierzak"/>
        <s v="Engel"/>
        <s v="Yuksek"/>
        <s v="Zdrojewska"/>
        <s v="Zgadzaj"/>
        <s v="Zawisza"/>
        <s v="Duszota"/>
        <s v="Nowak"/>
        <s v="Lyszcz"/>
        <s v="Strack"/>
        <s v="Mazurkiewicz"/>
        <s v="Potocki"/>
        <s v="Furmaniak"/>
        <s v="Strupiechowski"/>
        <s v="Reclaw"/>
        <s v="Tomaszewski"/>
        <s v="Szczepanska"/>
        <s v="Spychala"/>
        <s v="Szczucki"/>
        <s v="Marzec"/>
        <s v="Rembiewski"/>
        <s v="Geszczynski"/>
        <s v="Wamka"/>
        <s v="Bialkowska"/>
        <s v="Kulakowski"/>
        <s v="Przytula"/>
        <s v="Bsk"/>
        <s v="Derek"/>
        <s v="Felisiak"/>
        <s v="Lupa"/>
        <s v="Wojciechowska"/>
        <s v="Pieterson"/>
        <s v="Hrywniak"/>
        <s v="Ciosinski"/>
        <s v="Helinska"/>
        <s v="Frankowska"/>
        <s v="Brydzinski"/>
        <s v="Mrozik"/>
        <s v="Klein"/>
        <s v="Strehlke"/>
        <s v="Ciesielska"/>
        <s v="Wydrzynski"/>
        <s v="Beniuszys"/>
        <s v="Witkowski"/>
        <s v="Dsbrowski"/>
        <s v="Procinska"/>
        <s v="Radziszewski"/>
        <s v="Kolodziejczyk"/>
        <s v="Radomski"/>
        <s v="Lange"/>
        <s v="Kornatowski"/>
        <s v="Pistek"/>
        <s v="Jurczyk"/>
        <s v="Cieslik"/>
        <s v="Trzebiatowska"/>
        <s v="Kluziak"/>
        <s v="Mierzejewski"/>
        <s v="Szreder"/>
        <s v="Rybinski"/>
        <s v="Burza"/>
        <s v="Wojcik"/>
        <s v="Pawelec"/>
        <s v="Micun"/>
        <s v="Jablonski"/>
        <s v="Kwidczynska"/>
        <s v="Leoniuk"/>
        <s v="Tomaszewska"/>
        <s v="Kurasik"/>
        <s v="Grzsdzielska"/>
        <s v="Krynicki"/>
        <s v="Miszkin"/>
        <s v="Wilk"/>
        <s v="Gibas"/>
        <s v="Nowakowska"/>
        <s v="Broszkow"/>
        <s v="Jama"/>
        <s v="Chojnacki"/>
        <s v="Klebba"/>
        <s v="Tomczyk"/>
        <s v="Wojciechowski"/>
        <s v="Glac"/>
        <s v="Lewita"/>
        <s v="Kurowska"/>
        <s v="Lutczyk"/>
        <s v="Laskowski"/>
        <s v="Adamczyk"/>
        <s v="Wolski"/>
        <s v="Dsbrowa"/>
        <s v="Jackowska"/>
        <s v="Korenkiewicz"/>
        <s v="Iwanowski"/>
        <s v="Arendt"/>
        <s v="Tarkowska"/>
        <s v="Murczynska"/>
        <s v="Kado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źNiewski"/>
        <s v="Pawlak"/>
        <s v="Zasowska"/>
        <s v="Korkosz"/>
        <s v="Olczak"/>
        <s v="Kaminski"/>
        <s v="Wlodarczyk"/>
        <s v="Grubba"/>
        <s v="Ligman"/>
        <s v="Filbrandt"/>
        <s v="Formela"/>
        <s v="Dľbrowski"/>
        <s v="Rowinski"/>
        <s v="Szymanska"/>
        <s v="Gozdalik"/>
        <s v="Pinker"/>
        <s v="Jaglowski"/>
        <s v="Wendt"/>
        <s v="Obarowska"/>
        <s v="Baranowska"/>
        <s v="Bonislawska"/>
        <s v="JoźWiak"/>
        <s v="Wejner"/>
        <s v="Wojcicka"/>
        <s v="Koprowski"/>
        <s v="Cicherski"/>
        <s v="Olitkowska"/>
        <s v="Majewski"/>
        <s v="Podbereski"/>
        <s v="Wójci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udyka"/>
        <s v="Florek"/>
        <s v="Korbus"/>
        <s v="Piechalski"/>
        <s v="Depczynski"/>
        <s v="Erbel"/>
        <s v="Kutnik"/>
        <s v="Dabrowski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Garus"/>
        <s v="Siemistkowska"/>
        <s v="Ulewicz"/>
        <s v="Tokarska"/>
        <s v="Krupa"/>
        <s v="Swirk"/>
        <s v="Kizielewicz"/>
        <s v="Kecler"/>
        <s v="Zochowska"/>
        <s v="Lewandowska"/>
        <s v="Górlikowski"/>
        <s v="Kowalska"/>
        <s v="Katende"/>
        <s v="Tokarz"/>
        <s v="Radosz"/>
        <s v="Komorowska"/>
        <s v="Zakrzewska"/>
        <s v="Rohde"/>
        <s v="Smoliniec"/>
        <s v="Paluchowski"/>
        <s v="Bielawski"/>
        <s v="Pawlun"/>
        <s v="Zielinski"/>
        <s v="Majchrzak"/>
        <s v="Koczakowska"/>
        <s v="Brzozowski"/>
        <s v="Jakubczyk"/>
        <s v="Krol"/>
        <s v="Bialy"/>
        <s v="Drozd"/>
        <s v="Srokowska"/>
        <s v="Cejman"/>
        <s v="Stambuldzys"/>
        <s v="Adryan"/>
        <s v="Kwidzinski"/>
        <s v="Ostrowska"/>
        <s v="Karmasz"/>
        <s v="Smiecinska"/>
        <s v="Czecholinska"/>
        <s v="PodraZka"/>
        <s v="Kmita"/>
        <s v="Gachewicz"/>
        <s v="Pilewski"/>
        <s v="Paliniewicz"/>
        <s v="Lubinska"/>
        <s v="Konstanski"/>
        <s v="Warda"/>
        <s v="Mrozek"/>
        <s v="Drapinska"/>
        <s v="Dawidowska"/>
        <s v="Lesiak"/>
        <s v="Szarmach"/>
        <s v="Burghard"/>
        <s v="Michalska"/>
        <s v="Mezynska"/>
        <s v="Kaminska"/>
        <s v="Edel"/>
        <s v="Gadomska"/>
        <s v="Bieniasz"/>
        <s v="Kozlowski"/>
        <s v="Karewicz"/>
        <s v="Hinca"/>
        <s v="Mielcarz"/>
        <s v="Zebrowski"/>
        <s v="Janik"/>
        <s v="Radziun"/>
        <s v="Stawirej"/>
        <s v="Brankiewicz"/>
        <s v="Wojniusz"/>
        <s v="Borowiec"/>
        <s v="Kuszner"/>
        <s v="Pawlowski"/>
        <s v="Boleski"/>
        <s v="GnieźDzinska"/>
        <s v="Gazarkiewicz"/>
        <s v="Gawinkowski"/>
        <s v="Lendzion"/>
        <s v="Skrzek"/>
        <s v="Reda"/>
        <s v="Krolikowska"/>
        <s v="Szydlowski"/>
        <s v="Sawicka"/>
        <s v="Jakubiak"/>
        <s v="Maciejewski"/>
        <s v="Kachniarz"/>
        <s v="Pluzinska"/>
        <s v="Domachowska"/>
        <s v="Skrodzki"/>
        <s v="Skoropinski"/>
        <s v="Zak"/>
        <s v="Hildebrandt"/>
        <s v="Papciak"/>
        <s v="Malanowski"/>
        <s v="Osojca"/>
        <s v="Szulfer"/>
        <s v="Konieczka"/>
        <s v="Komasinska"/>
        <s v="Gajdecka"/>
        <s v="Galikowska"/>
        <s v="Schmidtke"/>
        <s v="Romanowska"/>
        <s v="Kukulski"/>
        <s v="Wakuluk"/>
        <s v="Wabiszewska"/>
        <s v="Bialowss"/>
        <s v="Gondek"/>
        <s v="Górski"/>
        <s v="Szlage"/>
        <s v="Stiewa"/>
        <s v="Janiszewska"/>
        <s v="Orlowski"/>
        <s v="Kulik"/>
        <s v="Szymaniak"/>
        <s v="Soja"/>
        <s v="Macholla"/>
        <s v="Duchcik"/>
        <s v="Subocz"/>
        <s v="Matusiewicz"/>
        <s v="Czapkowski"/>
        <s v="Cudzilo"/>
        <s v="Frost"/>
        <s v="Tylec"/>
        <s v="Niewierowska"/>
        <s v="Bankowski"/>
        <s v="Stopinska"/>
        <s v="Odya"/>
        <s v="Jaroszek"/>
        <s v="Deszcz"/>
        <s v="Bujalski"/>
        <s v="Kowalina"/>
        <s v="Broner"/>
        <s v="Majsik"/>
        <s v="Borkowski"/>
        <s v="Górecki"/>
        <s v="Gerygk"/>
        <s v="Gerono"/>
        <s v="Dsbkowska"/>
        <s v="Lang"/>
        <s v="Glowacz"/>
        <s v="Olstowska"/>
        <s v="Kik"/>
        <s v="Chajecki"/>
        <s v="Wizniewska"/>
        <s v="Szewczyk"/>
        <s v="Basek"/>
        <s v="Stiburska"/>
        <s v="Dreger"/>
        <s v="Sorr"/>
        <s v="Marjanski"/>
        <s v="Sokolnicka"/>
        <s v="Sciebur"/>
        <s v="Polubinski"/>
        <s v="Makarski"/>
        <s v="Freitag"/>
        <s v="Aftanas"/>
        <s v="Polonska"/>
        <s v="Piwowarska"/>
        <s v="Pomierska"/>
        <s v="Sulek"/>
        <s v="Uszkiewicz"/>
        <s v="Wentland"/>
        <s v="Zebala"/>
        <s v="Chudzik"/>
        <s v="Jedrzejewski"/>
        <s v="Hajdamowicz"/>
        <s v="Ropel"/>
        <s v="Budzynski"/>
        <s v="Zbieska"/>
        <s v="Skrzynska"/>
        <s v="Karmazyn"/>
        <s v="Bienkowska"/>
        <s v="Chabowski"/>
        <s v="Markiewicz"/>
        <s v="Dalek"/>
        <s v="Klos"/>
        <s v="Kedzierski"/>
        <s v="Irek"/>
        <s v="Smal"/>
        <s v="Muczynski"/>
        <s v="Butajlo"/>
        <s v="Kass"/>
        <s v="Jenda"/>
        <s v="Markowski"/>
        <s v="Mľdry"/>
        <s v="Ostwald"/>
        <s v="Begdon"/>
        <s v="Panfil"/>
        <s v="Wnuczynska"/>
        <s v="Rychter"/>
        <s v="Gasinski"/>
        <s v="Toczek"/>
        <s v="Sokolowska"/>
        <s v="Zawizlak"/>
        <s v="Golunska"/>
        <s v="Piskor"/>
        <s v="Szumala"/>
        <s v="Jakuszewska"/>
        <s v="Jezierska"/>
        <s v="Kisiela"/>
        <s v="Macierzynska"/>
        <s v="Sosnowski"/>
        <s v="Winiarczyk"/>
        <s v="Bialkowski"/>
        <s v="Lehmann"/>
        <s v="Gnacinski"/>
        <s v="Marchewicz"/>
        <s v="Zurowski"/>
        <s v="Morawski"/>
        <s v="Sitarska"/>
        <s v="Bianga"/>
        <s v="Jank"/>
        <s v="Janukowicz"/>
        <s v="Richter"/>
        <s v="Zarzeczanski"/>
        <s v="Jasik"/>
        <s v="Krawiec"/>
        <s v="Olszowka"/>
        <s v="Wieruszewski"/>
        <s v="Jarosz"/>
        <s v="Daczkowska"/>
        <s v="Bastian"/>
        <s v="Lsczynska"/>
        <s v="Szubiga"/>
        <s v="Winiarski"/>
        <s v="Mazurowski"/>
        <s v="Olewnik"/>
        <s v="Kruz"/>
      </sharedItems>
    </cacheField>
    <cacheField name="Imie" numFmtId="0">
      <sharedItems count="174">
        <s v="Damian"/>
        <s v="Mateusz"/>
        <s v="Nikola"/>
        <s v="Oliwier"/>
        <s v="Bartlomiej"/>
        <s v="Henryk"/>
        <s v="Monika"/>
        <s v="Jan"/>
        <s v="Adam"/>
        <s v="Magdalena"/>
        <s v="Olivier"/>
        <s v="Julia"/>
        <s v="Piotr"/>
        <s v="Wiktor"/>
        <s v="Filip"/>
        <s v="Joanna"/>
        <s v="Aleks"/>
        <s v="Dorian"/>
        <s v="Hanna"/>
        <s v="Izabela"/>
        <s v="Patrycja"/>
        <s v="Maria"/>
        <s v="Inka"/>
        <s v="Sandra"/>
        <s v="Jakub"/>
        <s v="Marcel"/>
        <s v="Zofia"/>
        <s v="Malgorzata"/>
        <s v="Nikodem"/>
        <s v="Ignacy"/>
        <s v="Antoni"/>
        <s v="Nadia"/>
        <s v="Maciej"/>
        <s v="Luiza"/>
        <s v="Dominik"/>
        <s v="Maja"/>
        <s v="Cyprian"/>
        <s v="Karolina"/>
        <s v="Adelajda"/>
        <s v="Urszula"/>
        <s v="Adrian"/>
        <s v="Agata"/>
        <s v="Kacper"/>
        <s v="Lena"/>
        <s v="Pawel"/>
        <s v="Bruno"/>
        <s v="Emilia"/>
        <s v="Patryk"/>
        <s v="Anastazja"/>
        <s v="Marcjusz"/>
        <s v="Arleta"/>
        <s v="Stanislaw"/>
        <s v="Sofie"/>
        <s v="Maksymilian"/>
        <s v="Alicja"/>
        <s v="Olaf"/>
        <s v="Jacek"/>
        <s v="Roksana"/>
        <s v="Mariusz"/>
        <s v="Michalina"/>
        <s v="Wiktoria"/>
        <s v="Mikolaj"/>
        <s v="Andrea"/>
        <s v="Julianna"/>
        <s v="Marta"/>
        <s v="Kamila"/>
        <s v="Anna"/>
        <s v="Matylda"/>
        <s v="Kornel"/>
        <s v="Dawid"/>
        <s v="Igor"/>
        <s v="Krzysztof"/>
        <s v="Marcin"/>
        <s v="Nina"/>
        <s v="Amelia"/>
        <s v="Kornelia"/>
        <s v="Aleksander"/>
        <s v="Zuzanna"/>
        <s v="Szymon"/>
        <s v="Natasza"/>
        <s v="Marika"/>
        <s v="Wojciech"/>
        <s v="Antonina"/>
        <s v="Laura"/>
        <s v="Lucja"/>
        <s v="Agnieszka"/>
        <s v="Oskar"/>
        <s v="Ariuna"/>
        <s v="Oliwia"/>
        <s v="Maurycy"/>
        <s v="Klaudia"/>
        <s v="Alan"/>
        <s v="Latika"/>
        <s v="Paulina"/>
        <s v="Paula"/>
        <s v="Olga"/>
        <s v="Zosia"/>
        <s v="Bartosz"/>
        <s v="Alexander"/>
        <s v="Andrzej"/>
        <s v="Krystian"/>
        <s v="Natalia"/>
        <s v="Sebastian"/>
        <s v="Marianna"/>
        <s v="Kajetan"/>
        <s v="Borys"/>
        <s v="Milosz"/>
        <s v="Martyna"/>
        <s v="Leon"/>
        <s v="Hubert"/>
        <s v="Lukasz"/>
        <s v="Weronika"/>
        <s v="Dominika"/>
        <s v="Konstancja"/>
        <s v="Aleksandra"/>
        <s v="Jagoda"/>
        <s v="Antonia"/>
        <s v="Michal"/>
        <s v="Milena"/>
        <s v="Adriana"/>
        <s v="Patrick"/>
        <s v="Ewa"/>
        <s v="Franciszek"/>
        <s v="Julian"/>
        <s v="Tymoteusz"/>
        <s v="Viktor"/>
        <s v="Radoslaw"/>
        <s v="Helena"/>
        <s v="Iga"/>
        <s v="Xawery"/>
        <s v="Marceli"/>
        <s v="Kelly"/>
        <s v="Pola"/>
        <s v="Katarzyna"/>
        <s v="Stefan"/>
        <s v="Vanessa"/>
        <s v="Tymon"/>
        <s v="Daniel"/>
        <s v="Kaja"/>
        <s v="Gabriel"/>
        <s v="Jaroslaw"/>
        <s v="Kinga"/>
        <s v="Daria"/>
        <s v="Iwa"/>
        <s v="Angelika"/>
        <s v="Aniela"/>
        <s v="Gabriela"/>
        <s v="Marek"/>
        <s v="Bianka"/>
        <s v="Victoria"/>
        <s v="Emma"/>
        <s v="Ksawery"/>
        <s v="Simon"/>
        <s v="Tobiasz"/>
        <s v="Tomasz"/>
        <s v="Karol"/>
        <s v="Edyta"/>
        <s v="Wanessa"/>
        <s v="Inga"/>
        <s v="Justyna"/>
        <s v="Fabian"/>
        <s v="Baniamin"/>
        <s v="Tadeusz"/>
        <s v="Mira"/>
        <s v="Lila"/>
        <s v="Kasjan"/>
        <s v="Kuba"/>
        <s v="Kalina"/>
        <s v="Blanka"/>
        <s v="Lucjan"/>
        <s v="Klaudiusz"/>
        <s v="Izabella"/>
        <s v="Klara"/>
        <s v="Witold"/>
      </sharedItems>
    </cacheField>
    <cacheField name="Osiagniecia" numFmtId="0">
      <sharedItems containsSemiMixedTypes="0" containsString="0" containsNumber="1" containsInteger="1" minValue="0" maxValue="8" count="9">
        <n v="0"/>
        <n v="7"/>
        <n v="8"/>
        <n v="5"/>
        <n v="6"/>
        <n v="1"/>
        <n v="4"/>
        <n v="2"/>
        <n v="3"/>
      </sharedItems>
    </cacheField>
    <cacheField name="Zachowanie" numFmtId="0">
      <sharedItems containsSemiMixedTypes="0" containsString="0" containsNumber="1" containsInteger="1" minValue="2" maxValue="6" count="5">
        <n v="4"/>
        <n v="6"/>
        <n v="3"/>
        <n v="5"/>
        <n v="2"/>
      </sharedItems>
    </cacheField>
    <cacheField name="JP" numFmtId="0">
      <sharedItems containsSemiMixedTypes="0" containsString="0" containsNumber="1" containsInteger="1" minValue="2" maxValue="6"/>
    </cacheField>
    <cacheField name="Mat" numFmtId="0">
      <sharedItems containsSemiMixedTypes="0" containsString="0" containsNumber="1" containsInteger="1" minValue="2" maxValue="6"/>
    </cacheField>
    <cacheField name="Biol" numFmtId="0">
      <sharedItems containsSemiMixedTypes="0" containsString="0" containsNumber="1" containsInteger="1" minValue="2" maxValue="6"/>
    </cacheField>
    <cacheField name="Geog" numFmtId="0">
      <sharedItems containsSemiMixedTypes="0" containsString="0" containsNumber="1" containsInteger="1" minValue="2" maxValue="6"/>
    </cacheField>
    <cacheField name="GHP" numFmtId="0">
      <sharedItems containsSemiMixedTypes="0" containsString="0" containsNumber="1" containsInteger="1" minValue="1" maxValue="100"/>
    </cacheField>
    <cacheField name="GHH" numFmtId="0">
      <sharedItems containsSemiMixedTypes="0" containsString="0" containsNumber="1" containsInteger="1" minValue="1" maxValue="100"/>
    </cacheField>
    <cacheField name="GMM" numFmtId="0">
      <sharedItems containsSemiMixedTypes="0" containsString="0" containsNumber="1" containsInteger="1" minValue="1" maxValue="100"/>
    </cacheField>
    <cacheField name="GMP" numFmtId="0">
      <sharedItems containsSemiMixedTypes="0" containsString="0" containsNumber="1" containsInteger="1" minValue="1" maxValue="100"/>
    </cacheField>
    <cacheField name="GJP" numFmtId="0">
      <sharedItems containsSemiMixedTypes="0" containsString="0" containsNumber="1" containsInteger="1" minValue="1" maxValue="100"/>
    </cacheField>
    <cacheField name="srednia" numFmtId="0">
      <sharedItems containsSemiMixedTypes="0" containsString="0" containsNumber="1" minValue="2" maxValue="6" count="17">
        <n v="5.25"/>
        <n v="4.25"/>
        <n v="4"/>
        <n v="3.75"/>
        <n v="2.25"/>
        <n v="4.5"/>
        <n v="4.75"/>
        <n v="5"/>
        <n v="3.5"/>
        <n v="2.5"/>
        <n v="3.25"/>
        <n v="3"/>
        <n v="5.5"/>
        <n v="5.75"/>
        <n v="2"/>
        <n v="2.7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72.685826620371" createdVersion="6" refreshedVersion="6" minRefreshableVersion="3" recordCount="514" xr:uid="{74813C57-2845-3645-807D-9EE51AFA9CC2}">
  <cacheSource type="worksheet">
    <worksheetSource ref="B2:U516" sheet="Arkusz4"/>
  </cacheSource>
  <cacheFields count="20">
    <cacheField name="Nazwisko" numFmtId="0">
      <sharedItems count="485">
        <s v="Swistek"/>
        <s v="Kowalik"/>
        <s v="Hintzke"/>
        <s v="Grzelecki"/>
        <s v="Hinz"/>
        <s v="Wasiluk"/>
        <s v="Wasilewski"/>
        <s v="Silakowski"/>
        <s v="Kaftan"/>
        <s v="Pettka"/>
        <s v="Zygmunt"/>
        <s v="Lukasik"/>
        <s v="Hanczarek"/>
        <s v="Samulczyk"/>
        <s v="Rutkiewicz"/>
        <s v="Bialaszewski"/>
        <s v="Berezniewicz"/>
        <s v="Sobol"/>
        <s v="Kowalczyk"/>
        <s v="Senger"/>
        <s v="Sadowska"/>
        <s v="Wojcicki"/>
        <s v="Szczepkowski"/>
        <s v="Stanislawska"/>
        <s v="Salanowska"/>
        <s v="Skrzydlak"/>
        <s v="Koszlaga"/>
        <s v="Glowinska"/>
        <s v="Sautycz"/>
        <s v="Kowalczuk"/>
        <s v="Sochacka"/>
        <s v="Filarska"/>
        <s v="Przestrzelski"/>
        <s v="Labuda"/>
        <s v="Broukin"/>
        <s v="Kozlowska"/>
        <s v="Jakubowski"/>
        <s v="Sarnowski"/>
        <s v="Riegel"/>
        <s v="Wierzbicki"/>
        <s v="Sachse"/>
        <s v="Jurewicz"/>
        <s v="Steinborn"/>
        <s v="Siminski"/>
        <s v="Machalski"/>
        <s v="Porydzaj"/>
        <s v="Spanowski"/>
        <s v="Zmurko"/>
        <s v="Sibiga"/>
        <s v="Makowska"/>
        <s v="Machol"/>
        <s v="Szmitko"/>
        <s v="Leman"/>
        <s v="Rembisz"/>
        <s v="Stankiewicz"/>
        <s v="Zurek"/>
        <s v="Reczmin"/>
        <s v="Swierszcz"/>
        <s v="Wizniewski"/>
        <s v="Perez "/>
        <s v="Adamiak"/>
        <s v="Zylinska"/>
        <s v="Kulkowska"/>
        <s v="Dzierzak"/>
        <s v="Engel"/>
        <s v="Yuksek"/>
        <s v="Zdrojewska"/>
        <s v="Zgadzaj"/>
        <s v="Zawisza"/>
        <s v="Duszota"/>
        <s v="Nowak"/>
        <s v="Lyszcz"/>
        <s v="Strack"/>
        <s v="Mazurkiewicz"/>
        <s v="Potocki"/>
        <s v="Furmaniak"/>
        <s v="Strupiechowski"/>
        <s v="Reclaw"/>
        <s v="Tomaszewski"/>
        <s v="Szczepanska"/>
        <s v="Spychala"/>
        <s v="Szczucki"/>
        <s v="Marzec"/>
        <s v="Rembiewski"/>
        <s v="Geszczynski"/>
        <s v="Wamka"/>
        <s v="Bialkowska"/>
        <s v="Kulakowski"/>
        <s v="Przytula"/>
        <s v="Bsk"/>
        <s v="Derek"/>
        <s v="Felisiak"/>
        <s v="Lupa"/>
        <s v="Wojciechowska"/>
        <s v="Pieterson"/>
        <s v="Hrywniak"/>
        <s v="Ciosinski"/>
        <s v="Helinska"/>
        <s v="Frankowska"/>
        <s v="Brydzinski"/>
        <s v="Mrozik"/>
        <s v="Klein"/>
        <s v="Strehlke"/>
        <s v="Ciesielska"/>
        <s v="Wydrzynski"/>
        <s v="Beniuszys"/>
        <s v="Witkowski"/>
        <s v="Dsbrowski"/>
        <s v="Procinska"/>
        <s v="Radziszewski"/>
        <s v="Kolodziejczyk"/>
        <s v="Radomski"/>
        <s v="Lange"/>
        <s v="Kornatowski"/>
        <s v="Pistek"/>
        <s v="Jurczyk"/>
        <s v="Cieslik"/>
        <s v="Trzebiatowska"/>
        <s v="Kluziak"/>
        <s v="Mierzejewski"/>
        <s v="Szreder"/>
        <s v="Rybinski"/>
        <s v="Burza"/>
        <s v="Wojcik"/>
        <s v="Pawelec"/>
        <s v="Micun"/>
        <s v="Jablonski"/>
        <s v="Kwidczynska"/>
        <s v="Leoniuk"/>
        <s v="Tomaszewska"/>
        <s v="Kurasik"/>
        <s v="Grzsdzielska"/>
        <s v="Krynicki"/>
        <s v="Miszkin"/>
        <s v="Wilk"/>
        <s v="Gibas"/>
        <s v="Nowakowska"/>
        <s v="Broszkow"/>
        <s v="Jama"/>
        <s v="Chojnacki"/>
        <s v="Klebba"/>
        <s v="Tomczyk"/>
        <s v="Wojciechowski"/>
        <s v="Glac"/>
        <s v="Lewita"/>
        <s v="Kurowska"/>
        <s v="Lutczyk"/>
        <s v="Laskowski"/>
        <s v="Adamczyk"/>
        <s v="Wolski"/>
        <s v="Dsbrowa"/>
        <s v="Jackowska"/>
        <s v="Korenkiewicz"/>
        <s v="Iwanowski"/>
        <s v="Arendt"/>
        <s v="Tarkowska"/>
        <s v="Murczynska"/>
        <s v="Kado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źNiewski"/>
        <s v="Pawlak"/>
        <s v="Zasowska"/>
        <s v="Korkosz"/>
        <s v="Olczak"/>
        <s v="Kaminski"/>
        <s v="Wlodarczyk"/>
        <s v="Grubba"/>
        <s v="Ligman"/>
        <s v="Filbrandt"/>
        <s v="Formela"/>
        <s v="Dľbrowski"/>
        <s v="Rowinski"/>
        <s v="Szymanska"/>
        <s v="Gozdalik"/>
        <s v="Pinker"/>
        <s v="Jaglowski"/>
        <s v="Wendt"/>
        <s v="Obarowska"/>
        <s v="Baranowska"/>
        <s v="Bonislawska"/>
        <s v="JoźWiak"/>
        <s v="Wejner"/>
        <s v="Wojcicka"/>
        <s v="Koprowski"/>
        <s v="Cicherski"/>
        <s v="Olitkowska"/>
        <s v="Majewski"/>
        <s v="Podbereski"/>
        <s v="Wójci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udyka"/>
        <s v="Florek"/>
        <s v="Korbus"/>
        <s v="Piechalski"/>
        <s v="Depczynski"/>
        <s v="Erbel"/>
        <s v="Kutnik"/>
        <s v="Dabrowski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Garus"/>
        <s v="Siemistkowska"/>
        <s v="Ulewicz"/>
        <s v="Tokarska"/>
        <s v="Krupa"/>
        <s v="Swirk"/>
        <s v="Kizielewicz"/>
        <s v="Kecler"/>
        <s v="Zochowska"/>
        <s v="Lewandowska"/>
        <s v="Górlikowski"/>
        <s v="Kowalska"/>
        <s v="Katende"/>
        <s v="Tokarz"/>
        <s v="Radosz"/>
        <s v="Komorowska"/>
        <s v="Zakrzewska"/>
        <s v="Rohde"/>
        <s v="Smoliniec"/>
        <s v="Paluchowski"/>
        <s v="Bielawski"/>
        <s v="Pawlun"/>
        <s v="Zielinski"/>
        <s v="Majchrzak"/>
        <s v="Koczakowska"/>
        <s v="Brzozowski"/>
        <s v="Jakubczyk"/>
        <s v="Krol"/>
        <s v="Bialy"/>
        <s v="Drozd"/>
        <s v="Srokowska"/>
        <s v="Cejman"/>
        <s v="Stambuldzys"/>
        <s v="Adryan"/>
        <s v="Kwidzinski"/>
        <s v="Ostrowska"/>
        <s v="Karmasz"/>
        <s v="Smiecinska"/>
        <s v="Czecholinska"/>
        <s v="PodraZka"/>
        <s v="Kmita"/>
        <s v="Gachewicz"/>
        <s v="Pilewski"/>
        <s v="Paliniewicz"/>
        <s v="Lubinska"/>
        <s v="Konstanski"/>
        <s v="Warda"/>
        <s v="Mrozek"/>
        <s v="Drapinska"/>
        <s v="Dawidowska"/>
        <s v="Lesiak"/>
        <s v="Szarmach"/>
        <s v="Burghard"/>
        <s v="Michalska"/>
        <s v="Mezynska"/>
        <s v="Kaminska"/>
        <s v="Edel"/>
        <s v="Gadomska"/>
        <s v="Bieniasz"/>
        <s v="Kozlowski"/>
        <s v="Karewicz"/>
        <s v="Hinca"/>
        <s v="Mielcarz"/>
        <s v="Zebrowski"/>
        <s v="Janik"/>
        <s v="Radziun"/>
        <s v="Stawirej"/>
        <s v="Brankiewicz"/>
        <s v="Wojniusz"/>
        <s v="Borowiec"/>
        <s v="Kuszner"/>
        <s v="Pawlowski"/>
        <s v="Boleski"/>
        <s v="GnieźDzinska"/>
        <s v="Gazarkiewicz"/>
        <s v="Gawinkowski"/>
        <s v="Lendzion"/>
        <s v="Skrzek"/>
        <s v="Reda"/>
        <s v="Krolikowska"/>
        <s v="Szydlowski"/>
        <s v="Sawicka"/>
        <s v="Jakubiak"/>
        <s v="Maciejewski"/>
        <s v="Kachniarz"/>
        <s v="Pluzinska"/>
        <s v="Domachowska"/>
        <s v="Skrodzki"/>
        <s v="Skoropinski"/>
        <s v="Zak"/>
        <s v="Hildebrandt"/>
        <s v="Papciak"/>
        <s v="Malanowski"/>
        <s v="Osojca"/>
        <s v="Szulfer"/>
        <s v="Konieczka"/>
        <s v="Komasinska"/>
        <s v="Gajdecka"/>
        <s v="Galikowska"/>
        <s v="Schmidtke"/>
        <s v="Romanowska"/>
        <s v="Kukulski"/>
        <s v="Wakuluk"/>
        <s v="Wabiszewska"/>
        <s v="Bialowss"/>
        <s v="Gondek"/>
        <s v="Górski"/>
        <s v="Szlage"/>
        <s v="Stiewa"/>
        <s v="Janiszewska"/>
        <s v="Orlowski"/>
        <s v="Kulik"/>
        <s v="Szymaniak"/>
        <s v="Soja"/>
        <s v="Macholla"/>
        <s v="Duchcik"/>
        <s v="Subocz"/>
        <s v="Matusiewicz"/>
        <s v="Czapkowski"/>
        <s v="Cudzilo"/>
        <s v="Frost"/>
        <s v="Tylec"/>
        <s v="Niewierowska"/>
        <s v="Bankowski"/>
        <s v="Stopinska"/>
        <s v="Odya"/>
        <s v="Jaroszek"/>
        <s v="Deszcz"/>
        <s v="Bujalski"/>
        <s v="Kowalina"/>
        <s v="Broner"/>
        <s v="Majsik"/>
        <s v="Borkowski"/>
        <s v="Górecki"/>
        <s v="Gerygk"/>
        <s v="Gerono"/>
        <s v="Dsbkowska"/>
        <s v="Lang"/>
        <s v="Glowacz"/>
        <s v="Olstowska"/>
        <s v="Kik"/>
        <s v="Chajecki"/>
        <s v="Wizniewska"/>
        <s v="Szewczyk"/>
        <s v="Basek"/>
        <s v="Stiburska"/>
        <s v="Dreger"/>
        <s v="Sorr"/>
        <s v="Marjanski"/>
        <s v="Sokolnicka"/>
        <s v="Sciebur"/>
        <s v="Polubinski"/>
        <s v="Makarski"/>
        <s v="Freitag"/>
        <s v="Aftanas"/>
        <s v="Polonska"/>
        <s v="Piwowarska"/>
        <s v="Pomierska"/>
        <s v="Sulek"/>
        <s v="Uszkiewicz"/>
        <s v="Wentland"/>
        <s v="Zebala"/>
        <s v="Chudzik"/>
        <s v="Jedrzejewski"/>
        <s v="Hajdamowicz"/>
        <s v="Ropel"/>
        <s v="Budzynski"/>
        <s v="Zbieska"/>
        <s v="Skrzynska"/>
        <s v="Karmazyn"/>
        <s v="Bienkowska"/>
        <s v="Chabowski"/>
        <s v="Markiewicz"/>
        <s v="Dalek"/>
        <s v="Klos"/>
        <s v="Kedzierski"/>
        <s v="Irek"/>
        <s v="Smal"/>
        <s v="Muczynski"/>
        <s v="Butajlo"/>
        <s v="Kass"/>
        <s v="Jenda"/>
        <s v="Markowski"/>
        <s v="Mľdry"/>
        <s v="Ostwald"/>
        <s v="Begdon"/>
        <s v="Panfil"/>
        <s v="Wnuczynska"/>
        <s v="Rychter"/>
        <s v="Gasinski"/>
        <s v="Toczek"/>
        <s v="Sokolowska"/>
        <s v="Zawizlak"/>
        <s v="Golunska"/>
        <s v="Piskor"/>
        <s v="Szumala"/>
        <s v="Jakuszewska"/>
        <s v="Jezierska"/>
        <s v="Kisiela"/>
        <s v="Macierzynska"/>
        <s v="Sosnowski"/>
        <s v="Winiarczyk"/>
        <s v="Bialkowski"/>
        <s v="Lehmann"/>
        <s v="Gnacinski"/>
        <s v="Marchewicz"/>
        <s v="Zurowski"/>
        <s v="Morawski"/>
        <s v="Sitarska"/>
        <s v="Bianga"/>
        <s v="Jank"/>
        <s v="Janukowicz"/>
        <s v="Richter"/>
        <s v="Zarzeczanski"/>
        <s v="Jasik"/>
        <s v="Krawiec"/>
        <s v="Olszowka"/>
        <s v="Wieruszewski"/>
        <s v="Jarosz"/>
        <s v="Daczkowska"/>
        <s v="Bastian"/>
        <s v="Lsczynska"/>
        <s v="Szubiga"/>
        <s v="Winiarski"/>
        <s v="Mazurowski"/>
        <s v="Olewnik"/>
        <s v="Kruz"/>
      </sharedItems>
    </cacheField>
    <cacheField name="Imie" numFmtId="0">
      <sharedItems count="174">
        <s v="Damian"/>
        <s v="Mateusz"/>
        <s v="Nikola"/>
        <s v="Oliwier"/>
        <s v="Bartlomiej"/>
        <s v="Henryk"/>
        <s v="Monika"/>
        <s v="Jan"/>
        <s v="Adam"/>
        <s v="Magdalena"/>
        <s v="Olivier"/>
        <s v="Julia"/>
        <s v="Piotr"/>
        <s v="Wiktor"/>
        <s v="Filip"/>
        <s v="Joanna"/>
        <s v="Aleks"/>
        <s v="Dorian"/>
        <s v="Hanna"/>
        <s v="Izabela"/>
        <s v="Patrycja"/>
        <s v="Maria"/>
        <s v="Inka"/>
        <s v="Sandra"/>
        <s v="Jakub"/>
        <s v="Marcel"/>
        <s v="Zofia"/>
        <s v="Malgorzata"/>
        <s v="Nikodem"/>
        <s v="Ignacy"/>
        <s v="Antoni"/>
        <s v="Nadia"/>
        <s v="Maciej"/>
        <s v="Luiza"/>
        <s v="Dominik"/>
        <s v="Maja"/>
        <s v="Cyprian"/>
        <s v="Karolina"/>
        <s v="Adelajda"/>
        <s v="Urszula"/>
        <s v="Adrian"/>
        <s v="Agata"/>
        <s v="Kacper"/>
        <s v="Lena"/>
        <s v="Pawel"/>
        <s v="Bruno"/>
        <s v="Emilia"/>
        <s v="Patryk"/>
        <s v="Anastazja"/>
        <s v="Marcjusz"/>
        <s v="Arleta"/>
        <s v="Stanislaw"/>
        <s v="Sofie"/>
        <s v="Maksymilian"/>
        <s v="Alicja"/>
        <s v="Olaf"/>
        <s v="Jacek"/>
        <s v="Roksana"/>
        <s v="Mariusz"/>
        <s v="Michalina"/>
        <s v="Wiktoria"/>
        <s v="Mikolaj"/>
        <s v="Andrea"/>
        <s v="Julianna"/>
        <s v="Marta"/>
        <s v="Kamila"/>
        <s v="Anna"/>
        <s v="Matylda"/>
        <s v="Kornel"/>
        <s v="Dawid"/>
        <s v="Igor"/>
        <s v="Krzysztof"/>
        <s v="Marcin"/>
        <s v="Nina"/>
        <s v="Amelia"/>
        <s v="Kornelia"/>
        <s v="Aleksander"/>
        <s v="Zuzanna"/>
        <s v="Szymon"/>
        <s v="Natasza"/>
        <s v="Marika"/>
        <s v="Wojciech"/>
        <s v="Antonina"/>
        <s v="Laura"/>
        <s v="Lucja"/>
        <s v="Agnieszka"/>
        <s v="Oskar"/>
        <s v="Ariuna"/>
        <s v="Oliwia"/>
        <s v="Maurycy"/>
        <s v="Klaudia"/>
        <s v="Alan"/>
        <s v="Latika"/>
        <s v="Paulina"/>
        <s v="Paula"/>
        <s v="Olga"/>
        <s v="Zosia"/>
        <s v="Bartosz"/>
        <s v="Alexander"/>
        <s v="Andrzej"/>
        <s v="Krystian"/>
        <s v="Natalia"/>
        <s v="Sebastian"/>
        <s v="Marianna"/>
        <s v="Kajetan"/>
        <s v="Borys"/>
        <s v="Milosz"/>
        <s v="Martyna"/>
        <s v="Leon"/>
        <s v="Hubert"/>
        <s v="Lukasz"/>
        <s v="Weronika"/>
        <s v="Dominika"/>
        <s v="Konstancja"/>
        <s v="Aleksandra"/>
        <s v="Jagoda"/>
        <s v="Antonia"/>
        <s v="Michal"/>
        <s v="Milena"/>
        <s v="Adriana"/>
        <s v="Patrick"/>
        <s v="Ewa"/>
        <s v="Franciszek"/>
        <s v="Julian"/>
        <s v="Tymoteusz"/>
        <s v="Viktor"/>
        <s v="Radoslaw"/>
        <s v="Helena"/>
        <s v="Iga"/>
        <s v="Xawery"/>
        <s v="Marceli"/>
        <s v="Kelly"/>
        <s v="Pola"/>
        <s v="Katarzyna"/>
        <s v="Stefan"/>
        <s v="Vanessa"/>
        <s v="Tymon"/>
        <s v="Daniel"/>
        <s v="Kaja"/>
        <s v="Gabriel"/>
        <s v="Jaroslaw"/>
        <s v="Kinga"/>
        <s v="Daria"/>
        <s v="Iwa"/>
        <s v="Angelika"/>
        <s v="Aniela"/>
        <s v="Gabriela"/>
        <s v="Marek"/>
        <s v="Bianka"/>
        <s v="Victoria"/>
        <s v="Emma"/>
        <s v="Ksawery"/>
        <s v="Simon"/>
        <s v="Tobiasz"/>
        <s v="Tomasz"/>
        <s v="Karol"/>
        <s v="Edyta"/>
        <s v="Wanessa"/>
        <s v="Inga"/>
        <s v="Justyna"/>
        <s v="Fabian"/>
        <s v="Baniamin"/>
        <s v="Tadeusz"/>
        <s v="Mira"/>
        <s v="Lila"/>
        <s v="Kasjan"/>
        <s v="Kuba"/>
        <s v="Kalina"/>
        <s v="Blanka"/>
        <s v="Lucjan"/>
        <s v="Klaudiusz"/>
        <s v="Izabella"/>
        <s v="Klara"/>
        <s v="Witold"/>
      </sharedItems>
    </cacheField>
    <cacheField name="Osiagniecia" numFmtId="0">
      <sharedItems containsSemiMixedTypes="0" containsString="0" containsNumber="1" containsInteger="1" minValue="0" maxValue="8"/>
    </cacheField>
    <cacheField name="Zachowanie" numFmtId="0">
      <sharedItems containsSemiMixedTypes="0" containsString="0" containsNumber="1" containsInteger="1" minValue="2" maxValue="6"/>
    </cacheField>
    <cacheField name="JP" numFmtId="0">
      <sharedItems containsSemiMixedTypes="0" containsString="0" containsNumber="1" containsInteger="1" minValue="2" maxValue="6"/>
    </cacheField>
    <cacheField name="Mat" numFmtId="0">
      <sharedItems containsSemiMixedTypes="0" containsString="0" containsNumber="1" containsInteger="1" minValue="2" maxValue="6"/>
    </cacheField>
    <cacheField name="Biol" numFmtId="0">
      <sharedItems containsSemiMixedTypes="0" containsString="0" containsNumber="1" containsInteger="1" minValue="2" maxValue="6"/>
    </cacheField>
    <cacheField name="Geog" numFmtId="0">
      <sharedItems containsSemiMixedTypes="0" containsString="0" containsNumber="1" containsInteger="1" minValue="2" maxValue="6"/>
    </cacheField>
    <cacheField name="GHP" numFmtId="0">
      <sharedItems containsSemiMixedTypes="0" containsString="0" containsNumber="1" containsInteger="1" minValue="1" maxValue="100"/>
    </cacheField>
    <cacheField name="GHH" numFmtId="0">
      <sharedItems containsSemiMixedTypes="0" containsString="0" containsNumber="1" containsInteger="1" minValue="1" maxValue="100"/>
    </cacheField>
    <cacheField name="GMM" numFmtId="0">
      <sharedItems containsSemiMixedTypes="0" containsString="0" containsNumber="1" containsInteger="1" minValue="1" maxValue="100"/>
    </cacheField>
    <cacheField name="GMP" numFmtId="0">
      <sharedItems containsSemiMixedTypes="0" containsString="0" containsNumber="1" containsInteger="1" minValue="1" maxValue="100"/>
    </cacheField>
    <cacheField name="GJP" numFmtId="0">
      <sharedItems containsSemiMixedTypes="0" containsString="0" containsNumber="1" containsInteger="1" minValue="1" maxValue="100"/>
    </cacheField>
    <cacheField name="egzamin" numFmtId="0">
      <sharedItems containsSemiMixedTypes="0" containsString="0" containsNumber="1" minValue="5" maxValue="44.1"/>
    </cacheField>
    <cacheField name="zachowanie2" numFmtId="0">
      <sharedItems containsSemiMixedTypes="0" containsString="0" containsNumber="1" containsInteger="1" minValue="0" maxValue="2"/>
    </cacheField>
    <cacheField name="polski" numFmtId="0">
      <sharedItems containsSemiMixedTypes="0" containsString="0" containsNumber="1" containsInteger="1" minValue="0" maxValue="10"/>
    </cacheField>
    <cacheField name="matma" numFmtId="0">
      <sharedItems containsSemiMixedTypes="0" containsString="0" containsNumber="1" containsInteger="1" minValue="0" maxValue="10"/>
    </cacheField>
    <cacheField name="biol2" numFmtId="0">
      <sharedItems containsSemiMixedTypes="0" containsString="0" containsNumber="1" containsInteger="1" minValue="0" maxValue="10"/>
    </cacheField>
    <cacheField name="geo" numFmtId="0">
      <sharedItems containsSemiMixedTypes="0" containsString="0" containsNumber="1" containsInteger="1" minValue="0" maxValue="10"/>
    </cacheField>
    <cacheField name="punkty razem" numFmtId="0">
      <sharedItems containsSemiMixedTypes="0" containsString="0" containsNumber="1" minValue="20.5" maxValue="79.599999999999994" count="274">
        <n v="57"/>
        <n v="44.4"/>
        <n v="70.099999999999994"/>
        <n v="60.8"/>
        <n v="44"/>
        <n v="28.8"/>
        <n v="44.6"/>
        <n v="27"/>
        <n v="43.2"/>
        <n v="55.2"/>
        <n v="52.5"/>
        <n v="59.2"/>
        <n v="41.2"/>
        <n v="39.4"/>
        <n v="51.8"/>
        <n v="49"/>
        <n v="46"/>
        <n v="37.200000000000003"/>
        <n v="42.7"/>
        <n v="44.8"/>
        <n v="40.299999999999997"/>
        <n v="77.5"/>
        <n v="41.9"/>
        <n v="45.5"/>
        <n v="39.5"/>
        <n v="41"/>
        <n v="44.7"/>
        <n v="56"/>
        <n v="33.6"/>
        <n v="55.6"/>
        <n v="35.6"/>
        <n v="36.700000000000003"/>
        <n v="38.700000000000003"/>
        <n v="48"/>
        <n v="64"/>
        <n v="55.8"/>
        <n v="55.9"/>
        <n v="56.2"/>
        <n v="47.9"/>
        <n v="56.7"/>
        <n v="46.4"/>
        <n v="51.3"/>
        <n v="46.5"/>
        <n v="45.1"/>
        <n v="49.5"/>
        <n v="56.9"/>
        <n v="54.8"/>
        <n v="54.6"/>
        <n v="52.8"/>
        <n v="48.4"/>
        <n v="47.4"/>
        <n v="65.8"/>
        <n v="59.6"/>
        <n v="55"/>
        <n v="52.3"/>
        <n v="57.6"/>
        <n v="72.099999999999994"/>
        <n v="48.1"/>
        <n v="41.8"/>
        <n v="52.1"/>
        <n v="49.2"/>
        <n v="41.6"/>
        <n v="45.3"/>
        <n v="60.2"/>
        <n v="34.9"/>
        <n v="50.5"/>
        <n v="54.9"/>
        <n v="65.7"/>
        <n v="48.5"/>
        <n v="26.6"/>
        <n v="47.8"/>
        <n v="45.8"/>
        <n v="59.3"/>
        <n v="41.7"/>
        <n v="56.3"/>
        <n v="48.7"/>
        <n v="42.6"/>
        <n v="64.599999999999994"/>
        <n v="37.700000000000003"/>
        <n v="48.3"/>
        <n v="62.5"/>
        <n v="46.6"/>
        <n v="44.2"/>
        <n v="49.8"/>
        <n v="29"/>
        <n v="61.2"/>
        <n v="53"/>
        <n v="40.700000000000003"/>
        <n v="50"/>
        <n v="34.799999999999997"/>
        <n v="44.9"/>
        <n v="51.7"/>
        <n v="33.200000000000003"/>
        <n v="54"/>
        <n v="74.5"/>
        <n v="33.4"/>
        <n v="29.3"/>
        <n v="58.8"/>
        <n v="55.5"/>
        <n v="40.799999999999997"/>
        <n v="40.4"/>
        <n v="25.7"/>
        <n v="36.1"/>
        <n v="45.7"/>
        <n v="40.1"/>
        <n v="38.299999999999997"/>
        <n v="58.7"/>
        <n v="38.9"/>
        <n v="57.4"/>
        <n v="32.4"/>
        <n v="48.6"/>
        <n v="50.6"/>
        <n v="38.799999999999997"/>
        <n v="40.5"/>
        <n v="51.4"/>
        <n v="49.6"/>
        <n v="36.6"/>
        <n v="39.799999999999997"/>
        <n v="32.299999999999997"/>
        <n v="42.5"/>
        <n v="54.2"/>
        <n v="68.099999999999994"/>
        <n v="53.3"/>
        <n v="38.200000000000003"/>
        <n v="66.400000000000006"/>
        <n v="30.4"/>
        <n v="54.5"/>
        <n v="27.4"/>
        <n v="47.2"/>
        <n v="49.7"/>
        <n v="43.4"/>
        <n v="53.6"/>
        <n v="50.7"/>
        <n v="79.599999999999994"/>
        <n v="57.1"/>
        <n v="48.2"/>
        <n v="58.6"/>
        <n v="50.9"/>
        <n v="46.1"/>
        <n v="56.4"/>
        <n v="56.6"/>
        <n v="67.2"/>
        <n v="59.5"/>
        <n v="53.8"/>
        <n v="50.4"/>
        <n v="36.5"/>
        <n v="37.299999999999997"/>
        <n v="39.299999999999997"/>
        <n v="44.3"/>
        <n v="40"/>
        <n v="48.8"/>
        <n v="64.7"/>
        <n v="43.3"/>
        <n v="43.6"/>
        <n v="41.1"/>
        <n v="43"/>
        <n v="44.5"/>
        <n v="59.8"/>
        <n v="35"/>
        <n v="53.7"/>
        <n v="45.2"/>
        <n v="49.4"/>
        <n v="34.299999999999997"/>
        <n v="55.3"/>
        <n v="45.6"/>
        <n v="39.1"/>
        <n v="20.5"/>
        <n v="51.1"/>
        <n v="35.5"/>
        <n v="50.8"/>
        <n v="61.8"/>
        <n v="45"/>
        <n v="66.099999999999994"/>
        <n v="52.6"/>
        <n v="33.299999999999997"/>
        <n v="42.8"/>
        <n v="47.6"/>
        <n v="61.9"/>
        <n v="68.3"/>
        <n v="26.9"/>
        <n v="58.9"/>
        <n v="51"/>
        <n v="40.9"/>
        <n v="52.7"/>
        <n v="39"/>
        <n v="31.7"/>
        <n v="49.1"/>
        <n v="43.9"/>
        <n v="50.3"/>
        <n v="66"/>
        <n v="52.2"/>
        <n v="29.8"/>
        <n v="56.8"/>
        <n v="50.1"/>
        <n v="39.6"/>
        <n v="43.1"/>
        <n v="47.7"/>
        <n v="67.3"/>
        <n v="58.1"/>
        <n v="61"/>
        <n v="58.3"/>
        <n v="46.8"/>
        <n v="53.4"/>
        <n v="47.1"/>
        <n v="43.8"/>
        <n v="23.9"/>
        <n v="62.8"/>
        <n v="60.7"/>
        <n v="55.7"/>
        <n v="31.6"/>
        <n v="60.9"/>
        <n v="36.299999999999997"/>
        <n v="29.6"/>
        <n v="53.2"/>
        <n v="34.200000000000003"/>
        <n v="59"/>
        <n v="38.6"/>
        <n v="54.4"/>
        <n v="69.400000000000006"/>
        <n v="47.5"/>
        <n v="53.9"/>
        <n v="39.200000000000003"/>
        <n v="58"/>
        <n v="26"/>
        <n v="57.9"/>
        <n v="32.700000000000003"/>
        <n v="49.3"/>
        <n v="32.799999999999997"/>
        <n v="46.7"/>
        <n v="52"/>
        <n v="53.1"/>
        <n v="33.799999999999997"/>
        <n v="47.3"/>
        <n v="55.4"/>
        <n v="52.4"/>
        <n v="28.5"/>
        <n v="51.6"/>
        <n v="34"/>
        <n v="57.2"/>
        <n v="27.3"/>
        <n v="56.5"/>
        <n v="39.9"/>
        <n v="42.3"/>
        <n v="59.4"/>
        <n v="59.1"/>
        <n v="32.200000000000003"/>
        <n v="61.5"/>
        <n v="21"/>
        <n v="58.5"/>
        <n v="64.2"/>
        <n v="63.6"/>
        <n v="35.9"/>
        <n v="43.5"/>
        <n v="37.4"/>
        <n v="36.9"/>
        <n v="60.5"/>
        <n v="33.700000000000003"/>
        <n v="62.7"/>
        <n v="63.1"/>
        <n v="49.9"/>
        <n v="24.2"/>
        <n v="37.6"/>
        <n v="53.5"/>
        <n v="59.7"/>
        <n v="46.9"/>
        <n v="41.3"/>
        <n v="31.3"/>
        <n v="37.799999999999997"/>
        <n v="75.099999999999994"/>
        <n v="37.1"/>
        <n v="62.1"/>
        <n v="56.1"/>
        <n v="37.5"/>
        <n v="3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x v="0"/>
    <x v="0"/>
    <x v="0"/>
    <x v="0"/>
    <n v="4"/>
    <n v="5"/>
    <n v="6"/>
    <n v="6"/>
    <n v="62"/>
    <n v="13"/>
    <n v="26"/>
    <n v="67"/>
    <n v="62"/>
    <x v="0"/>
  </r>
  <r>
    <x v="1"/>
    <x v="1"/>
    <x v="1"/>
    <x v="0"/>
    <n v="4"/>
    <n v="2"/>
    <n v="5"/>
    <n v="6"/>
    <n v="90"/>
    <n v="8"/>
    <n v="21"/>
    <n v="52"/>
    <n v="33"/>
    <x v="1"/>
  </r>
  <r>
    <x v="2"/>
    <x v="2"/>
    <x v="1"/>
    <x v="0"/>
    <n v="4"/>
    <n v="6"/>
    <n v="6"/>
    <n v="5"/>
    <n v="96"/>
    <n v="99"/>
    <n v="16"/>
    <n v="85"/>
    <n v="65"/>
    <x v="0"/>
  </r>
  <r>
    <x v="3"/>
    <x v="3"/>
    <x v="2"/>
    <x v="1"/>
    <n v="4"/>
    <n v="4"/>
    <n v="3"/>
    <n v="5"/>
    <n v="17"/>
    <n v="100"/>
    <n v="100"/>
    <n v="100"/>
    <n v="31"/>
    <x v="2"/>
  </r>
  <r>
    <x v="4"/>
    <x v="2"/>
    <x v="3"/>
    <x v="0"/>
    <n v="2"/>
    <n v="4"/>
    <n v="5"/>
    <n v="4"/>
    <n v="20"/>
    <n v="28"/>
    <n v="58"/>
    <n v="86"/>
    <n v="48"/>
    <x v="3"/>
  </r>
  <r>
    <x v="5"/>
    <x v="4"/>
    <x v="1"/>
    <x v="2"/>
    <n v="2"/>
    <n v="2"/>
    <n v="2"/>
    <n v="3"/>
    <n v="77"/>
    <n v="10"/>
    <n v="11"/>
    <n v="72"/>
    <n v="78"/>
    <x v="4"/>
  </r>
  <r>
    <x v="6"/>
    <x v="4"/>
    <x v="2"/>
    <x v="1"/>
    <n v="6"/>
    <n v="5"/>
    <n v="5"/>
    <n v="2"/>
    <n v="75"/>
    <n v="25"/>
    <n v="5"/>
    <n v="3"/>
    <n v="58"/>
    <x v="5"/>
  </r>
  <r>
    <x v="7"/>
    <x v="5"/>
    <x v="4"/>
    <x v="1"/>
    <n v="2"/>
    <n v="5"/>
    <n v="5"/>
    <n v="3"/>
    <n v="12"/>
    <n v="17"/>
    <n v="14"/>
    <n v="4"/>
    <n v="3"/>
    <x v="3"/>
  </r>
  <r>
    <x v="8"/>
    <x v="6"/>
    <x v="5"/>
    <x v="1"/>
    <n v="6"/>
    <n v="2"/>
    <n v="3"/>
    <n v="6"/>
    <n v="1"/>
    <n v="3"/>
    <n v="69"/>
    <n v="89"/>
    <n v="10"/>
    <x v="1"/>
  </r>
  <r>
    <x v="9"/>
    <x v="7"/>
    <x v="0"/>
    <x v="3"/>
    <n v="3"/>
    <n v="6"/>
    <n v="6"/>
    <n v="4"/>
    <n v="28"/>
    <n v="53"/>
    <n v="38"/>
    <n v="63"/>
    <n v="70"/>
    <x v="6"/>
  </r>
  <r>
    <x v="10"/>
    <x v="8"/>
    <x v="6"/>
    <x v="2"/>
    <n v="3"/>
    <n v="6"/>
    <n v="6"/>
    <n v="2"/>
    <n v="77"/>
    <n v="8"/>
    <n v="71"/>
    <n v="88"/>
    <n v="41"/>
    <x v="1"/>
  </r>
  <r>
    <x v="11"/>
    <x v="9"/>
    <x v="6"/>
    <x v="1"/>
    <n v="5"/>
    <n v="6"/>
    <n v="3"/>
    <n v="6"/>
    <n v="83"/>
    <n v="27"/>
    <n v="79"/>
    <n v="20"/>
    <n v="43"/>
    <x v="7"/>
  </r>
  <r>
    <x v="12"/>
    <x v="10"/>
    <x v="5"/>
    <x v="2"/>
    <n v="6"/>
    <n v="3"/>
    <n v="3"/>
    <n v="2"/>
    <n v="16"/>
    <n v="43"/>
    <n v="92"/>
    <n v="54"/>
    <n v="27"/>
    <x v="8"/>
  </r>
  <r>
    <x v="13"/>
    <x v="11"/>
    <x v="4"/>
    <x v="1"/>
    <n v="5"/>
    <n v="3"/>
    <n v="2"/>
    <n v="6"/>
    <n v="11"/>
    <n v="36"/>
    <n v="4"/>
    <n v="41"/>
    <n v="62"/>
    <x v="2"/>
  </r>
  <r>
    <x v="14"/>
    <x v="11"/>
    <x v="3"/>
    <x v="4"/>
    <n v="4"/>
    <n v="2"/>
    <n v="3"/>
    <n v="5"/>
    <n v="80"/>
    <n v="75"/>
    <n v="60"/>
    <n v="54"/>
    <n v="69"/>
    <x v="8"/>
  </r>
  <r>
    <x v="15"/>
    <x v="12"/>
    <x v="2"/>
    <x v="1"/>
    <n v="4"/>
    <n v="3"/>
    <n v="4"/>
    <n v="5"/>
    <n v="22"/>
    <n v="46"/>
    <n v="36"/>
    <n v="35"/>
    <n v="91"/>
    <x v="2"/>
  </r>
  <r>
    <x v="16"/>
    <x v="13"/>
    <x v="7"/>
    <x v="3"/>
    <n v="3"/>
    <n v="5"/>
    <n v="6"/>
    <n v="3"/>
    <n v="47"/>
    <n v="30"/>
    <n v="2"/>
    <n v="45"/>
    <n v="76"/>
    <x v="1"/>
  </r>
  <r>
    <x v="17"/>
    <x v="14"/>
    <x v="2"/>
    <x v="0"/>
    <n v="3"/>
    <n v="4"/>
    <n v="6"/>
    <n v="2"/>
    <n v="23"/>
    <n v="49"/>
    <n v="16"/>
    <n v="3"/>
    <n v="81"/>
    <x v="3"/>
  </r>
  <r>
    <x v="18"/>
    <x v="1"/>
    <x v="5"/>
    <x v="1"/>
    <n v="6"/>
    <n v="6"/>
    <n v="3"/>
    <n v="2"/>
    <n v="14"/>
    <n v="20"/>
    <n v="14"/>
    <n v="64"/>
    <n v="55"/>
    <x v="1"/>
  </r>
  <r>
    <x v="19"/>
    <x v="15"/>
    <x v="3"/>
    <x v="0"/>
    <n v="3"/>
    <n v="3"/>
    <n v="3"/>
    <n v="6"/>
    <n v="98"/>
    <n v="48"/>
    <n v="6"/>
    <n v="70"/>
    <n v="6"/>
    <x v="3"/>
  </r>
  <r>
    <x v="20"/>
    <x v="11"/>
    <x v="8"/>
    <x v="2"/>
    <n v="2"/>
    <n v="3"/>
    <n v="3"/>
    <n v="2"/>
    <n v="38"/>
    <n v="71"/>
    <n v="35"/>
    <n v="95"/>
    <n v="84"/>
    <x v="9"/>
  </r>
  <r>
    <x v="21"/>
    <x v="16"/>
    <x v="1"/>
    <x v="0"/>
    <n v="6"/>
    <n v="4"/>
    <n v="6"/>
    <n v="5"/>
    <n v="95"/>
    <n v="100"/>
    <n v="100"/>
    <n v="40"/>
    <n v="100"/>
    <x v="0"/>
  </r>
  <r>
    <x v="22"/>
    <x v="17"/>
    <x v="1"/>
    <x v="4"/>
    <n v="4"/>
    <n v="5"/>
    <n v="3"/>
    <n v="4"/>
    <n v="59"/>
    <n v="14"/>
    <n v="99"/>
    <n v="4"/>
    <n v="3"/>
    <x v="2"/>
  </r>
  <r>
    <x v="23"/>
    <x v="18"/>
    <x v="8"/>
    <x v="2"/>
    <n v="5"/>
    <n v="5"/>
    <n v="2"/>
    <n v="6"/>
    <n v="26"/>
    <n v="14"/>
    <n v="18"/>
    <n v="96"/>
    <n v="41"/>
    <x v="5"/>
  </r>
  <r>
    <x v="24"/>
    <x v="11"/>
    <x v="2"/>
    <x v="1"/>
    <n v="3"/>
    <n v="4"/>
    <n v="2"/>
    <n v="4"/>
    <n v="8"/>
    <n v="78"/>
    <n v="64"/>
    <n v="10"/>
    <n v="55"/>
    <x v="10"/>
  </r>
  <r>
    <x v="25"/>
    <x v="19"/>
    <x v="8"/>
    <x v="3"/>
    <n v="2"/>
    <n v="4"/>
    <n v="3"/>
    <n v="6"/>
    <n v="41"/>
    <n v="37"/>
    <n v="5"/>
    <n v="34"/>
    <n v="93"/>
    <x v="3"/>
  </r>
  <r>
    <x v="26"/>
    <x v="1"/>
    <x v="6"/>
    <x v="1"/>
    <n v="4"/>
    <n v="3"/>
    <n v="2"/>
    <n v="3"/>
    <n v="60"/>
    <n v="7"/>
    <n v="97"/>
    <n v="80"/>
    <n v="43"/>
    <x v="11"/>
  </r>
  <r>
    <x v="27"/>
    <x v="20"/>
    <x v="5"/>
    <x v="0"/>
    <n v="5"/>
    <n v="4"/>
    <n v="2"/>
    <n v="5"/>
    <n v="53"/>
    <n v="18"/>
    <n v="94"/>
    <n v="99"/>
    <n v="76"/>
    <x v="2"/>
  </r>
  <r>
    <x v="28"/>
    <x v="11"/>
    <x v="3"/>
    <x v="2"/>
    <n v="3"/>
    <n v="4"/>
    <n v="6"/>
    <n v="6"/>
    <n v="84"/>
    <n v="87"/>
    <n v="96"/>
    <n v="8"/>
    <n v="17"/>
    <x v="6"/>
  </r>
  <r>
    <x v="29"/>
    <x v="21"/>
    <x v="7"/>
    <x v="2"/>
    <n v="5"/>
    <n v="2"/>
    <n v="2"/>
    <n v="5"/>
    <n v="6"/>
    <n v="43"/>
    <n v="53"/>
    <n v="71"/>
    <n v="3"/>
    <x v="8"/>
  </r>
  <r>
    <x v="30"/>
    <x v="22"/>
    <x v="0"/>
    <x v="4"/>
    <n v="6"/>
    <n v="5"/>
    <n v="6"/>
    <n v="3"/>
    <n v="89"/>
    <n v="40"/>
    <n v="28"/>
    <n v="32"/>
    <n v="47"/>
    <x v="7"/>
  </r>
  <r>
    <x v="31"/>
    <x v="23"/>
    <x v="0"/>
    <x v="3"/>
    <n v="6"/>
    <n v="4"/>
    <n v="4"/>
    <n v="2"/>
    <n v="22"/>
    <n v="9"/>
    <n v="1"/>
    <n v="76"/>
    <n v="28"/>
    <x v="2"/>
  </r>
  <r>
    <x v="32"/>
    <x v="24"/>
    <x v="4"/>
    <x v="2"/>
    <n v="2"/>
    <n v="2"/>
    <n v="2"/>
    <n v="4"/>
    <n v="82"/>
    <n v="95"/>
    <n v="8"/>
    <n v="46"/>
    <n v="76"/>
    <x v="9"/>
  </r>
  <r>
    <x v="33"/>
    <x v="25"/>
    <x v="1"/>
    <x v="2"/>
    <n v="2"/>
    <n v="4"/>
    <n v="4"/>
    <n v="2"/>
    <n v="67"/>
    <n v="26"/>
    <n v="50"/>
    <n v="90"/>
    <n v="34"/>
    <x v="11"/>
  </r>
  <r>
    <x v="34"/>
    <x v="26"/>
    <x v="7"/>
    <x v="4"/>
    <n v="6"/>
    <n v="5"/>
    <n v="4"/>
    <n v="5"/>
    <n v="34"/>
    <n v="59"/>
    <n v="59"/>
    <n v="7"/>
    <n v="1"/>
    <x v="7"/>
  </r>
  <r>
    <x v="35"/>
    <x v="27"/>
    <x v="6"/>
    <x v="1"/>
    <n v="5"/>
    <n v="5"/>
    <n v="6"/>
    <n v="4"/>
    <n v="56"/>
    <n v="75"/>
    <n v="51"/>
    <n v="47"/>
    <n v="71"/>
    <x v="7"/>
  </r>
  <r>
    <x v="36"/>
    <x v="28"/>
    <x v="4"/>
    <x v="0"/>
    <n v="5"/>
    <n v="5"/>
    <n v="5"/>
    <n v="4"/>
    <n v="70"/>
    <n v="71"/>
    <n v="27"/>
    <n v="77"/>
    <n v="13"/>
    <x v="6"/>
  </r>
  <r>
    <x v="37"/>
    <x v="29"/>
    <x v="7"/>
    <x v="4"/>
    <n v="4"/>
    <n v="4"/>
    <n v="4"/>
    <n v="6"/>
    <n v="30"/>
    <n v="55"/>
    <n v="59"/>
    <n v="77"/>
    <n v="58"/>
    <x v="5"/>
  </r>
  <r>
    <x v="38"/>
    <x v="11"/>
    <x v="3"/>
    <x v="1"/>
    <n v="6"/>
    <n v="6"/>
    <n v="5"/>
    <n v="5"/>
    <n v="57"/>
    <n v="22"/>
    <n v="16"/>
    <n v="20"/>
    <n v="67"/>
    <x v="12"/>
  </r>
  <r>
    <x v="39"/>
    <x v="30"/>
    <x v="4"/>
    <x v="4"/>
    <n v="5"/>
    <n v="3"/>
    <n v="3"/>
    <n v="6"/>
    <n v="67"/>
    <n v="98"/>
    <n v="28"/>
    <n v="6"/>
    <n v="20"/>
    <x v="1"/>
  </r>
  <r>
    <x v="40"/>
    <x v="11"/>
    <x v="1"/>
    <x v="0"/>
    <n v="6"/>
    <n v="4"/>
    <n v="3"/>
    <n v="3"/>
    <n v="12"/>
    <n v="86"/>
    <n v="61"/>
    <n v="94"/>
    <n v="74"/>
    <x v="2"/>
  </r>
  <r>
    <x v="18"/>
    <x v="1"/>
    <x v="0"/>
    <x v="2"/>
    <n v="4"/>
    <n v="3"/>
    <n v="5"/>
    <n v="2"/>
    <n v="82"/>
    <n v="70"/>
    <n v="18"/>
    <n v="28"/>
    <n v="34"/>
    <x v="8"/>
  </r>
  <r>
    <x v="41"/>
    <x v="31"/>
    <x v="2"/>
    <x v="3"/>
    <n v="4"/>
    <n v="6"/>
    <n v="2"/>
    <n v="6"/>
    <n v="32"/>
    <n v="88"/>
    <n v="15"/>
    <n v="45"/>
    <n v="24"/>
    <x v="5"/>
  </r>
  <r>
    <x v="42"/>
    <x v="18"/>
    <x v="7"/>
    <x v="4"/>
    <n v="5"/>
    <n v="5"/>
    <n v="2"/>
    <n v="2"/>
    <n v="65"/>
    <n v="87"/>
    <n v="53"/>
    <n v="98"/>
    <n v="50"/>
    <x v="8"/>
  </r>
  <r>
    <x v="43"/>
    <x v="5"/>
    <x v="8"/>
    <x v="4"/>
    <n v="3"/>
    <n v="3"/>
    <n v="6"/>
    <n v="6"/>
    <n v="10"/>
    <n v="21"/>
    <n v="35"/>
    <n v="98"/>
    <n v="21"/>
    <x v="5"/>
  </r>
  <r>
    <x v="44"/>
    <x v="32"/>
    <x v="7"/>
    <x v="2"/>
    <n v="6"/>
    <n v="3"/>
    <n v="6"/>
    <n v="3"/>
    <n v="53"/>
    <n v="50"/>
    <n v="16"/>
    <n v="44"/>
    <n v="8"/>
    <x v="5"/>
  </r>
  <r>
    <x v="45"/>
    <x v="24"/>
    <x v="5"/>
    <x v="3"/>
    <n v="3"/>
    <n v="6"/>
    <n v="4"/>
    <n v="4"/>
    <n v="38"/>
    <n v="43"/>
    <n v="49"/>
    <n v="89"/>
    <n v="16"/>
    <x v="1"/>
  </r>
  <r>
    <x v="46"/>
    <x v="14"/>
    <x v="4"/>
    <x v="1"/>
    <n v="4"/>
    <n v="6"/>
    <n v="5"/>
    <n v="3"/>
    <n v="99"/>
    <n v="95"/>
    <n v="48"/>
    <n v="16"/>
    <n v="11"/>
    <x v="5"/>
  </r>
  <r>
    <x v="47"/>
    <x v="8"/>
    <x v="4"/>
    <x v="3"/>
    <n v="6"/>
    <n v="5"/>
    <n v="6"/>
    <n v="3"/>
    <n v="78"/>
    <n v="22"/>
    <n v="95"/>
    <n v="18"/>
    <n v="15"/>
    <x v="7"/>
  </r>
  <r>
    <x v="48"/>
    <x v="15"/>
    <x v="4"/>
    <x v="2"/>
    <n v="3"/>
    <n v="6"/>
    <n v="4"/>
    <n v="5"/>
    <n v="25"/>
    <n v="73"/>
    <n v="78"/>
    <n v="61"/>
    <n v="29"/>
    <x v="5"/>
  </r>
  <r>
    <x v="49"/>
    <x v="33"/>
    <x v="4"/>
    <x v="3"/>
    <n v="5"/>
    <n v="6"/>
    <n v="2"/>
    <n v="4"/>
    <n v="65"/>
    <n v="66"/>
    <n v="87"/>
    <n v="5"/>
    <n v="65"/>
    <x v="1"/>
  </r>
  <r>
    <x v="50"/>
    <x v="32"/>
    <x v="2"/>
    <x v="4"/>
    <n v="2"/>
    <n v="3"/>
    <n v="4"/>
    <n v="3"/>
    <n v="18"/>
    <n v="83"/>
    <n v="86"/>
    <n v="67"/>
    <n v="90"/>
    <x v="11"/>
  </r>
  <r>
    <x v="51"/>
    <x v="34"/>
    <x v="0"/>
    <x v="2"/>
    <n v="4"/>
    <n v="6"/>
    <n v="4"/>
    <n v="4"/>
    <n v="41"/>
    <n v="88"/>
    <n v="4"/>
    <n v="24"/>
    <n v="37"/>
    <x v="5"/>
  </r>
  <r>
    <x v="52"/>
    <x v="35"/>
    <x v="1"/>
    <x v="2"/>
    <n v="4"/>
    <n v="4"/>
    <n v="5"/>
    <n v="6"/>
    <n v="54"/>
    <n v="42"/>
    <n v="82"/>
    <n v="99"/>
    <n v="81"/>
    <x v="6"/>
  </r>
  <r>
    <x v="53"/>
    <x v="24"/>
    <x v="8"/>
    <x v="1"/>
    <n v="5"/>
    <n v="2"/>
    <n v="4"/>
    <n v="6"/>
    <n v="51"/>
    <n v="96"/>
    <n v="78"/>
    <n v="72"/>
    <n v="39"/>
    <x v="1"/>
  </r>
  <r>
    <x v="54"/>
    <x v="18"/>
    <x v="2"/>
    <x v="1"/>
    <n v="2"/>
    <n v="2"/>
    <n v="6"/>
    <n v="6"/>
    <n v="86"/>
    <n v="67"/>
    <n v="94"/>
    <n v="38"/>
    <n v="45"/>
    <x v="2"/>
  </r>
  <r>
    <x v="55"/>
    <x v="8"/>
    <x v="1"/>
    <x v="3"/>
    <n v="6"/>
    <n v="4"/>
    <n v="6"/>
    <n v="5"/>
    <n v="15"/>
    <n v="79"/>
    <n v="11"/>
    <n v="20"/>
    <n v="58"/>
    <x v="0"/>
  </r>
  <r>
    <x v="56"/>
    <x v="24"/>
    <x v="8"/>
    <x v="1"/>
    <n v="3"/>
    <n v="5"/>
    <n v="5"/>
    <n v="2"/>
    <n v="49"/>
    <n v="99"/>
    <n v="78"/>
    <n v="70"/>
    <n v="60"/>
    <x v="3"/>
  </r>
  <r>
    <x v="57"/>
    <x v="36"/>
    <x v="8"/>
    <x v="1"/>
    <n v="3"/>
    <n v="5"/>
    <n v="4"/>
    <n v="2"/>
    <n v="94"/>
    <n v="27"/>
    <n v="20"/>
    <n v="13"/>
    <n v="49"/>
    <x v="8"/>
  </r>
  <r>
    <x v="58"/>
    <x v="30"/>
    <x v="2"/>
    <x v="0"/>
    <n v="5"/>
    <n v="6"/>
    <n v="6"/>
    <n v="2"/>
    <n v="94"/>
    <n v="99"/>
    <n v="87"/>
    <n v="99"/>
    <n v="62"/>
    <x v="6"/>
  </r>
  <r>
    <x v="59"/>
    <x v="37"/>
    <x v="2"/>
    <x v="4"/>
    <n v="4"/>
    <n v="5"/>
    <n v="2"/>
    <n v="4"/>
    <n v="20"/>
    <n v="78"/>
    <n v="54"/>
    <n v="34"/>
    <n v="95"/>
    <x v="3"/>
  </r>
  <r>
    <x v="60"/>
    <x v="26"/>
    <x v="3"/>
    <x v="4"/>
    <n v="4"/>
    <n v="5"/>
    <n v="5"/>
    <n v="3"/>
    <n v="39"/>
    <n v="16"/>
    <n v="8"/>
    <n v="66"/>
    <n v="29"/>
    <x v="1"/>
  </r>
  <r>
    <x v="61"/>
    <x v="38"/>
    <x v="0"/>
    <x v="1"/>
    <n v="3"/>
    <n v="5"/>
    <n v="4"/>
    <n v="2"/>
    <n v="77"/>
    <n v="80"/>
    <n v="92"/>
    <n v="43"/>
    <n v="100"/>
    <x v="8"/>
  </r>
  <r>
    <x v="62"/>
    <x v="35"/>
    <x v="5"/>
    <x v="0"/>
    <n v="6"/>
    <n v="3"/>
    <n v="4"/>
    <n v="2"/>
    <n v="70"/>
    <n v="39"/>
    <n v="65"/>
    <n v="57"/>
    <n v="90"/>
    <x v="3"/>
  </r>
  <r>
    <x v="63"/>
    <x v="12"/>
    <x v="0"/>
    <x v="0"/>
    <n v="5"/>
    <n v="4"/>
    <n v="6"/>
    <n v="2"/>
    <n v="4"/>
    <n v="85"/>
    <n v="83"/>
    <n v="10"/>
    <n v="33"/>
    <x v="1"/>
  </r>
  <r>
    <x v="64"/>
    <x v="39"/>
    <x v="2"/>
    <x v="3"/>
    <n v="5"/>
    <n v="4"/>
    <n v="3"/>
    <n v="3"/>
    <n v="80"/>
    <n v="91"/>
    <n v="16"/>
    <n v="12"/>
    <n v="73"/>
    <x v="3"/>
  </r>
  <r>
    <x v="65"/>
    <x v="40"/>
    <x v="4"/>
    <x v="1"/>
    <n v="2"/>
    <n v="3"/>
    <n v="6"/>
    <n v="5"/>
    <n v="27"/>
    <n v="6"/>
    <n v="19"/>
    <n v="61"/>
    <n v="63"/>
    <x v="2"/>
  </r>
  <r>
    <x v="66"/>
    <x v="41"/>
    <x v="0"/>
    <x v="3"/>
    <n v="5"/>
    <n v="3"/>
    <n v="2"/>
    <n v="6"/>
    <n v="26"/>
    <n v="23"/>
    <n v="48"/>
    <n v="73"/>
    <n v="63"/>
    <x v="2"/>
  </r>
  <r>
    <x v="67"/>
    <x v="41"/>
    <x v="2"/>
    <x v="2"/>
    <n v="5"/>
    <n v="5"/>
    <n v="6"/>
    <n v="3"/>
    <n v="28"/>
    <n v="69"/>
    <n v="99"/>
    <n v="45"/>
    <n v="61"/>
    <x v="6"/>
  </r>
  <r>
    <x v="68"/>
    <x v="40"/>
    <x v="5"/>
    <x v="4"/>
    <n v="3"/>
    <n v="2"/>
    <n v="3"/>
    <n v="6"/>
    <n v="51"/>
    <n v="14"/>
    <n v="33"/>
    <n v="28"/>
    <n v="43"/>
    <x v="8"/>
  </r>
  <r>
    <x v="69"/>
    <x v="12"/>
    <x v="8"/>
    <x v="3"/>
    <n v="6"/>
    <n v="5"/>
    <n v="2"/>
    <n v="5"/>
    <n v="73"/>
    <n v="84"/>
    <n v="48"/>
    <n v="36"/>
    <n v="4"/>
    <x v="5"/>
  </r>
  <r>
    <x v="70"/>
    <x v="42"/>
    <x v="6"/>
    <x v="0"/>
    <n v="5"/>
    <n v="5"/>
    <n v="3"/>
    <n v="6"/>
    <n v="44"/>
    <n v="16"/>
    <n v="68"/>
    <n v="55"/>
    <n v="66"/>
    <x v="6"/>
  </r>
  <r>
    <x v="71"/>
    <x v="32"/>
    <x v="7"/>
    <x v="1"/>
    <n v="6"/>
    <n v="3"/>
    <n v="6"/>
    <n v="2"/>
    <n v="71"/>
    <n v="95"/>
    <n v="90"/>
    <n v="50"/>
    <n v="91"/>
    <x v="1"/>
  </r>
  <r>
    <x v="72"/>
    <x v="14"/>
    <x v="3"/>
    <x v="3"/>
    <n v="2"/>
    <n v="6"/>
    <n v="2"/>
    <n v="2"/>
    <n v="90"/>
    <n v="88"/>
    <n v="73"/>
    <n v="83"/>
    <n v="51"/>
    <x v="11"/>
  </r>
  <r>
    <x v="73"/>
    <x v="43"/>
    <x v="5"/>
    <x v="3"/>
    <n v="2"/>
    <n v="2"/>
    <n v="3"/>
    <n v="5"/>
    <n v="11"/>
    <n v="24"/>
    <n v="35"/>
    <n v="70"/>
    <n v="6"/>
    <x v="11"/>
  </r>
  <r>
    <x v="74"/>
    <x v="24"/>
    <x v="3"/>
    <x v="4"/>
    <n v="2"/>
    <n v="6"/>
    <n v="5"/>
    <n v="6"/>
    <n v="44"/>
    <n v="43"/>
    <n v="19"/>
    <n v="86"/>
    <n v="18"/>
    <x v="6"/>
  </r>
  <r>
    <x v="75"/>
    <x v="44"/>
    <x v="7"/>
    <x v="3"/>
    <n v="4"/>
    <n v="3"/>
    <n v="6"/>
    <n v="6"/>
    <n v="15"/>
    <n v="69"/>
    <n v="48"/>
    <n v="14"/>
    <n v="32"/>
    <x v="6"/>
  </r>
  <r>
    <x v="76"/>
    <x v="14"/>
    <x v="4"/>
    <x v="2"/>
    <n v="4"/>
    <n v="5"/>
    <n v="3"/>
    <n v="4"/>
    <n v="38"/>
    <n v="48"/>
    <n v="3"/>
    <n v="38"/>
    <n v="91"/>
    <x v="2"/>
  </r>
  <r>
    <x v="77"/>
    <x v="11"/>
    <x v="8"/>
    <x v="1"/>
    <n v="3"/>
    <n v="6"/>
    <n v="3"/>
    <n v="5"/>
    <n v="66"/>
    <n v="42"/>
    <n v="40"/>
    <n v="91"/>
    <n v="74"/>
    <x v="1"/>
  </r>
  <r>
    <x v="78"/>
    <x v="45"/>
    <x v="1"/>
    <x v="0"/>
    <n v="2"/>
    <n v="4"/>
    <n v="6"/>
    <n v="5"/>
    <n v="28"/>
    <n v="1"/>
    <n v="36"/>
    <n v="63"/>
    <n v="49"/>
    <x v="1"/>
  </r>
  <r>
    <x v="79"/>
    <x v="46"/>
    <x v="0"/>
    <x v="1"/>
    <n v="5"/>
    <n v="6"/>
    <n v="5"/>
    <n v="6"/>
    <n v="12"/>
    <n v="20"/>
    <n v="10"/>
    <n v="73"/>
    <n v="68"/>
    <x v="12"/>
  </r>
  <r>
    <x v="80"/>
    <x v="14"/>
    <x v="6"/>
    <x v="3"/>
    <n v="4"/>
    <n v="2"/>
    <n v="3"/>
    <n v="4"/>
    <n v="21"/>
    <n v="58"/>
    <n v="66"/>
    <n v="93"/>
    <n v="89"/>
    <x v="10"/>
  </r>
  <r>
    <x v="81"/>
    <x v="34"/>
    <x v="0"/>
    <x v="4"/>
    <n v="2"/>
    <n v="4"/>
    <n v="3"/>
    <n v="3"/>
    <n v="3"/>
    <n v="25"/>
    <n v="93"/>
    <n v="92"/>
    <n v="73"/>
    <x v="11"/>
  </r>
  <r>
    <x v="82"/>
    <x v="43"/>
    <x v="6"/>
    <x v="0"/>
    <n v="2"/>
    <n v="6"/>
    <n v="5"/>
    <n v="2"/>
    <n v="81"/>
    <n v="5"/>
    <n v="60"/>
    <n v="2"/>
    <n v="91"/>
    <x v="3"/>
  </r>
  <r>
    <x v="83"/>
    <x v="24"/>
    <x v="5"/>
    <x v="0"/>
    <n v="6"/>
    <n v="4"/>
    <n v="3"/>
    <n v="6"/>
    <n v="100"/>
    <n v="100"/>
    <n v="100"/>
    <n v="36"/>
    <n v="10"/>
    <x v="6"/>
  </r>
  <r>
    <x v="84"/>
    <x v="47"/>
    <x v="7"/>
    <x v="2"/>
    <n v="3"/>
    <n v="5"/>
    <n v="6"/>
    <n v="6"/>
    <n v="32"/>
    <n v="27"/>
    <n v="15"/>
    <n v="59"/>
    <n v="26"/>
    <x v="7"/>
  </r>
  <r>
    <x v="85"/>
    <x v="48"/>
    <x v="8"/>
    <x v="3"/>
    <n v="2"/>
    <n v="6"/>
    <n v="3"/>
    <n v="3"/>
    <n v="95"/>
    <n v="15"/>
    <n v="44"/>
    <n v="29"/>
    <n v="14"/>
    <x v="8"/>
  </r>
  <r>
    <x v="86"/>
    <x v="6"/>
    <x v="7"/>
    <x v="0"/>
    <n v="2"/>
    <n v="6"/>
    <n v="4"/>
    <n v="4"/>
    <n v="84"/>
    <n v="95"/>
    <n v="31"/>
    <n v="8"/>
    <n v="54"/>
    <x v="2"/>
  </r>
  <r>
    <x v="87"/>
    <x v="49"/>
    <x v="3"/>
    <x v="4"/>
    <n v="3"/>
    <n v="4"/>
    <n v="3"/>
    <n v="6"/>
    <n v="30"/>
    <n v="24"/>
    <n v="66"/>
    <n v="41"/>
    <n v="82"/>
    <x v="2"/>
  </r>
  <r>
    <x v="88"/>
    <x v="24"/>
    <x v="5"/>
    <x v="2"/>
    <n v="6"/>
    <n v="4"/>
    <n v="6"/>
    <n v="2"/>
    <n v="30"/>
    <n v="35"/>
    <n v="100"/>
    <n v="100"/>
    <n v="100"/>
    <x v="5"/>
  </r>
  <r>
    <x v="89"/>
    <x v="50"/>
    <x v="5"/>
    <x v="3"/>
    <n v="4"/>
    <n v="2"/>
    <n v="5"/>
    <n v="6"/>
    <n v="54"/>
    <n v="50"/>
    <n v="9"/>
    <n v="59"/>
    <n v="54"/>
    <x v="1"/>
  </r>
  <r>
    <x v="90"/>
    <x v="51"/>
    <x v="4"/>
    <x v="4"/>
    <n v="3"/>
    <n v="5"/>
    <n v="4"/>
    <n v="4"/>
    <n v="50"/>
    <n v="30"/>
    <n v="14"/>
    <n v="20"/>
    <n v="88"/>
    <x v="2"/>
  </r>
  <r>
    <x v="91"/>
    <x v="52"/>
    <x v="4"/>
    <x v="2"/>
    <n v="6"/>
    <n v="5"/>
    <n v="4"/>
    <n v="5"/>
    <n v="62"/>
    <n v="47"/>
    <n v="19"/>
    <n v="10"/>
    <n v="40"/>
    <x v="7"/>
  </r>
  <r>
    <x v="92"/>
    <x v="53"/>
    <x v="0"/>
    <x v="2"/>
    <n v="6"/>
    <n v="3"/>
    <n v="5"/>
    <n v="6"/>
    <n v="12"/>
    <n v="60"/>
    <n v="63"/>
    <n v="37"/>
    <n v="71"/>
    <x v="7"/>
  </r>
  <r>
    <x v="93"/>
    <x v="54"/>
    <x v="7"/>
    <x v="2"/>
    <n v="2"/>
    <n v="2"/>
    <n v="3"/>
    <n v="2"/>
    <n v="56"/>
    <n v="63"/>
    <n v="26"/>
    <n v="92"/>
    <n v="13"/>
    <x v="4"/>
  </r>
  <r>
    <x v="94"/>
    <x v="7"/>
    <x v="3"/>
    <x v="3"/>
    <n v="6"/>
    <n v="6"/>
    <n v="5"/>
    <n v="6"/>
    <n v="45"/>
    <n v="97"/>
    <n v="5"/>
    <n v="73"/>
    <n v="12"/>
    <x v="13"/>
  </r>
  <r>
    <x v="95"/>
    <x v="55"/>
    <x v="7"/>
    <x v="0"/>
    <n v="5"/>
    <n v="2"/>
    <n v="4"/>
    <n v="6"/>
    <n v="96"/>
    <n v="60"/>
    <n v="4"/>
    <n v="45"/>
    <n v="21"/>
    <x v="1"/>
  </r>
  <r>
    <x v="96"/>
    <x v="56"/>
    <x v="1"/>
    <x v="2"/>
    <n v="3"/>
    <n v="6"/>
    <n v="5"/>
    <n v="5"/>
    <n v="57"/>
    <n v="31"/>
    <n v="22"/>
    <n v="59"/>
    <n v="61"/>
    <x v="6"/>
  </r>
  <r>
    <x v="97"/>
    <x v="2"/>
    <x v="3"/>
    <x v="1"/>
    <n v="4"/>
    <n v="2"/>
    <n v="5"/>
    <n v="5"/>
    <n v="18"/>
    <n v="86"/>
    <n v="25"/>
    <n v="29"/>
    <n v="9"/>
    <x v="2"/>
  </r>
  <r>
    <x v="98"/>
    <x v="57"/>
    <x v="3"/>
    <x v="0"/>
    <n v="6"/>
    <n v="2"/>
    <n v="5"/>
    <n v="4"/>
    <n v="93"/>
    <n v="47"/>
    <n v="47"/>
    <n v="34"/>
    <n v="39"/>
    <x v="1"/>
  </r>
  <r>
    <x v="99"/>
    <x v="58"/>
    <x v="8"/>
    <x v="1"/>
    <n v="2"/>
    <n v="3"/>
    <n v="2"/>
    <n v="6"/>
    <n v="89"/>
    <n v="30"/>
    <n v="43"/>
    <n v="25"/>
    <n v="1"/>
    <x v="10"/>
  </r>
  <r>
    <x v="100"/>
    <x v="43"/>
    <x v="4"/>
    <x v="4"/>
    <n v="3"/>
    <n v="2"/>
    <n v="3"/>
    <n v="6"/>
    <n v="67"/>
    <n v="74"/>
    <n v="49"/>
    <n v="43"/>
    <n v="52"/>
    <x v="8"/>
  </r>
  <r>
    <x v="101"/>
    <x v="59"/>
    <x v="2"/>
    <x v="2"/>
    <n v="2"/>
    <n v="6"/>
    <n v="5"/>
    <n v="3"/>
    <n v="41"/>
    <n v="29"/>
    <n v="52"/>
    <n v="81"/>
    <n v="26"/>
    <x v="2"/>
  </r>
  <r>
    <x v="102"/>
    <x v="14"/>
    <x v="2"/>
    <x v="4"/>
    <n v="4"/>
    <n v="3"/>
    <n v="5"/>
    <n v="4"/>
    <n v="32"/>
    <n v="83"/>
    <n v="14"/>
    <n v="77"/>
    <n v="71"/>
    <x v="2"/>
  </r>
  <r>
    <x v="103"/>
    <x v="60"/>
    <x v="4"/>
    <x v="3"/>
    <n v="2"/>
    <n v="6"/>
    <n v="6"/>
    <n v="4"/>
    <n v="48"/>
    <n v="39"/>
    <n v="45"/>
    <n v="39"/>
    <n v="59"/>
    <x v="5"/>
  </r>
  <r>
    <x v="104"/>
    <x v="40"/>
    <x v="5"/>
    <x v="2"/>
    <n v="2"/>
    <n v="3"/>
    <n v="5"/>
    <n v="2"/>
    <n v="11"/>
    <n v="23"/>
    <n v="92"/>
    <n v="50"/>
    <n v="36"/>
    <x v="11"/>
  </r>
  <r>
    <x v="105"/>
    <x v="61"/>
    <x v="0"/>
    <x v="3"/>
    <n v="3"/>
    <n v="5"/>
    <n v="2"/>
    <n v="5"/>
    <n v="20"/>
    <n v="51"/>
    <n v="64"/>
    <n v="67"/>
    <n v="72"/>
    <x v="3"/>
  </r>
  <r>
    <x v="106"/>
    <x v="62"/>
    <x v="1"/>
    <x v="0"/>
    <n v="6"/>
    <n v="2"/>
    <n v="5"/>
    <n v="5"/>
    <n v="90"/>
    <n v="9"/>
    <n v="61"/>
    <n v="28"/>
    <n v="92"/>
    <x v="5"/>
  </r>
  <r>
    <x v="107"/>
    <x v="51"/>
    <x v="6"/>
    <x v="4"/>
    <n v="6"/>
    <n v="6"/>
    <n v="6"/>
    <n v="4"/>
    <n v="91"/>
    <n v="63"/>
    <n v="88"/>
    <n v="68"/>
    <n v="75"/>
    <x v="12"/>
  </r>
  <r>
    <x v="108"/>
    <x v="63"/>
    <x v="8"/>
    <x v="2"/>
    <n v="4"/>
    <n v="5"/>
    <n v="6"/>
    <n v="3"/>
    <n v="59"/>
    <n v="13"/>
    <n v="14"/>
    <n v="22"/>
    <n v="96"/>
    <x v="5"/>
  </r>
  <r>
    <x v="109"/>
    <x v="24"/>
    <x v="5"/>
    <x v="2"/>
    <n v="3"/>
    <n v="4"/>
    <n v="3"/>
    <n v="4"/>
    <n v="7"/>
    <n v="13"/>
    <n v="73"/>
    <n v="73"/>
    <n v="78"/>
    <x v="8"/>
  </r>
  <r>
    <x v="110"/>
    <x v="64"/>
    <x v="1"/>
    <x v="2"/>
    <n v="6"/>
    <n v="2"/>
    <n v="4"/>
    <n v="6"/>
    <n v="39"/>
    <n v="69"/>
    <n v="10"/>
    <n v="10"/>
    <n v="91"/>
    <x v="5"/>
  </r>
  <r>
    <x v="111"/>
    <x v="24"/>
    <x v="3"/>
    <x v="1"/>
    <n v="4"/>
    <n v="3"/>
    <n v="5"/>
    <n v="2"/>
    <n v="18"/>
    <n v="29"/>
    <n v="18"/>
    <n v="5"/>
    <n v="64"/>
    <x v="8"/>
  </r>
  <r>
    <x v="112"/>
    <x v="35"/>
    <x v="8"/>
    <x v="2"/>
    <n v="3"/>
    <n v="6"/>
    <n v="2"/>
    <n v="2"/>
    <n v="80"/>
    <n v="5"/>
    <n v="4"/>
    <n v="59"/>
    <n v="5"/>
    <x v="10"/>
  </r>
  <r>
    <x v="113"/>
    <x v="1"/>
    <x v="7"/>
    <x v="0"/>
    <n v="6"/>
    <n v="3"/>
    <n v="6"/>
    <n v="6"/>
    <n v="72"/>
    <n v="51"/>
    <n v="1"/>
    <n v="33"/>
    <n v="91"/>
    <x v="0"/>
  </r>
  <r>
    <x v="114"/>
    <x v="7"/>
    <x v="5"/>
    <x v="0"/>
    <n v="4"/>
    <n v="3"/>
    <n v="3"/>
    <n v="6"/>
    <n v="25"/>
    <n v="23"/>
    <n v="20"/>
    <n v="93"/>
    <n v="78"/>
    <x v="2"/>
  </r>
  <r>
    <x v="86"/>
    <x v="65"/>
    <x v="6"/>
    <x v="3"/>
    <n v="5"/>
    <n v="3"/>
    <n v="5"/>
    <n v="2"/>
    <n v="79"/>
    <n v="53"/>
    <n v="97"/>
    <n v="34"/>
    <n v="92"/>
    <x v="3"/>
  </r>
  <r>
    <x v="115"/>
    <x v="31"/>
    <x v="6"/>
    <x v="4"/>
    <n v="6"/>
    <n v="4"/>
    <n v="3"/>
    <n v="2"/>
    <n v="13"/>
    <n v="81"/>
    <n v="58"/>
    <n v="45"/>
    <n v="11"/>
    <x v="3"/>
  </r>
  <r>
    <x v="116"/>
    <x v="51"/>
    <x v="3"/>
    <x v="4"/>
    <n v="3"/>
    <n v="3"/>
    <n v="2"/>
    <n v="6"/>
    <n v="93"/>
    <n v="31"/>
    <n v="9"/>
    <n v="50"/>
    <n v="41"/>
    <x v="8"/>
  </r>
  <r>
    <x v="117"/>
    <x v="66"/>
    <x v="7"/>
    <x v="4"/>
    <n v="2"/>
    <n v="2"/>
    <n v="2"/>
    <n v="2"/>
    <n v="10"/>
    <n v="93"/>
    <n v="88"/>
    <n v="23"/>
    <n v="43"/>
    <x v="14"/>
  </r>
  <r>
    <x v="118"/>
    <x v="67"/>
    <x v="0"/>
    <x v="2"/>
    <n v="3"/>
    <n v="2"/>
    <n v="3"/>
    <n v="6"/>
    <n v="7"/>
    <n v="69"/>
    <n v="31"/>
    <n v="13"/>
    <n v="61"/>
    <x v="8"/>
  </r>
  <r>
    <x v="119"/>
    <x v="68"/>
    <x v="3"/>
    <x v="2"/>
    <n v="2"/>
    <n v="2"/>
    <n v="4"/>
    <n v="6"/>
    <n v="24"/>
    <n v="79"/>
    <n v="99"/>
    <n v="6"/>
    <n v="89"/>
    <x v="8"/>
  </r>
  <r>
    <x v="120"/>
    <x v="69"/>
    <x v="1"/>
    <x v="4"/>
    <n v="2"/>
    <n v="4"/>
    <n v="4"/>
    <n v="6"/>
    <n v="57"/>
    <n v="11"/>
    <n v="80"/>
    <n v="27"/>
    <n v="21"/>
    <x v="2"/>
  </r>
  <r>
    <x v="121"/>
    <x v="70"/>
    <x v="1"/>
    <x v="1"/>
    <n v="6"/>
    <n v="2"/>
    <n v="2"/>
    <n v="4"/>
    <n v="2"/>
    <n v="65"/>
    <n v="47"/>
    <n v="64"/>
    <n v="89"/>
    <x v="8"/>
  </r>
  <r>
    <x v="122"/>
    <x v="51"/>
    <x v="4"/>
    <x v="0"/>
    <n v="5"/>
    <n v="3"/>
    <n v="6"/>
    <n v="2"/>
    <n v="46"/>
    <n v="75"/>
    <n v="6"/>
    <n v="45"/>
    <n v="9"/>
    <x v="2"/>
  </r>
  <r>
    <x v="123"/>
    <x v="16"/>
    <x v="2"/>
    <x v="2"/>
    <n v="6"/>
    <n v="4"/>
    <n v="5"/>
    <n v="2"/>
    <n v="8"/>
    <n v="35"/>
    <n v="65"/>
    <n v="30"/>
    <n v="5"/>
    <x v="1"/>
  </r>
  <r>
    <x v="124"/>
    <x v="7"/>
    <x v="8"/>
    <x v="1"/>
    <n v="6"/>
    <n v="3"/>
    <n v="4"/>
    <n v="5"/>
    <n v="35"/>
    <n v="1"/>
    <n v="100"/>
    <n v="65"/>
    <n v="86"/>
    <x v="5"/>
  </r>
  <r>
    <x v="125"/>
    <x v="71"/>
    <x v="2"/>
    <x v="2"/>
    <n v="2"/>
    <n v="3"/>
    <n v="5"/>
    <n v="5"/>
    <n v="31"/>
    <n v="75"/>
    <n v="10"/>
    <n v="37"/>
    <n v="48"/>
    <x v="3"/>
  </r>
  <r>
    <x v="126"/>
    <x v="28"/>
    <x v="6"/>
    <x v="2"/>
    <n v="4"/>
    <n v="2"/>
    <n v="5"/>
    <n v="6"/>
    <n v="53"/>
    <n v="74"/>
    <n v="66"/>
    <n v="37"/>
    <n v="55"/>
    <x v="1"/>
  </r>
  <r>
    <x v="127"/>
    <x v="35"/>
    <x v="6"/>
    <x v="1"/>
    <n v="5"/>
    <n v="3"/>
    <n v="4"/>
    <n v="4"/>
    <n v="43"/>
    <n v="49"/>
    <n v="12"/>
    <n v="36"/>
    <n v="87"/>
    <x v="2"/>
  </r>
  <r>
    <x v="128"/>
    <x v="25"/>
    <x v="6"/>
    <x v="0"/>
    <n v="6"/>
    <n v="2"/>
    <n v="5"/>
    <n v="2"/>
    <n v="60"/>
    <n v="75"/>
    <n v="10"/>
    <n v="59"/>
    <n v="5"/>
    <x v="3"/>
  </r>
  <r>
    <x v="129"/>
    <x v="66"/>
    <x v="1"/>
    <x v="1"/>
    <n v="4"/>
    <n v="2"/>
    <n v="2"/>
    <n v="3"/>
    <n v="89"/>
    <n v="29"/>
    <n v="58"/>
    <n v="19"/>
    <n v="97"/>
    <x v="15"/>
  </r>
  <r>
    <x v="130"/>
    <x v="72"/>
    <x v="3"/>
    <x v="1"/>
    <n v="5"/>
    <n v="3"/>
    <n v="5"/>
    <n v="3"/>
    <n v="61"/>
    <n v="95"/>
    <n v="36"/>
    <n v="86"/>
    <n v="36"/>
    <x v="2"/>
  </r>
  <r>
    <x v="131"/>
    <x v="73"/>
    <x v="1"/>
    <x v="1"/>
    <n v="2"/>
    <n v="3"/>
    <n v="3"/>
    <n v="2"/>
    <n v="2"/>
    <n v="9"/>
    <n v="56"/>
    <n v="86"/>
    <n v="71"/>
    <x v="9"/>
  </r>
  <r>
    <x v="132"/>
    <x v="1"/>
    <x v="4"/>
    <x v="4"/>
    <n v="4"/>
    <n v="5"/>
    <n v="6"/>
    <n v="4"/>
    <n v="21"/>
    <n v="73"/>
    <n v="39"/>
    <n v="28"/>
    <n v="25"/>
    <x v="6"/>
  </r>
  <r>
    <x v="133"/>
    <x v="43"/>
    <x v="0"/>
    <x v="3"/>
    <n v="2"/>
    <n v="4"/>
    <n v="3"/>
    <n v="3"/>
    <n v="52"/>
    <n v="74"/>
    <n v="79"/>
    <n v="92"/>
    <n v="69"/>
    <x v="11"/>
  </r>
  <r>
    <x v="134"/>
    <x v="74"/>
    <x v="5"/>
    <x v="4"/>
    <n v="2"/>
    <n v="4"/>
    <n v="5"/>
    <n v="3"/>
    <n v="97"/>
    <n v="51"/>
    <n v="38"/>
    <n v="17"/>
    <n v="5"/>
    <x v="8"/>
  </r>
  <r>
    <x v="135"/>
    <x v="47"/>
    <x v="8"/>
    <x v="2"/>
    <n v="2"/>
    <n v="5"/>
    <n v="3"/>
    <n v="5"/>
    <n v="68"/>
    <n v="38"/>
    <n v="31"/>
    <n v="14"/>
    <n v="54"/>
    <x v="3"/>
  </r>
  <r>
    <x v="136"/>
    <x v="75"/>
    <x v="1"/>
    <x v="1"/>
    <n v="2"/>
    <n v="5"/>
    <n v="6"/>
    <n v="5"/>
    <n v="19"/>
    <n v="56"/>
    <n v="50"/>
    <n v="43"/>
    <n v="66"/>
    <x v="5"/>
  </r>
  <r>
    <x v="137"/>
    <x v="26"/>
    <x v="4"/>
    <x v="1"/>
    <n v="5"/>
    <n v="3"/>
    <n v="2"/>
    <n v="3"/>
    <n v="16"/>
    <n v="95"/>
    <n v="97"/>
    <n v="62"/>
    <n v="46"/>
    <x v="10"/>
  </r>
  <r>
    <x v="138"/>
    <x v="28"/>
    <x v="4"/>
    <x v="3"/>
    <n v="3"/>
    <n v="2"/>
    <n v="3"/>
    <n v="5"/>
    <n v="55"/>
    <n v="2"/>
    <n v="64"/>
    <n v="13"/>
    <n v="72"/>
    <x v="10"/>
  </r>
  <r>
    <x v="139"/>
    <x v="56"/>
    <x v="4"/>
    <x v="4"/>
    <n v="4"/>
    <n v="3"/>
    <n v="3"/>
    <n v="2"/>
    <n v="54"/>
    <n v="83"/>
    <n v="36"/>
    <n v="27"/>
    <n v="21"/>
    <x v="11"/>
  </r>
  <r>
    <x v="140"/>
    <x v="59"/>
    <x v="5"/>
    <x v="3"/>
    <n v="2"/>
    <n v="2"/>
    <n v="4"/>
    <n v="5"/>
    <n v="19"/>
    <n v="92"/>
    <n v="24"/>
    <n v="32"/>
    <n v="91"/>
    <x v="10"/>
  </r>
  <r>
    <x v="141"/>
    <x v="45"/>
    <x v="1"/>
    <x v="2"/>
    <n v="2"/>
    <n v="3"/>
    <n v="5"/>
    <n v="6"/>
    <n v="25"/>
    <n v="14"/>
    <n v="19"/>
    <n v="95"/>
    <n v="91"/>
    <x v="2"/>
  </r>
  <r>
    <x v="142"/>
    <x v="76"/>
    <x v="2"/>
    <x v="0"/>
    <n v="3"/>
    <n v="2"/>
    <n v="3"/>
    <n v="4"/>
    <n v="37"/>
    <n v="69"/>
    <n v="12"/>
    <n v="17"/>
    <n v="48"/>
    <x v="11"/>
  </r>
  <r>
    <x v="143"/>
    <x v="47"/>
    <x v="8"/>
    <x v="1"/>
    <n v="6"/>
    <n v="6"/>
    <n v="3"/>
    <n v="4"/>
    <n v="79"/>
    <n v="23"/>
    <n v="17"/>
    <n v="99"/>
    <n v="29"/>
    <x v="6"/>
  </r>
  <r>
    <x v="144"/>
    <x v="53"/>
    <x v="6"/>
    <x v="3"/>
    <n v="2"/>
    <n v="5"/>
    <n v="4"/>
    <n v="3"/>
    <n v="41"/>
    <n v="64"/>
    <n v="91"/>
    <n v="82"/>
    <n v="100"/>
    <x v="8"/>
  </r>
  <r>
    <x v="145"/>
    <x v="35"/>
    <x v="3"/>
    <x v="0"/>
    <n v="5"/>
    <n v="2"/>
    <n v="3"/>
    <n v="2"/>
    <n v="87"/>
    <n v="45"/>
    <n v="47"/>
    <n v="75"/>
    <n v="51"/>
    <x v="11"/>
  </r>
  <r>
    <x v="146"/>
    <x v="32"/>
    <x v="2"/>
    <x v="2"/>
    <n v="6"/>
    <n v="3"/>
    <n v="6"/>
    <n v="2"/>
    <n v="84"/>
    <n v="77"/>
    <n v="71"/>
    <n v="71"/>
    <n v="9"/>
    <x v="1"/>
  </r>
  <r>
    <x v="147"/>
    <x v="32"/>
    <x v="5"/>
    <x v="4"/>
    <n v="4"/>
    <n v="4"/>
    <n v="5"/>
    <n v="5"/>
    <n v="20"/>
    <n v="93"/>
    <n v="68"/>
    <n v="58"/>
    <n v="23"/>
    <x v="5"/>
  </r>
  <r>
    <x v="148"/>
    <x v="77"/>
    <x v="1"/>
    <x v="3"/>
    <n v="6"/>
    <n v="6"/>
    <n v="2"/>
    <n v="5"/>
    <n v="80"/>
    <n v="90"/>
    <n v="62"/>
    <n v="97"/>
    <n v="3"/>
    <x v="6"/>
  </r>
  <r>
    <x v="149"/>
    <x v="76"/>
    <x v="4"/>
    <x v="1"/>
    <n v="6"/>
    <n v="4"/>
    <n v="4"/>
    <n v="5"/>
    <n v="77"/>
    <n v="40"/>
    <n v="93"/>
    <n v="80"/>
    <n v="71"/>
    <x v="6"/>
  </r>
  <r>
    <x v="150"/>
    <x v="78"/>
    <x v="6"/>
    <x v="1"/>
    <n v="5"/>
    <n v="3"/>
    <n v="5"/>
    <n v="4"/>
    <n v="65"/>
    <n v="34"/>
    <n v="51"/>
    <n v="38"/>
    <n v="65"/>
    <x v="1"/>
  </r>
  <r>
    <x v="151"/>
    <x v="79"/>
    <x v="0"/>
    <x v="1"/>
    <n v="4"/>
    <n v="3"/>
    <n v="3"/>
    <n v="2"/>
    <n v="62"/>
    <n v="62"/>
    <n v="86"/>
    <n v="10"/>
    <n v="2"/>
    <x v="11"/>
  </r>
  <r>
    <x v="152"/>
    <x v="80"/>
    <x v="2"/>
    <x v="3"/>
    <n v="4"/>
    <n v="2"/>
    <n v="4"/>
    <n v="2"/>
    <n v="70"/>
    <n v="4"/>
    <n v="92"/>
    <n v="91"/>
    <n v="21"/>
    <x v="11"/>
  </r>
  <r>
    <x v="153"/>
    <x v="55"/>
    <x v="5"/>
    <x v="4"/>
    <n v="6"/>
    <n v="5"/>
    <n v="6"/>
    <n v="4"/>
    <n v="66"/>
    <n v="78"/>
    <n v="26"/>
    <n v="98"/>
    <n v="56"/>
    <x v="0"/>
  </r>
  <r>
    <x v="154"/>
    <x v="81"/>
    <x v="8"/>
    <x v="0"/>
    <n v="6"/>
    <n v="2"/>
    <n v="2"/>
    <n v="5"/>
    <n v="54"/>
    <n v="12"/>
    <n v="13"/>
    <n v="21"/>
    <n v="24"/>
    <x v="3"/>
  </r>
  <r>
    <x v="155"/>
    <x v="82"/>
    <x v="4"/>
    <x v="4"/>
    <n v="3"/>
    <n v="3"/>
    <n v="3"/>
    <n v="6"/>
    <n v="27"/>
    <n v="2"/>
    <n v="84"/>
    <n v="100"/>
    <n v="27"/>
    <x v="3"/>
  </r>
  <r>
    <x v="156"/>
    <x v="83"/>
    <x v="5"/>
    <x v="0"/>
    <n v="6"/>
    <n v="6"/>
    <n v="2"/>
    <n v="3"/>
    <n v="43"/>
    <n v="77"/>
    <n v="31"/>
    <n v="88"/>
    <n v="67"/>
    <x v="1"/>
  </r>
  <r>
    <x v="157"/>
    <x v="6"/>
    <x v="8"/>
    <x v="1"/>
    <n v="6"/>
    <n v="4"/>
    <n v="3"/>
    <n v="6"/>
    <n v="63"/>
    <n v="36"/>
    <n v="68"/>
    <n v="19"/>
    <n v="39"/>
    <x v="6"/>
  </r>
  <r>
    <x v="158"/>
    <x v="74"/>
    <x v="5"/>
    <x v="4"/>
    <n v="6"/>
    <n v="4"/>
    <n v="2"/>
    <n v="2"/>
    <n v="32"/>
    <n v="18"/>
    <n v="1"/>
    <n v="56"/>
    <n v="7"/>
    <x v="8"/>
  </r>
  <r>
    <x v="159"/>
    <x v="28"/>
    <x v="6"/>
    <x v="2"/>
    <n v="3"/>
    <n v="2"/>
    <n v="6"/>
    <n v="2"/>
    <n v="60"/>
    <n v="64"/>
    <n v="100"/>
    <n v="38"/>
    <n v="70"/>
    <x v="10"/>
  </r>
  <r>
    <x v="160"/>
    <x v="3"/>
    <x v="0"/>
    <x v="1"/>
    <n v="6"/>
    <n v="5"/>
    <n v="3"/>
    <n v="2"/>
    <n v="39"/>
    <n v="66"/>
    <n v="84"/>
    <n v="47"/>
    <n v="21"/>
    <x v="2"/>
  </r>
  <r>
    <x v="161"/>
    <x v="61"/>
    <x v="7"/>
    <x v="4"/>
    <n v="5"/>
    <n v="2"/>
    <n v="3"/>
    <n v="3"/>
    <n v="11"/>
    <n v="88"/>
    <n v="90"/>
    <n v="20"/>
    <n v="65"/>
    <x v="10"/>
  </r>
  <r>
    <x v="162"/>
    <x v="84"/>
    <x v="7"/>
    <x v="3"/>
    <n v="5"/>
    <n v="2"/>
    <n v="6"/>
    <n v="2"/>
    <n v="79"/>
    <n v="66"/>
    <n v="91"/>
    <n v="30"/>
    <n v="90"/>
    <x v="3"/>
  </r>
  <r>
    <x v="163"/>
    <x v="73"/>
    <x v="3"/>
    <x v="2"/>
    <n v="6"/>
    <n v="3"/>
    <n v="3"/>
    <n v="5"/>
    <n v="15"/>
    <n v="21"/>
    <n v="66"/>
    <n v="55"/>
    <n v="90"/>
    <x v="1"/>
  </r>
  <r>
    <x v="164"/>
    <x v="12"/>
    <x v="6"/>
    <x v="2"/>
    <n v="6"/>
    <n v="6"/>
    <n v="4"/>
    <n v="4"/>
    <n v="15"/>
    <n v="36"/>
    <n v="51"/>
    <n v="10"/>
    <n v="68"/>
    <x v="7"/>
  </r>
  <r>
    <x v="165"/>
    <x v="28"/>
    <x v="3"/>
    <x v="3"/>
    <n v="6"/>
    <n v="6"/>
    <n v="6"/>
    <n v="6"/>
    <n v="63"/>
    <n v="88"/>
    <n v="72"/>
    <n v="90"/>
    <n v="83"/>
    <x v="16"/>
  </r>
  <r>
    <x v="166"/>
    <x v="80"/>
    <x v="2"/>
    <x v="2"/>
    <n v="5"/>
    <n v="5"/>
    <n v="5"/>
    <n v="6"/>
    <n v="55"/>
    <n v="10"/>
    <n v="80"/>
    <n v="8"/>
    <n v="78"/>
    <x v="0"/>
  </r>
  <r>
    <x v="167"/>
    <x v="1"/>
    <x v="1"/>
    <x v="2"/>
    <n v="5"/>
    <n v="4"/>
    <n v="5"/>
    <n v="6"/>
    <n v="24"/>
    <n v="82"/>
    <n v="37"/>
    <n v="7"/>
    <n v="12"/>
    <x v="7"/>
  </r>
  <r>
    <x v="168"/>
    <x v="67"/>
    <x v="0"/>
    <x v="4"/>
    <n v="3"/>
    <n v="4"/>
    <n v="6"/>
    <n v="6"/>
    <n v="19"/>
    <n v="82"/>
    <n v="75"/>
    <n v="35"/>
    <n v="75"/>
    <x v="6"/>
  </r>
  <r>
    <x v="169"/>
    <x v="77"/>
    <x v="3"/>
    <x v="2"/>
    <n v="5"/>
    <n v="3"/>
    <n v="3"/>
    <n v="2"/>
    <n v="33"/>
    <n v="10"/>
    <n v="92"/>
    <n v="74"/>
    <n v="79"/>
    <x v="10"/>
  </r>
  <r>
    <x v="170"/>
    <x v="35"/>
    <x v="6"/>
    <x v="3"/>
    <n v="5"/>
    <n v="3"/>
    <n v="4"/>
    <n v="4"/>
    <n v="94"/>
    <n v="21"/>
    <n v="58"/>
    <n v="60"/>
    <n v="36"/>
    <x v="2"/>
  </r>
  <r>
    <x v="171"/>
    <x v="70"/>
    <x v="5"/>
    <x v="4"/>
    <n v="6"/>
    <n v="4"/>
    <n v="6"/>
    <n v="5"/>
    <n v="5"/>
    <n v="79"/>
    <n v="31"/>
    <n v="60"/>
    <n v="44"/>
    <x v="0"/>
  </r>
  <r>
    <x v="172"/>
    <x v="71"/>
    <x v="0"/>
    <x v="0"/>
    <n v="4"/>
    <n v="6"/>
    <n v="4"/>
    <n v="4"/>
    <n v="60"/>
    <n v="36"/>
    <n v="6"/>
    <n v="48"/>
    <n v="31"/>
    <x v="5"/>
  </r>
  <r>
    <x v="173"/>
    <x v="7"/>
    <x v="4"/>
    <x v="2"/>
    <n v="2"/>
    <n v="2"/>
    <n v="6"/>
    <n v="6"/>
    <n v="47"/>
    <n v="36"/>
    <n v="64"/>
    <n v="67"/>
    <n v="13"/>
    <x v="2"/>
  </r>
  <r>
    <x v="174"/>
    <x v="85"/>
    <x v="0"/>
    <x v="3"/>
    <n v="5"/>
    <n v="3"/>
    <n v="3"/>
    <n v="4"/>
    <n v="92"/>
    <n v="58"/>
    <n v="73"/>
    <n v="53"/>
    <n v="68"/>
    <x v="3"/>
  </r>
  <r>
    <x v="175"/>
    <x v="1"/>
    <x v="8"/>
    <x v="3"/>
    <n v="4"/>
    <n v="6"/>
    <n v="6"/>
    <n v="4"/>
    <n v="70"/>
    <n v="3"/>
    <n v="92"/>
    <n v="40"/>
    <n v="41"/>
    <x v="7"/>
  </r>
  <r>
    <x v="176"/>
    <x v="42"/>
    <x v="3"/>
    <x v="4"/>
    <n v="4"/>
    <n v="6"/>
    <n v="5"/>
    <n v="3"/>
    <n v="78"/>
    <n v="78"/>
    <n v="90"/>
    <n v="83"/>
    <n v="63"/>
    <x v="5"/>
  </r>
  <r>
    <x v="177"/>
    <x v="61"/>
    <x v="0"/>
    <x v="1"/>
    <n v="5"/>
    <n v="6"/>
    <n v="6"/>
    <n v="6"/>
    <n v="43"/>
    <n v="3"/>
    <n v="56"/>
    <n v="52"/>
    <n v="41"/>
    <x v="13"/>
  </r>
  <r>
    <x v="178"/>
    <x v="54"/>
    <x v="5"/>
    <x v="0"/>
    <n v="4"/>
    <n v="3"/>
    <n v="6"/>
    <n v="6"/>
    <n v="33"/>
    <n v="38"/>
    <n v="27"/>
    <n v="60"/>
    <n v="80"/>
    <x v="6"/>
  </r>
  <r>
    <x v="179"/>
    <x v="86"/>
    <x v="3"/>
    <x v="1"/>
    <n v="2"/>
    <n v="5"/>
    <n v="5"/>
    <n v="5"/>
    <n v="80"/>
    <n v="54"/>
    <n v="22"/>
    <n v="26"/>
    <n v="62"/>
    <x v="1"/>
  </r>
  <r>
    <x v="180"/>
    <x v="53"/>
    <x v="4"/>
    <x v="1"/>
    <n v="2"/>
    <n v="4"/>
    <n v="5"/>
    <n v="2"/>
    <n v="34"/>
    <n v="92"/>
    <n v="51"/>
    <n v="32"/>
    <n v="80"/>
    <x v="10"/>
  </r>
  <r>
    <x v="181"/>
    <x v="12"/>
    <x v="2"/>
    <x v="4"/>
    <n v="4"/>
    <n v="2"/>
    <n v="6"/>
    <n v="5"/>
    <n v="17"/>
    <n v="29"/>
    <n v="83"/>
    <n v="9"/>
    <n v="54"/>
    <x v="1"/>
  </r>
  <r>
    <x v="182"/>
    <x v="12"/>
    <x v="5"/>
    <x v="3"/>
    <n v="6"/>
    <n v="4"/>
    <n v="3"/>
    <n v="2"/>
    <n v="14"/>
    <n v="49"/>
    <n v="64"/>
    <n v="36"/>
    <n v="2"/>
    <x v="3"/>
  </r>
  <r>
    <x v="183"/>
    <x v="78"/>
    <x v="4"/>
    <x v="1"/>
    <n v="3"/>
    <n v="6"/>
    <n v="2"/>
    <n v="3"/>
    <n v="27"/>
    <n v="64"/>
    <n v="47"/>
    <n v="11"/>
    <n v="24"/>
    <x v="8"/>
  </r>
  <r>
    <x v="184"/>
    <x v="56"/>
    <x v="8"/>
    <x v="3"/>
    <n v="3"/>
    <n v="2"/>
    <n v="6"/>
    <n v="6"/>
    <n v="77"/>
    <n v="9"/>
    <n v="73"/>
    <n v="35"/>
    <n v="96"/>
    <x v="1"/>
  </r>
  <r>
    <x v="185"/>
    <x v="87"/>
    <x v="7"/>
    <x v="3"/>
    <n v="4"/>
    <n v="4"/>
    <n v="2"/>
    <n v="5"/>
    <n v="46"/>
    <n v="15"/>
    <n v="67"/>
    <n v="56"/>
    <n v="9"/>
    <x v="3"/>
  </r>
  <r>
    <x v="186"/>
    <x v="88"/>
    <x v="8"/>
    <x v="0"/>
    <n v="6"/>
    <n v="3"/>
    <n v="2"/>
    <n v="2"/>
    <n v="79"/>
    <n v="70"/>
    <n v="42"/>
    <n v="36"/>
    <n v="76"/>
    <x v="10"/>
  </r>
  <r>
    <x v="187"/>
    <x v="7"/>
    <x v="8"/>
    <x v="1"/>
    <n v="3"/>
    <n v="6"/>
    <n v="2"/>
    <n v="5"/>
    <n v="25"/>
    <n v="78"/>
    <n v="36"/>
    <n v="67"/>
    <n v="37"/>
    <x v="2"/>
  </r>
  <r>
    <x v="188"/>
    <x v="28"/>
    <x v="6"/>
    <x v="3"/>
    <n v="4"/>
    <n v="6"/>
    <n v="5"/>
    <n v="2"/>
    <n v="53"/>
    <n v="61"/>
    <n v="85"/>
    <n v="8"/>
    <n v="76"/>
    <x v="1"/>
  </r>
  <r>
    <x v="166"/>
    <x v="80"/>
    <x v="1"/>
    <x v="4"/>
    <n v="4"/>
    <n v="3"/>
    <n v="6"/>
    <n v="3"/>
    <n v="13"/>
    <n v="89"/>
    <n v="20"/>
    <n v="2"/>
    <n v="36"/>
    <x v="2"/>
  </r>
  <r>
    <x v="189"/>
    <x v="74"/>
    <x v="8"/>
    <x v="3"/>
    <n v="5"/>
    <n v="2"/>
    <n v="5"/>
    <n v="2"/>
    <n v="25"/>
    <n v="46"/>
    <n v="91"/>
    <n v="75"/>
    <n v="91"/>
    <x v="8"/>
  </r>
  <r>
    <x v="190"/>
    <x v="75"/>
    <x v="1"/>
    <x v="1"/>
    <n v="4"/>
    <n v="5"/>
    <n v="4"/>
    <n v="6"/>
    <n v="52"/>
    <n v="32"/>
    <n v="57"/>
    <n v="58"/>
    <n v="67"/>
    <x v="6"/>
  </r>
  <r>
    <x v="191"/>
    <x v="77"/>
    <x v="1"/>
    <x v="1"/>
    <n v="4"/>
    <n v="6"/>
    <n v="6"/>
    <n v="5"/>
    <n v="85"/>
    <n v="37"/>
    <n v="73"/>
    <n v="73"/>
    <n v="19"/>
    <x v="0"/>
  </r>
  <r>
    <x v="192"/>
    <x v="6"/>
    <x v="2"/>
    <x v="2"/>
    <n v="3"/>
    <n v="4"/>
    <n v="3"/>
    <n v="5"/>
    <n v="96"/>
    <n v="17"/>
    <n v="94"/>
    <n v="90"/>
    <n v="1"/>
    <x v="3"/>
  </r>
  <r>
    <x v="193"/>
    <x v="61"/>
    <x v="7"/>
    <x v="2"/>
    <n v="6"/>
    <n v="4"/>
    <n v="5"/>
    <n v="6"/>
    <n v="68"/>
    <n v="10"/>
    <n v="64"/>
    <n v="85"/>
    <n v="26"/>
    <x v="0"/>
  </r>
  <r>
    <x v="194"/>
    <x v="74"/>
    <x v="1"/>
    <x v="4"/>
    <n v="2"/>
    <n v="6"/>
    <n v="5"/>
    <n v="3"/>
    <n v="45"/>
    <n v="81"/>
    <n v="28"/>
    <n v="11"/>
    <n v="25"/>
    <x v="2"/>
  </r>
  <r>
    <x v="195"/>
    <x v="54"/>
    <x v="8"/>
    <x v="4"/>
    <n v="3"/>
    <n v="2"/>
    <n v="5"/>
    <n v="4"/>
    <n v="85"/>
    <n v="28"/>
    <n v="36"/>
    <n v="9"/>
    <n v="95"/>
    <x v="8"/>
  </r>
  <r>
    <x v="196"/>
    <x v="89"/>
    <x v="6"/>
    <x v="2"/>
    <n v="6"/>
    <n v="4"/>
    <n v="4"/>
    <n v="3"/>
    <n v="48"/>
    <n v="71"/>
    <n v="40"/>
    <n v="67"/>
    <n v="83"/>
    <x v="1"/>
  </r>
  <r>
    <x v="197"/>
    <x v="78"/>
    <x v="0"/>
    <x v="3"/>
    <n v="6"/>
    <n v="4"/>
    <n v="4"/>
    <n v="5"/>
    <n v="70"/>
    <n v="42"/>
    <n v="47"/>
    <n v="24"/>
    <n v="40"/>
    <x v="6"/>
  </r>
  <r>
    <x v="198"/>
    <x v="90"/>
    <x v="2"/>
    <x v="0"/>
    <n v="5"/>
    <n v="4"/>
    <n v="4"/>
    <n v="5"/>
    <n v="83"/>
    <n v="18"/>
    <n v="29"/>
    <n v="17"/>
    <n v="9"/>
    <x v="5"/>
  </r>
  <r>
    <x v="199"/>
    <x v="32"/>
    <x v="5"/>
    <x v="1"/>
    <n v="4"/>
    <n v="6"/>
    <n v="3"/>
    <n v="2"/>
    <n v="48"/>
    <n v="65"/>
    <n v="86"/>
    <n v="18"/>
    <n v="88"/>
    <x v="3"/>
  </r>
  <r>
    <x v="200"/>
    <x v="24"/>
    <x v="6"/>
    <x v="3"/>
    <n v="3"/>
    <n v="5"/>
    <n v="5"/>
    <n v="2"/>
    <n v="70"/>
    <n v="20"/>
    <n v="38"/>
    <n v="18"/>
    <n v="65"/>
    <x v="3"/>
  </r>
  <r>
    <x v="201"/>
    <x v="91"/>
    <x v="7"/>
    <x v="4"/>
    <n v="6"/>
    <n v="5"/>
    <n v="2"/>
    <n v="6"/>
    <n v="74"/>
    <n v="61"/>
    <n v="24"/>
    <n v="72"/>
    <n v="41"/>
    <x v="6"/>
  </r>
  <r>
    <x v="70"/>
    <x v="92"/>
    <x v="7"/>
    <x v="4"/>
    <n v="4"/>
    <n v="4"/>
    <n v="4"/>
    <n v="3"/>
    <n v="18"/>
    <n v="50"/>
    <n v="99"/>
    <n v="35"/>
    <n v="8"/>
    <x v="3"/>
  </r>
  <r>
    <x v="202"/>
    <x v="56"/>
    <x v="4"/>
    <x v="1"/>
    <n v="4"/>
    <n v="3"/>
    <n v="6"/>
    <n v="2"/>
    <n v="68"/>
    <n v="82"/>
    <n v="74"/>
    <n v="4"/>
    <n v="9"/>
    <x v="3"/>
  </r>
  <r>
    <x v="203"/>
    <x v="77"/>
    <x v="8"/>
    <x v="0"/>
    <n v="2"/>
    <n v="2"/>
    <n v="6"/>
    <n v="4"/>
    <n v="48"/>
    <n v="56"/>
    <n v="97"/>
    <n v="34"/>
    <n v="50"/>
    <x v="8"/>
  </r>
  <r>
    <x v="204"/>
    <x v="93"/>
    <x v="7"/>
    <x v="3"/>
    <n v="5"/>
    <n v="5"/>
    <n v="3"/>
    <n v="2"/>
    <n v="69"/>
    <n v="49"/>
    <n v="67"/>
    <n v="20"/>
    <n v="3"/>
    <x v="3"/>
  </r>
  <r>
    <x v="205"/>
    <x v="94"/>
    <x v="3"/>
    <x v="4"/>
    <n v="4"/>
    <n v="5"/>
    <n v="6"/>
    <n v="4"/>
    <n v="68"/>
    <n v="37"/>
    <n v="91"/>
    <n v="56"/>
    <n v="46"/>
    <x v="6"/>
  </r>
  <r>
    <x v="206"/>
    <x v="81"/>
    <x v="1"/>
    <x v="4"/>
    <n v="2"/>
    <n v="3"/>
    <n v="6"/>
    <n v="5"/>
    <n v="11"/>
    <n v="6"/>
    <n v="24"/>
    <n v="72"/>
    <n v="17"/>
    <x v="2"/>
  </r>
  <r>
    <x v="207"/>
    <x v="95"/>
    <x v="7"/>
    <x v="4"/>
    <n v="6"/>
    <n v="2"/>
    <n v="2"/>
    <n v="4"/>
    <n v="13"/>
    <n v="7"/>
    <n v="71"/>
    <n v="64"/>
    <n v="96"/>
    <x v="8"/>
  </r>
  <r>
    <x v="208"/>
    <x v="76"/>
    <x v="2"/>
    <x v="0"/>
    <n v="5"/>
    <n v="5"/>
    <n v="3"/>
    <n v="4"/>
    <n v="92"/>
    <n v="71"/>
    <n v="26"/>
    <n v="42"/>
    <n v="46"/>
    <x v="1"/>
  </r>
  <r>
    <x v="209"/>
    <x v="86"/>
    <x v="3"/>
    <x v="1"/>
    <n v="2"/>
    <n v="6"/>
    <n v="6"/>
    <n v="5"/>
    <n v="79"/>
    <n v="19"/>
    <n v="23"/>
    <n v="18"/>
    <n v="13"/>
    <x v="6"/>
  </r>
  <r>
    <x v="210"/>
    <x v="66"/>
    <x v="8"/>
    <x v="4"/>
    <n v="5"/>
    <n v="3"/>
    <n v="5"/>
    <n v="2"/>
    <n v="47"/>
    <n v="7"/>
    <n v="72"/>
    <n v="74"/>
    <n v="85"/>
    <x v="3"/>
  </r>
  <r>
    <x v="211"/>
    <x v="47"/>
    <x v="5"/>
    <x v="1"/>
    <n v="2"/>
    <n v="5"/>
    <n v="6"/>
    <n v="3"/>
    <n v="74"/>
    <n v="64"/>
    <n v="17"/>
    <n v="76"/>
    <n v="23"/>
    <x v="2"/>
  </r>
  <r>
    <x v="212"/>
    <x v="96"/>
    <x v="8"/>
    <x v="0"/>
    <n v="2"/>
    <n v="4"/>
    <n v="5"/>
    <n v="6"/>
    <n v="47"/>
    <n v="80"/>
    <n v="34"/>
    <n v="4"/>
    <n v="81"/>
    <x v="1"/>
  </r>
  <r>
    <x v="213"/>
    <x v="97"/>
    <x v="8"/>
    <x v="0"/>
    <n v="3"/>
    <n v="2"/>
    <n v="4"/>
    <n v="4"/>
    <n v="14"/>
    <n v="35"/>
    <n v="43"/>
    <n v="57"/>
    <n v="34"/>
    <x v="10"/>
  </r>
  <r>
    <x v="214"/>
    <x v="98"/>
    <x v="1"/>
    <x v="2"/>
    <n v="3"/>
    <n v="2"/>
    <n v="6"/>
    <n v="5"/>
    <n v="84"/>
    <n v="70"/>
    <n v="57"/>
    <n v="62"/>
    <n v="1"/>
    <x v="2"/>
  </r>
  <r>
    <x v="58"/>
    <x v="99"/>
    <x v="5"/>
    <x v="3"/>
    <n v="3"/>
    <n v="5"/>
    <n v="2"/>
    <n v="4"/>
    <n v="42"/>
    <n v="82"/>
    <n v="89"/>
    <n v="2"/>
    <n v="41"/>
    <x v="8"/>
  </r>
  <r>
    <x v="215"/>
    <x v="23"/>
    <x v="0"/>
    <x v="1"/>
    <n v="6"/>
    <n v="4"/>
    <n v="4"/>
    <n v="3"/>
    <n v="25"/>
    <n v="40"/>
    <n v="61"/>
    <n v="59"/>
    <n v="88"/>
    <x v="1"/>
  </r>
  <r>
    <x v="216"/>
    <x v="64"/>
    <x v="7"/>
    <x v="0"/>
    <n v="3"/>
    <n v="3"/>
    <n v="3"/>
    <n v="2"/>
    <n v="76"/>
    <n v="21"/>
    <n v="59"/>
    <n v="79"/>
    <n v="33"/>
    <x v="15"/>
  </r>
  <r>
    <x v="217"/>
    <x v="7"/>
    <x v="8"/>
    <x v="1"/>
    <n v="5"/>
    <n v="2"/>
    <n v="5"/>
    <n v="4"/>
    <n v="18"/>
    <n v="33"/>
    <n v="57"/>
    <n v="34"/>
    <n v="74"/>
    <x v="2"/>
  </r>
  <r>
    <x v="74"/>
    <x v="58"/>
    <x v="2"/>
    <x v="0"/>
    <n v="3"/>
    <n v="2"/>
    <n v="6"/>
    <n v="5"/>
    <n v="67"/>
    <n v="34"/>
    <n v="96"/>
    <n v="61"/>
    <n v="40"/>
    <x v="2"/>
  </r>
  <r>
    <x v="167"/>
    <x v="1"/>
    <x v="3"/>
    <x v="0"/>
    <n v="4"/>
    <n v="6"/>
    <n v="4"/>
    <n v="5"/>
    <n v="39"/>
    <n v="12"/>
    <n v="100"/>
    <n v="47"/>
    <n v="42"/>
    <x v="6"/>
  </r>
  <r>
    <x v="218"/>
    <x v="51"/>
    <x v="0"/>
    <x v="2"/>
    <n v="2"/>
    <n v="4"/>
    <n v="4"/>
    <n v="2"/>
    <n v="88"/>
    <n v="79"/>
    <n v="26"/>
    <n v="8"/>
    <n v="70"/>
    <x v="11"/>
  </r>
  <r>
    <x v="219"/>
    <x v="39"/>
    <x v="5"/>
    <x v="4"/>
    <n v="2"/>
    <n v="6"/>
    <n v="6"/>
    <n v="3"/>
    <n v="83"/>
    <n v="76"/>
    <n v="52"/>
    <n v="43"/>
    <n v="64"/>
    <x v="1"/>
  </r>
  <r>
    <x v="220"/>
    <x v="72"/>
    <x v="5"/>
    <x v="1"/>
    <n v="6"/>
    <n v="3"/>
    <n v="6"/>
    <n v="4"/>
    <n v="54"/>
    <n v="50"/>
    <n v="36"/>
    <n v="23"/>
    <n v="9"/>
    <x v="6"/>
  </r>
  <r>
    <x v="221"/>
    <x v="78"/>
    <x v="0"/>
    <x v="2"/>
    <n v="4"/>
    <n v="6"/>
    <n v="3"/>
    <n v="5"/>
    <n v="49"/>
    <n v="31"/>
    <n v="34"/>
    <n v="22"/>
    <n v="76"/>
    <x v="5"/>
  </r>
  <r>
    <x v="222"/>
    <x v="60"/>
    <x v="5"/>
    <x v="2"/>
    <n v="2"/>
    <n v="2"/>
    <n v="2"/>
    <n v="3"/>
    <n v="71"/>
    <n v="20"/>
    <n v="46"/>
    <n v="6"/>
    <n v="22"/>
    <x v="4"/>
  </r>
  <r>
    <x v="223"/>
    <x v="71"/>
    <x v="2"/>
    <x v="3"/>
    <n v="6"/>
    <n v="4"/>
    <n v="5"/>
    <n v="4"/>
    <n v="5"/>
    <n v="48"/>
    <n v="2"/>
    <n v="12"/>
    <n v="15"/>
    <x v="6"/>
  </r>
  <r>
    <x v="224"/>
    <x v="100"/>
    <x v="1"/>
    <x v="0"/>
    <n v="3"/>
    <n v="4"/>
    <n v="6"/>
    <n v="6"/>
    <n v="27"/>
    <n v="12"/>
    <n v="19"/>
    <n v="10"/>
    <n v="66"/>
    <x v="6"/>
  </r>
  <r>
    <x v="225"/>
    <x v="101"/>
    <x v="4"/>
    <x v="4"/>
    <n v="5"/>
    <n v="3"/>
    <n v="5"/>
    <n v="3"/>
    <n v="95"/>
    <n v="12"/>
    <n v="76"/>
    <n v="52"/>
    <n v="36"/>
    <x v="2"/>
  </r>
  <r>
    <x v="226"/>
    <x v="60"/>
    <x v="6"/>
    <x v="1"/>
    <n v="4"/>
    <n v="5"/>
    <n v="5"/>
    <n v="2"/>
    <n v="48"/>
    <n v="9"/>
    <n v="45"/>
    <n v="10"/>
    <n v="3"/>
    <x v="2"/>
  </r>
  <r>
    <x v="227"/>
    <x v="102"/>
    <x v="7"/>
    <x v="3"/>
    <n v="2"/>
    <n v="4"/>
    <n v="4"/>
    <n v="4"/>
    <n v="46"/>
    <n v="58"/>
    <n v="72"/>
    <n v="83"/>
    <n v="48"/>
    <x v="8"/>
  </r>
  <r>
    <x v="228"/>
    <x v="103"/>
    <x v="1"/>
    <x v="2"/>
    <n v="3"/>
    <n v="3"/>
    <n v="3"/>
    <n v="6"/>
    <n v="72"/>
    <n v="40"/>
    <n v="54"/>
    <n v="44"/>
    <n v="78"/>
    <x v="3"/>
  </r>
  <r>
    <x v="229"/>
    <x v="104"/>
    <x v="6"/>
    <x v="0"/>
    <n v="5"/>
    <n v="2"/>
    <n v="3"/>
    <n v="5"/>
    <n v="80"/>
    <n v="63"/>
    <n v="36"/>
    <n v="13"/>
    <n v="38"/>
    <x v="3"/>
  </r>
  <r>
    <x v="230"/>
    <x v="71"/>
    <x v="1"/>
    <x v="3"/>
    <n v="3"/>
    <n v="2"/>
    <n v="5"/>
    <n v="3"/>
    <n v="89"/>
    <n v="97"/>
    <n v="66"/>
    <n v="5"/>
    <n v="68"/>
    <x v="10"/>
  </r>
  <r>
    <x v="231"/>
    <x v="105"/>
    <x v="2"/>
    <x v="2"/>
    <n v="5"/>
    <n v="3"/>
    <n v="6"/>
    <n v="6"/>
    <n v="98"/>
    <n v="27"/>
    <n v="75"/>
    <n v="69"/>
    <n v="29"/>
    <x v="7"/>
  </r>
  <r>
    <x v="232"/>
    <x v="14"/>
    <x v="7"/>
    <x v="4"/>
    <n v="3"/>
    <n v="4"/>
    <n v="2"/>
    <n v="6"/>
    <n v="43"/>
    <n v="45"/>
    <n v="16"/>
    <n v="56"/>
    <n v="7"/>
    <x v="3"/>
  </r>
  <r>
    <x v="233"/>
    <x v="65"/>
    <x v="1"/>
    <x v="1"/>
    <n v="6"/>
    <n v="2"/>
    <n v="3"/>
    <n v="6"/>
    <n v="19"/>
    <n v="5"/>
    <n v="76"/>
    <n v="74"/>
    <n v="16"/>
    <x v="1"/>
  </r>
  <r>
    <x v="234"/>
    <x v="31"/>
    <x v="7"/>
    <x v="2"/>
    <n v="2"/>
    <n v="5"/>
    <n v="5"/>
    <n v="4"/>
    <n v="60"/>
    <n v="48"/>
    <n v="73"/>
    <n v="93"/>
    <n v="51"/>
    <x v="2"/>
  </r>
  <r>
    <x v="235"/>
    <x v="106"/>
    <x v="6"/>
    <x v="1"/>
    <n v="3"/>
    <n v="6"/>
    <n v="5"/>
    <n v="6"/>
    <n v="82"/>
    <n v="21"/>
    <n v="64"/>
    <n v="61"/>
    <n v="93"/>
    <x v="7"/>
  </r>
  <r>
    <x v="236"/>
    <x v="107"/>
    <x v="7"/>
    <x v="0"/>
    <n v="2"/>
    <n v="4"/>
    <n v="3"/>
    <n v="4"/>
    <n v="65"/>
    <n v="50"/>
    <n v="15"/>
    <n v="67"/>
    <n v="88"/>
    <x v="10"/>
  </r>
  <r>
    <x v="237"/>
    <x v="59"/>
    <x v="2"/>
    <x v="2"/>
    <n v="6"/>
    <n v="3"/>
    <n v="6"/>
    <n v="3"/>
    <n v="85"/>
    <n v="68"/>
    <n v="59"/>
    <n v="5"/>
    <n v="29"/>
    <x v="5"/>
  </r>
  <r>
    <x v="238"/>
    <x v="108"/>
    <x v="1"/>
    <x v="1"/>
    <n v="2"/>
    <n v="3"/>
    <n v="2"/>
    <n v="2"/>
    <n v="91"/>
    <n v="65"/>
    <n v="12"/>
    <n v="78"/>
    <n v="87"/>
    <x v="4"/>
  </r>
  <r>
    <x v="239"/>
    <x v="109"/>
    <x v="7"/>
    <x v="1"/>
    <n v="6"/>
    <n v="6"/>
    <n v="2"/>
    <n v="3"/>
    <n v="65"/>
    <n v="28"/>
    <n v="80"/>
    <n v="55"/>
    <n v="60"/>
    <x v="1"/>
  </r>
  <r>
    <x v="240"/>
    <x v="46"/>
    <x v="6"/>
    <x v="0"/>
    <n v="2"/>
    <n v="3"/>
    <n v="3"/>
    <n v="5"/>
    <n v="14"/>
    <n v="4"/>
    <n v="93"/>
    <n v="36"/>
    <n v="26"/>
    <x v="10"/>
  </r>
  <r>
    <x v="241"/>
    <x v="69"/>
    <x v="0"/>
    <x v="1"/>
    <n v="2"/>
    <n v="6"/>
    <n v="5"/>
    <n v="6"/>
    <n v="15"/>
    <n v="42"/>
    <n v="90"/>
    <n v="14"/>
    <n v="88"/>
    <x v="6"/>
  </r>
  <r>
    <x v="242"/>
    <x v="1"/>
    <x v="2"/>
    <x v="3"/>
    <n v="4"/>
    <n v="4"/>
    <n v="4"/>
    <n v="3"/>
    <n v="39"/>
    <n v="45"/>
    <n v="68"/>
    <n v="26"/>
    <n v="30"/>
    <x v="3"/>
  </r>
  <r>
    <x v="243"/>
    <x v="110"/>
    <x v="8"/>
    <x v="1"/>
    <n v="3"/>
    <n v="4"/>
    <n v="3"/>
    <n v="5"/>
    <n v="86"/>
    <n v="46"/>
    <n v="9"/>
    <n v="68"/>
    <n v="39"/>
    <x v="3"/>
  </r>
  <r>
    <x v="244"/>
    <x v="111"/>
    <x v="1"/>
    <x v="0"/>
    <n v="6"/>
    <n v="6"/>
    <n v="6"/>
    <n v="2"/>
    <n v="17"/>
    <n v="16"/>
    <n v="12"/>
    <n v="54"/>
    <n v="91"/>
    <x v="7"/>
  </r>
  <r>
    <x v="245"/>
    <x v="112"/>
    <x v="6"/>
    <x v="4"/>
    <n v="4"/>
    <n v="3"/>
    <n v="5"/>
    <n v="2"/>
    <n v="68"/>
    <n v="87"/>
    <n v="48"/>
    <n v="54"/>
    <n v="39"/>
    <x v="8"/>
  </r>
  <r>
    <x v="246"/>
    <x v="61"/>
    <x v="2"/>
    <x v="2"/>
    <n v="5"/>
    <n v="2"/>
    <n v="5"/>
    <n v="3"/>
    <n v="99"/>
    <n v="90"/>
    <n v="59"/>
    <n v="78"/>
    <n v="93"/>
    <x v="3"/>
  </r>
  <r>
    <x v="247"/>
    <x v="107"/>
    <x v="5"/>
    <x v="1"/>
    <n v="6"/>
    <n v="5"/>
    <n v="3"/>
    <n v="6"/>
    <n v="58"/>
    <n v="93"/>
    <n v="93"/>
    <n v="82"/>
    <n v="17"/>
    <x v="7"/>
  </r>
  <r>
    <x v="248"/>
    <x v="99"/>
    <x v="4"/>
    <x v="0"/>
    <n v="5"/>
    <n v="3"/>
    <n v="2"/>
    <n v="2"/>
    <n v="38"/>
    <n v="13"/>
    <n v="62"/>
    <n v="22"/>
    <n v="14"/>
    <x v="11"/>
  </r>
  <r>
    <x v="249"/>
    <x v="70"/>
    <x v="4"/>
    <x v="1"/>
    <n v="3"/>
    <n v="6"/>
    <n v="6"/>
    <n v="2"/>
    <n v="1"/>
    <n v="34"/>
    <n v="76"/>
    <n v="39"/>
    <n v="56"/>
    <x v="1"/>
  </r>
  <r>
    <x v="250"/>
    <x v="11"/>
    <x v="8"/>
    <x v="3"/>
    <n v="3"/>
    <n v="6"/>
    <n v="2"/>
    <n v="4"/>
    <n v="91"/>
    <n v="99"/>
    <n v="61"/>
    <n v="2"/>
    <n v="52"/>
    <x v="3"/>
  </r>
  <r>
    <x v="251"/>
    <x v="61"/>
    <x v="8"/>
    <x v="0"/>
    <n v="6"/>
    <n v="2"/>
    <n v="2"/>
    <n v="4"/>
    <n v="2"/>
    <n v="85"/>
    <n v="51"/>
    <n v="87"/>
    <n v="27"/>
    <x v="8"/>
  </r>
  <r>
    <x v="252"/>
    <x v="7"/>
    <x v="4"/>
    <x v="2"/>
    <n v="3"/>
    <n v="6"/>
    <n v="6"/>
    <n v="3"/>
    <n v="78"/>
    <n v="57"/>
    <n v="69"/>
    <n v="18"/>
    <n v="87"/>
    <x v="5"/>
  </r>
  <r>
    <x v="253"/>
    <x v="61"/>
    <x v="8"/>
    <x v="3"/>
    <n v="4"/>
    <n v="5"/>
    <n v="6"/>
    <n v="4"/>
    <n v="64"/>
    <n v="35"/>
    <n v="42"/>
    <n v="54"/>
    <n v="15"/>
    <x v="6"/>
  </r>
  <r>
    <x v="254"/>
    <x v="113"/>
    <x v="8"/>
    <x v="4"/>
    <n v="2"/>
    <n v="4"/>
    <n v="3"/>
    <n v="5"/>
    <n v="40"/>
    <n v="28"/>
    <n v="88"/>
    <n v="11"/>
    <n v="9"/>
    <x v="8"/>
  </r>
  <r>
    <x v="255"/>
    <x v="14"/>
    <x v="7"/>
    <x v="3"/>
    <n v="3"/>
    <n v="4"/>
    <n v="6"/>
    <n v="3"/>
    <n v="8"/>
    <n v="46"/>
    <n v="55"/>
    <n v="39"/>
    <n v="21"/>
    <x v="2"/>
  </r>
  <r>
    <x v="256"/>
    <x v="114"/>
    <x v="7"/>
    <x v="3"/>
    <n v="3"/>
    <n v="6"/>
    <n v="3"/>
    <n v="3"/>
    <n v="86"/>
    <n v="36"/>
    <n v="76"/>
    <n v="91"/>
    <n v="19"/>
    <x v="3"/>
  </r>
  <r>
    <x v="257"/>
    <x v="88"/>
    <x v="0"/>
    <x v="0"/>
    <n v="3"/>
    <n v="5"/>
    <n v="2"/>
    <n v="6"/>
    <n v="86"/>
    <n v="76"/>
    <n v="17"/>
    <n v="68"/>
    <n v="39"/>
    <x v="2"/>
  </r>
  <r>
    <x v="258"/>
    <x v="93"/>
    <x v="2"/>
    <x v="0"/>
    <n v="5"/>
    <n v="5"/>
    <n v="4"/>
    <n v="5"/>
    <n v="7"/>
    <n v="8"/>
    <n v="77"/>
    <n v="77"/>
    <n v="21"/>
    <x v="6"/>
  </r>
  <r>
    <x v="259"/>
    <x v="115"/>
    <x v="2"/>
    <x v="4"/>
    <n v="6"/>
    <n v="4"/>
    <n v="3"/>
    <n v="2"/>
    <n v="77"/>
    <n v="98"/>
    <n v="4"/>
    <n v="85"/>
    <n v="63"/>
    <x v="3"/>
  </r>
  <r>
    <x v="260"/>
    <x v="97"/>
    <x v="4"/>
    <x v="0"/>
    <n v="6"/>
    <n v="3"/>
    <n v="3"/>
    <n v="3"/>
    <n v="9"/>
    <n v="15"/>
    <n v="6"/>
    <n v="65"/>
    <n v="75"/>
    <x v="3"/>
  </r>
  <r>
    <x v="261"/>
    <x v="116"/>
    <x v="0"/>
    <x v="3"/>
    <n v="3"/>
    <n v="3"/>
    <n v="3"/>
    <n v="5"/>
    <n v="27"/>
    <n v="30"/>
    <n v="23"/>
    <n v="16"/>
    <n v="21"/>
    <x v="8"/>
  </r>
  <r>
    <x v="262"/>
    <x v="1"/>
    <x v="3"/>
    <x v="4"/>
    <n v="5"/>
    <n v="5"/>
    <n v="6"/>
    <n v="5"/>
    <n v="17"/>
    <n v="23"/>
    <n v="33"/>
    <n v="16"/>
    <n v="62"/>
    <x v="0"/>
  </r>
  <r>
    <x v="263"/>
    <x v="82"/>
    <x v="7"/>
    <x v="3"/>
    <n v="3"/>
    <n v="6"/>
    <n v="6"/>
    <n v="2"/>
    <n v="87"/>
    <n v="23"/>
    <n v="15"/>
    <n v="44"/>
    <n v="30"/>
    <x v="1"/>
  </r>
  <r>
    <x v="264"/>
    <x v="117"/>
    <x v="7"/>
    <x v="1"/>
    <n v="3"/>
    <n v="3"/>
    <n v="3"/>
    <n v="6"/>
    <n v="83"/>
    <n v="27"/>
    <n v="18"/>
    <n v="41"/>
    <n v="94"/>
    <x v="3"/>
  </r>
  <r>
    <x v="265"/>
    <x v="118"/>
    <x v="3"/>
    <x v="3"/>
    <n v="5"/>
    <n v="2"/>
    <n v="4"/>
    <n v="5"/>
    <n v="35"/>
    <n v="16"/>
    <n v="94"/>
    <n v="87"/>
    <n v="38"/>
    <x v="2"/>
  </r>
  <r>
    <x v="266"/>
    <x v="119"/>
    <x v="0"/>
    <x v="3"/>
    <n v="3"/>
    <n v="3"/>
    <n v="2"/>
    <n v="2"/>
    <n v="92"/>
    <n v="79"/>
    <n v="94"/>
    <n v="42"/>
    <n v="95"/>
    <x v="9"/>
  </r>
  <r>
    <x v="35"/>
    <x v="27"/>
    <x v="3"/>
    <x v="2"/>
    <n v="5"/>
    <n v="3"/>
    <n v="6"/>
    <n v="6"/>
    <n v="82"/>
    <n v="7"/>
    <n v="24"/>
    <n v="80"/>
    <n v="33"/>
    <x v="7"/>
  </r>
  <r>
    <x v="267"/>
    <x v="35"/>
    <x v="4"/>
    <x v="0"/>
    <n v="6"/>
    <n v="6"/>
    <n v="4"/>
    <n v="4"/>
    <n v="94"/>
    <n v="44"/>
    <n v="96"/>
    <n v="9"/>
    <n v="97"/>
    <x v="7"/>
  </r>
  <r>
    <x v="268"/>
    <x v="120"/>
    <x v="8"/>
    <x v="3"/>
    <n v="3"/>
    <n v="6"/>
    <n v="4"/>
    <n v="2"/>
    <n v="32"/>
    <n v="50"/>
    <n v="94"/>
    <n v="52"/>
    <n v="100"/>
    <x v="3"/>
  </r>
  <r>
    <x v="269"/>
    <x v="21"/>
    <x v="8"/>
    <x v="4"/>
    <n v="3"/>
    <n v="5"/>
    <n v="3"/>
    <n v="6"/>
    <n v="84"/>
    <n v="53"/>
    <n v="73"/>
    <n v="7"/>
    <n v="3"/>
    <x v="1"/>
  </r>
  <r>
    <x v="270"/>
    <x v="118"/>
    <x v="7"/>
    <x v="4"/>
    <n v="5"/>
    <n v="5"/>
    <n v="5"/>
    <n v="4"/>
    <n v="88"/>
    <n v="37"/>
    <n v="50"/>
    <n v="19"/>
    <n v="28"/>
    <x v="6"/>
  </r>
  <r>
    <x v="271"/>
    <x v="66"/>
    <x v="1"/>
    <x v="4"/>
    <n v="3"/>
    <n v="5"/>
    <n v="5"/>
    <n v="2"/>
    <n v="26"/>
    <n v="30"/>
    <n v="96"/>
    <n v="59"/>
    <n v="28"/>
    <x v="3"/>
  </r>
  <r>
    <x v="272"/>
    <x v="11"/>
    <x v="0"/>
    <x v="3"/>
    <n v="6"/>
    <n v="2"/>
    <n v="2"/>
    <n v="3"/>
    <n v="50"/>
    <n v="5"/>
    <n v="14"/>
    <n v="44"/>
    <n v="45"/>
    <x v="10"/>
  </r>
  <r>
    <x v="273"/>
    <x v="117"/>
    <x v="3"/>
    <x v="3"/>
    <n v="5"/>
    <n v="4"/>
    <n v="6"/>
    <n v="5"/>
    <n v="73"/>
    <n v="49"/>
    <n v="54"/>
    <n v="67"/>
    <n v="5"/>
    <x v="7"/>
  </r>
  <r>
    <x v="274"/>
    <x v="95"/>
    <x v="7"/>
    <x v="2"/>
    <n v="4"/>
    <n v="2"/>
    <n v="5"/>
    <n v="6"/>
    <n v="100"/>
    <n v="13"/>
    <n v="93"/>
    <n v="32"/>
    <n v="23"/>
    <x v="1"/>
  </r>
  <r>
    <x v="274"/>
    <x v="121"/>
    <x v="4"/>
    <x v="0"/>
    <n v="4"/>
    <n v="3"/>
    <n v="2"/>
    <n v="5"/>
    <n v="52"/>
    <n v="46"/>
    <n v="54"/>
    <n v="22"/>
    <n v="42"/>
    <x v="8"/>
  </r>
  <r>
    <x v="275"/>
    <x v="24"/>
    <x v="7"/>
    <x v="3"/>
    <n v="6"/>
    <n v="4"/>
    <n v="6"/>
    <n v="3"/>
    <n v="88"/>
    <n v="14"/>
    <n v="98"/>
    <n v="46"/>
    <n v="66"/>
    <x v="6"/>
  </r>
  <r>
    <x v="276"/>
    <x v="122"/>
    <x v="8"/>
    <x v="4"/>
    <n v="4"/>
    <n v="2"/>
    <n v="6"/>
    <n v="6"/>
    <n v="85"/>
    <n v="91"/>
    <n v="9"/>
    <n v="9"/>
    <n v="53"/>
    <x v="5"/>
  </r>
  <r>
    <x v="277"/>
    <x v="123"/>
    <x v="8"/>
    <x v="0"/>
    <n v="4"/>
    <n v="4"/>
    <n v="3"/>
    <n v="3"/>
    <n v="93"/>
    <n v="12"/>
    <n v="63"/>
    <n v="3"/>
    <n v="60"/>
    <x v="8"/>
  </r>
  <r>
    <x v="15"/>
    <x v="13"/>
    <x v="0"/>
    <x v="1"/>
    <n v="3"/>
    <n v="5"/>
    <n v="6"/>
    <n v="3"/>
    <n v="67"/>
    <n v="66"/>
    <n v="56"/>
    <n v="41"/>
    <n v="26"/>
    <x v="1"/>
  </r>
  <r>
    <x v="278"/>
    <x v="124"/>
    <x v="6"/>
    <x v="3"/>
    <n v="6"/>
    <n v="5"/>
    <n v="2"/>
    <n v="4"/>
    <n v="65"/>
    <n v="75"/>
    <n v="95"/>
    <n v="100"/>
    <n v="89"/>
    <x v="1"/>
  </r>
  <r>
    <x v="279"/>
    <x v="37"/>
    <x v="5"/>
    <x v="2"/>
    <n v="5"/>
    <n v="2"/>
    <n v="2"/>
    <n v="5"/>
    <n v="45"/>
    <n v="30"/>
    <n v="64"/>
    <n v="95"/>
    <n v="83"/>
    <x v="8"/>
  </r>
  <r>
    <x v="280"/>
    <x v="58"/>
    <x v="6"/>
    <x v="1"/>
    <n v="4"/>
    <n v="2"/>
    <n v="3"/>
    <n v="5"/>
    <n v="40"/>
    <n v="80"/>
    <n v="8"/>
    <n v="99"/>
    <n v="20"/>
    <x v="8"/>
  </r>
  <r>
    <x v="281"/>
    <x v="84"/>
    <x v="4"/>
    <x v="2"/>
    <n v="6"/>
    <n v="2"/>
    <n v="4"/>
    <n v="6"/>
    <n v="47"/>
    <n v="54"/>
    <n v="40"/>
    <n v="83"/>
    <n v="16"/>
    <x v="5"/>
  </r>
  <r>
    <x v="282"/>
    <x v="64"/>
    <x v="8"/>
    <x v="4"/>
    <n v="4"/>
    <n v="5"/>
    <n v="4"/>
    <n v="6"/>
    <n v="99"/>
    <n v="60"/>
    <n v="96"/>
    <n v="89"/>
    <n v="29"/>
    <x v="6"/>
  </r>
  <r>
    <x v="283"/>
    <x v="81"/>
    <x v="2"/>
    <x v="4"/>
    <n v="2"/>
    <n v="4"/>
    <n v="3"/>
    <n v="5"/>
    <n v="83"/>
    <n v="29"/>
    <n v="91"/>
    <n v="26"/>
    <n v="21"/>
    <x v="8"/>
  </r>
  <r>
    <x v="284"/>
    <x v="101"/>
    <x v="0"/>
    <x v="0"/>
    <n v="3"/>
    <n v="6"/>
    <n v="5"/>
    <n v="5"/>
    <n v="5"/>
    <n v="26"/>
    <n v="6"/>
    <n v="82"/>
    <n v="94"/>
    <x v="6"/>
  </r>
  <r>
    <x v="285"/>
    <x v="27"/>
    <x v="3"/>
    <x v="2"/>
    <n v="3"/>
    <n v="3"/>
    <n v="4"/>
    <n v="3"/>
    <n v="97"/>
    <n v="83"/>
    <n v="27"/>
    <n v="61"/>
    <n v="34"/>
    <x v="10"/>
  </r>
  <r>
    <x v="286"/>
    <x v="125"/>
    <x v="2"/>
    <x v="3"/>
    <n v="4"/>
    <n v="6"/>
    <n v="6"/>
    <n v="5"/>
    <n v="37"/>
    <n v="52"/>
    <n v="6"/>
    <n v="34"/>
    <n v="84"/>
    <x v="0"/>
  </r>
  <r>
    <x v="287"/>
    <x v="126"/>
    <x v="3"/>
    <x v="4"/>
    <n v="5"/>
    <n v="3"/>
    <n v="5"/>
    <n v="5"/>
    <n v="30"/>
    <n v="42"/>
    <n v="80"/>
    <n v="74"/>
    <n v="75"/>
    <x v="5"/>
  </r>
  <r>
    <x v="288"/>
    <x v="127"/>
    <x v="8"/>
    <x v="4"/>
    <n v="5"/>
    <n v="5"/>
    <n v="2"/>
    <n v="2"/>
    <n v="81"/>
    <n v="88"/>
    <n v="99"/>
    <n v="75"/>
    <n v="60"/>
    <x v="8"/>
  </r>
  <r>
    <x v="288"/>
    <x v="128"/>
    <x v="8"/>
    <x v="1"/>
    <n v="2"/>
    <n v="5"/>
    <n v="6"/>
    <n v="4"/>
    <n v="36"/>
    <n v="63"/>
    <n v="40"/>
    <n v="82"/>
    <n v="89"/>
    <x v="1"/>
  </r>
  <r>
    <x v="289"/>
    <x v="78"/>
    <x v="0"/>
    <x v="1"/>
    <n v="3"/>
    <n v="2"/>
    <n v="3"/>
    <n v="5"/>
    <n v="27"/>
    <n v="62"/>
    <n v="56"/>
    <n v="66"/>
    <n v="92"/>
    <x v="10"/>
  </r>
  <r>
    <x v="290"/>
    <x v="127"/>
    <x v="2"/>
    <x v="3"/>
    <n v="5"/>
    <n v="5"/>
    <n v="4"/>
    <n v="6"/>
    <n v="65"/>
    <n v="57"/>
    <n v="24"/>
    <n v="97"/>
    <n v="47"/>
    <x v="7"/>
  </r>
  <r>
    <x v="291"/>
    <x v="129"/>
    <x v="3"/>
    <x v="4"/>
    <n v="6"/>
    <n v="4"/>
    <n v="5"/>
    <n v="6"/>
    <n v="35"/>
    <n v="77"/>
    <n v="82"/>
    <n v="42"/>
    <n v="17"/>
    <x v="0"/>
  </r>
  <r>
    <x v="292"/>
    <x v="130"/>
    <x v="8"/>
    <x v="3"/>
    <n v="5"/>
    <n v="2"/>
    <n v="3"/>
    <n v="6"/>
    <n v="47"/>
    <n v="52"/>
    <n v="43"/>
    <n v="47"/>
    <n v="3"/>
    <x v="2"/>
  </r>
  <r>
    <x v="293"/>
    <x v="131"/>
    <x v="3"/>
    <x v="4"/>
    <n v="6"/>
    <n v="3"/>
    <n v="3"/>
    <n v="5"/>
    <n v="69"/>
    <n v="15"/>
    <n v="39"/>
    <n v="69"/>
    <n v="39"/>
    <x v="1"/>
  </r>
  <r>
    <x v="294"/>
    <x v="117"/>
    <x v="0"/>
    <x v="2"/>
    <n v="6"/>
    <n v="4"/>
    <n v="3"/>
    <n v="6"/>
    <n v="35"/>
    <n v="41"/>
    <n v="92"/>
    <n v="96"/>
    <n v="19"/>
    <x v="6"/>
  </r>
  <r>
    <x v="295"/>
    <x v="82"/>
    <x v="5"/>
    <x v="1"/>
    <n v="6"/>
    <n v="5"/>
    <n v="3"/>
    <n v="6"/>
    <n v="8"/>
    <n v="17"/>
    <n v="37"/>
    <n v="10"/>
    <n v="56"/>
    <x v="7"/>
  </r>
  <r>
    <x v="296"/>
    <x v="60"/>
    <x v="7"/>
    <x v="3"/>
    <n v="6"/>
    <n v="2"/>
    <n v="5"/>
    <n v="3"/>
    <n v="44"/>
    <n v="32"/>
    <n v="4"/>
    <n v="95"/>
    <n v="55"/>
    <x v="2"/>
  </r>
  <r>
    <x v="297"/>
    <x v="24"/>
    <x v="0"/>
    <x v="1"/>
    <n v="4"/>
    <n v="2"/>
    <n v="4"/>
    <n v="5"/>
    <n v="72"/>
    <n v="100"/>
    <n v="96"/>
    <n v="5"/>
    <n v="41"/>
    <x v="3"/>
  </r>
  <r>
    <x v="298"/>
    <x v="107"/>
    <x v="7"/>
    <x v="1"/>
    <n v="6"/>
    <n v="4"/>
    <n v="6"/>
    <n v="2"/>
    <n v="68"/>
    <n v="15"/>
    <n v="53"/>
    <n v="47"/>
    <n v="8"/>
    <x v="5"/>
  </r>
  <r>
    <x v="299"/>
    <x v="132"/>
    <x v="0"/>
    <x v="2"/>
    <n v="5"/>
    <n v="2"/>
    <n v="3"/>
    <n v="6"/>
    <n v="33"/>
    <n v="86"/>
    <n v="90"/>
    <n v="78"/>
    <n v="15"/>
    <x v="2"/>
  </r>
  <r>
    <x v="300"/>
    <x v="7"/>
    <x v="8"/>
    <x v="4"/>
    <n v="5"/>
    <n v="3"/>
    <n v="3"/>
    <n v="4"/>
    <n v="95"/>
    <n v="25"/>
    <n v="48"/>
    <n v="27"/>
    <n v="23"/>
    <x v="3"/>
  </r>
  <r>
    <x v="267"/>
    <x v="121"/>
    <x v="0"/>
    <x v="0"/>
    <n v="5"/>
    <n v="6"/>
    <n v="3"/>
    <n v="5"/>
    <n v="66"/>
    <n v="31"/>
    <n v="5"/>
    <n v="9"/>
    <n v="38"/>
    <x v="6"/>
  </r>
  <r>
    <x v="301"/>
    <x v="133"/>
    <x v="0"/>
    <x v="0"/>
    <n v="4"/>
    <n v="5"/>
    <n v="4"/>
    <n v="3"/>
    <n v="82"/>
    <n v="31"/>
    <n v="77"/>
    <n v="49"/>
    <n v="81"/>
    <x v="2"/>
  </r>
  <r>
    <x v="302"/>
    <x v="9"/>
    <x v="3"/>
    <x v="4"/>
    <n v="3"/>
    <n v="2"/>
    <n v="4"/>
    <n v="3"/>
    <n v="53"/>
    <n v="95"/>
    <n v="23"/>
    <n v="16"/>
    <n v="90"/>
    <x v="11"/>
  </r>
  <r>
    <x v="303"/>
    <x v="117"/>
    <x v="1"/>
    <x v="4"/>
    <n v="4"/>
    <n v="3"/>
    <n v="4"/>
    <n v="2"/>
    <n v="58"/>
    <n v="56"/>
    <n v="47"/>
    <n v="61"/>
    <n v="69"/>
    <x v="10"/>
  </r>
  <r>
    <x v="95"/>
    <x v="55"/>
    <x v="4"/>
    <x v="1"/>
    <n v="4"/>
    <n v="3"/>
    <n v="2"/>
    <n v="3"/>
    <n v="88"/>
    <n v="10"/>
    <n v="92"/>
    <n v="82"/>
    <n v="2"/>
    <x v="11"/>
  </r>
  <r>
    <x v="304"/>
    <x v="4"/>
    <x v="4"/>
    <x v="0"/>
    <n v="2"/>
    <n v="3"/>
    <n v="5"/>
    <n v="4"/>
    <n v="50"/>
    <n v="3"/>
    <n v="27"/>
    <n v="70"/>
    <n v="25"/>
    <x v="8"/>
  </r>
  <r>
    <x v="183"/>
    <x v="134"/>
    <x v="2"/>
    <x v="4"/>
    <n v="5"/>
    <n v="3"/>
    <n v="2"/>
    <n v="3"/>
    <n v="93"/>
    <n v="98"/>
    <n v="43"/>
    <n v="97"/>
    <n v="90"/>
    <x v="10"/>
  </r>
  <r>
    <x v="305"/>
    <x v="43"/>
    <x v="4"/>
    <x v="0"/>
    <n v="4"/>
    <n v="5"/>
    <n v="2"/>
    <n v="4"/>
    <n v="41"/>
    <n v="62"/>
    <n v="60"/>
    <n v="18"/>
    <n v="83"/>
    <x v="3"/>
  </r>
  <r>
    <x v="306"/>
    <x v="111"/>
    <x v="8"/>
    <x v="4"/>
    <n v="3"/>
    <n v="4"/>
    <n v="2"/>
    <n v="4"/>
    <n v="90"/>
    <n v="26"/>
    <n v="50"/>
    <n v="74"/>
    <n v="53"/>
    <x v="10"/>
  </r>
  <r>
    <x v="307"/>
    <x v="111"/>
    <x v="6"/>
    <x v="0"/>
    <n v="3"/>
    <n v="2"/>
    <n v="3"/>
    <n v="2"/>
    <n v="31"/>
    <n v="59"/>
    <n v="7"/>
    <n v="38"/>
    <n v="24"/>
    <x v="9"/>
  </r>
  <r>
    <x v="308"/>
    <x v="53"/>
    <x v="4"/>
    <x v="1"/>
    <n v="6"/>
    <n v="2"/>
    <n v="3"/>
    <n v="2"/>
    <n v="56"/>
    <n v="34"/>
    <n v="52"/>
    <n v="30"/>
    <n v="94"/>
    <x v="10"/>
  </r>
  <r>
    <x v="309"/>
    <x v="121"/>
    <x v="0"/>
    <x v="2"/>
    <n v="6"/>
    <n v="4"/>
    <n v="6"/>
    <n v="3"/>
    <n v="13"/>
    <n v="42"/>
    <n v="23"/>
    <n v="14"/>
    <n v="73"/>
    <x v="6"/>
  </r>
  <r>
    <x v="310"/>
    <x v="26"/>
    <x v="7"/>
    <x v="2"/>
    <n v="6"/>
    <n v="6"/>
    <n v="4"/>
    <n v="4"/>
    <n v="61"/>
    <n v="3"/>
    <n v="88"/>
    <n v="72"/>
    <n v="84"/>
    <x v="7"/>
  </r>
  <r>
    <x v="311"/>
    <x v="43"/>
    <x v="4"/>
    <x v="0"/>
    <n v="4"/>
    <n v="2"/>
    <n v="4"/>
    <n v="2"/>
    <n v="30"/>
    <n v="28"/>
    <n v="30"/>
    <n v="66"/>
    <n v="98"/>
    <x v="11"/>
  </r>
  <r>
    <x v="312"/>
    <x v="43"/>
    <x v="6"/>
    <x v="0"/>
    <n v="4"/>
    <n v="6"/>
    <n v="6"/>
    <n v="2"/>
    <n v="80"/>
    <n v="75"/>
    <n v="57"/>
    <n v="43"/>
    <n v="92"/>
    <x v="5"/>
  </r>
  <r>
    <x v="313"/>
    <x v="6"/>
    <x v="7"/>
    <x v="0"/>
    <n v="5"/>
    <n v="2"/>
    <n v="5"/>
    <n v="2"/>
    <n v="26"/>
    <n v="69"/>
    <n v="46"/>
    <n v="57"/>
    <n v="91"/>
    <x v="8"/>
  </r>
  <r>
    <x v="314"/>
    <x v="135"/>
    <x v="6"/>
    <x v="2"/>
    <n v="5"/>
    <n v="5"/>
    <n v="3"/>
    <n v="3"/>
    <n v="5"/>
    <n v="44"/>
    <n v="37"/>
    <n v="5"/>
    <n v="62"/>
    <x v="2"/>
  </r>
  <r>
    <x v="315"/>
    <x v="132"/>
    <x v="4"/>
    <x v="2"/>
    <n v="5"/>
    <n v="5"/>
    <n v="2"/>
    <n v="6"/>
    <n v="56"/>
    <n v="90"/>
    <n v="35"/>
    <n v="68"/>
    <n v="48"/>
    <x v="5"/>
  </r>
  <r>
    <x v="316"/>
    <x v="77"/>
    <x v="6"/>
    <x v="2"/>
    <n v="6"/>
    <n v="2"/>
    <n v="3"/>
    <n v="3"/>
    <n v="7"/>
    <n v="15"/>
    <n v="62"/>
    <n v="9"/>
    <n v="43"/>
    <x v="8"/>
  </r>
  <r>
    <x v="317"/>
    <x v="1"/>
    <x v="8"/>
    <x v="1"/>
    <n v="6"/>
    <n v="6"/>
    <n v="4"/>
    <n v="5"/>
    <n v="27"/>
    <n v="73"/>
    <n v="63"/>
    <n v="14"/>
    <n v="72"/>
    <x v="0"/>
  </r>
  <r>
    <x v="318"/>
    <x v="117"/>
    <x v="5"/>
    <x v="1"/>
    <n v="5"/>
    <n v="2"/>
    <n v="2"/>
    <n v="3"/>
    <n v="70"/>
    <n v="59"/>
    <n v="15"/>
    <n v="13"/>
    <n v="66"/>
    <x v="11"/>
  </r>
  <r>
    <x v="319"/>
    <x v="55"/>
    <x v="3"/>
    <x v="2"/>
    <n v="5"/>
    <n v="3"/>
    <n v="5"/>
    <n v="3"/>
    <n v="52"/>
    <n v="65"/>
    <n v="48"/>
    <n v="58"/>
    <n v="48"/>
    <x v="2"/>
  </r>
  <r>
    <x v="320"/>
    <x v="43"/>
    <x v="3"/>
    <x v="4"/>
    <n v="2"/>
    <n v="2"/>
    <n v="4"/>
    <n v="2"/>
    <n v="27"/>
    <n v="64"/>
    <n v="22"/>
    <n v="32"/>
    <n v="91"/>
    <x v="9"/>
  </r>
  <r>
    <x v="321"/>
    <x v="8"/>
    <x v="5"/>
    <x v="2"/>
    <n v="3"/>
    <n v="2"/>
    <n v="5"/>
    <n v="2"/>
    <n v="84"/>
    <n v="92"/>
    <n v="92"/>
    <n v="81"/>
    <n v="68"/>
    <x v="11"/>
  </r>
  <r>
    <x v="322"/>
    <x v="101"/>
    <x v="6"/>
    <x v="3"/>
    <n v="4"/>
    <n v="4"/>
    <n v="2"/>
    <n v="6"/>
    <n v="75"/>
    <n v="22"/>
    <n v="91"/>
    <n v="31"/>
    <n v="93"/>
    <x v="2"/>
  </r>
  <r>
    <x v="323"/>
    <x v="24"/>
    <x v="7"/>
    <x v="0"/>
    <n v="4"/>
    <n v="6"/>
    <n v="5"/>
    <n v="4"/>
    <n v="35"/>
    <n v="77"/>
    <n v="81"/>
    <n v="17"/>
    <n v="27"/>
    <x v="6"/>
  </r>
  <r>
    <x v="324"/>
    <x v="18"/>
    <x v="1"/>
    <x v="3"/>
    <n v="4"/>
    <n v="3"/>
    <n v="3"/>
    <n v="2"/>
    <n v="2"/>
    <n v="88"/>
    <n v="61"/>
    <n v="2"/>
    <n v="49"/>
    <x v="11"/>
  </r>
  <r>
    <x v="325"/>
    <x v="66"/>
    <x v="1"/>
    <x v="1"/>
    <n v="5"/>
    <n v="3"/>
    <n v="3"/>
    <n v="3"/>
    <n v="71"/>
    <n v="55"/>
    <n v="33"/>
    <n v="97"/>
    <n v="73"/>
    <x v="8"/>
  </r>
  <r>
    <x v="326"/>
    <x v="76"/>
    <x v="3"/>
    <x v="3"/>
    <n v="6"/>
    <n v="4"/>
    <n v="5"/>
    <n v="5"/>
    <n v="53"/>
    <n v="97"/>
    <n v="28"/>
    <n v="88"/>
    <n v="87"/>
    <x v="7"/>
  </r>
  <r>
    <x v="327"/>
    <x v="136"/>
    <x v="0"/>
    <x v="3"/>
    <n v="5"/>
    <n v="3"/>
    <n v="4"/>
    <n v="4"/>
    <n v="73"/>
    <n v="67"/>
    <n v="18"/>
    <n v="84"/>
    <n v="75"/>
    <x v="2"/>
  </r>
  <r>
    <x v="328"/>
    <x v="35"/>
    <x v="8"/>
    <x v="1"/>
    <n v="2"/>
    <n v="2"/>
    <n v="5"/>
    <n v="2"/>
    <n v="97"/>
    <n v="40"/>
    <n v="41"/>
    <n v="46"/>
    <n v="59"/>
    <x v="15"/>
  </r>
  <r>
    <x v="329"/>
    <x v="7"/>
    <x v="1"/>
    <x v="0"/>
    <n v="4"/>
    <n v="6"/>
    <n v="5"/>
    <n v="5"/>
    <n v="10"/>
    <n v="32"/>
    <n v="73"/>
    <n v="96"/>
    <n v="29"/>
    <x v="7"/>
  </r>
  <r>
    <x v="330"/>
    <x v="136"/>
    <x v="8"/>
    <x v="4"/>
    <n v="5"/>
    <n v="5"/>
    <n v="4"/>
    <n v="5"/>
    <n v="91"/>
    <n v="53"/>
    <n v="13"/>
    <n v="58"/>
    <n v="75"/>
    <x v="6"/>
  </r>
  <r>
    <x v="331"/>
    <x v="20"/>
    <x v="3"/>
    <x v="0"/>
    <n v="6"/>
    <n v="5"/>
    <n v="2"/>
    <n v="3"/>
    <n v="21"/>
    <n v="48"/>
    <n v="45"/>
    <n v="1"/>
    <n v="51"/>
    <x v="2"/>
  </r>
  <r>
    <x v="332"/>
    <x v="93"/>
    <x v="7"/>
    <x v="4"/>
    <n v="5"/>
    <n v="2"/>
    <n v="4"/>
    <n v="4"/>
    <n v="83"/>
    <n v="28"/>
    <n v="43"/>
    <n v="19"/>
    <n v="83"/>
    <x v="3"/>
  </r>
  <r>
    <x v="333"/>
    <x v="44"/>
    <x v="7"/>
    <x v="0"/>
    <n v="4"/>
    <n v="3"/>
    <n v="3"/>
    <n v="6"/>
    <n v="97"/>
    <n v="80"/>
    <n v="54"/>
    <n v="78"/>
    <n v="43"/>
    <x v="2"/>
  </r>
  <r>
    <x v="334"/>
    <x v="35"/>
    <x v="7"/>
    <x v="3"/>
    <n v="2"/>
    <n v="3"/>
    <n v="5"/>
    <n v="2"/>
    <n v="26"/>
    <n v="31"/>
    <n v="88"/>
    <n v="98"/>
    <n v="45"/>
    <x v="11"/>
  </r>
  <r>
    <x v="335"/>
    <x v="19"/>
    <x v="1"/>
    <x v="1"/>
    <n v="4"/>
    <n v="5"/>
    <n v="4"/>
    <n v="3"/>
    <n v="17"/>
    <n v="54"/>
    <n v="78"/>
    <n v="68"/>
    <n v="41"/>
    <x v="2"/>
  </r>
  <r>
    <x v="336"/>
    <x v="24"/>
    <x v="0"/>
    <x v="4"/>
    <n v="5"/>
    <n v="3"/>
    <n v="6"/>
    <n v="6"/>
    <n v="5"/>
    <n v="93"/>
    <n v="4"/>
    <n v="59"/>
    <n v="71"/>
    <x v="7"/>
  </r>
  <r>
    <x v="337"/>
    <x v="27"/>
    <x v="8"/>
    <x v="3"/>
    <n v="3"/>
    <n v="3"/>
    <n v="6"/>
    <n v="4"/>
    <n v="78"/>
    <n v="80"/>
    <n v="56"/>
    <n v="31"/>
    <n v="81"/>
    <x v="2"/>
  </r>
  <r>
    <x v="338"/>
    <x v="137"/>
    <x v="4"/>
    <x v="1"/>
    <n v="6"/>
    <n v="4"/>
    <n v="6"/>
    <n v="4"/>
    <n v="64"/>
    <n v="18"/>
    <n v="23"/>
    <n v="81"/>
    <n v="18"/>
    <x v="7"/>
  </r>
  <r>
    <x v="339"/>
    <x v="11"/>
    <x v="7"/>
    <x v="0"/>
    <n v="3"/>
    <n v="5"/>
    <n v="2"/>
    <n v="3"/>
    <n v="96"/>
    <n v="32"/>
    <n v="73"/>
    <n v="7"/>
    <n v="74"/>
    <x v="10"/>
  </r>
  <r>
    <x v="340"/>
    <x v="101"/>
    <x v="4"/>
    <x v="1"/>
    <n v="5"/>
    <n v="5"/>
    <n v="3"/>
    <n v="6"/>
    <n v="85"/>
    <n v="35"/>
    <n v="70"/>
    <n v="99"/>
    <n v="85"/>
    <x v="6"/>
  </r>
  <r>
    <x v="341"/>
    <x v="32"/>
    <x v="6"/>
    <x v="4"/>
    <n v="4"/>
    <n v="5"/>
    <n v="4"/>
    <n v="2"/>
    <n v="17"/>
    <n v="17"/>
    <n v="92"/>
    <n v="6"/>
    <n v="64"/>
    <x v="3"/>
  </r>
  <r>
    <x v="342"/>
    <x v="61"/>
    <x v="6"/>
    <x v="4"/>
    <n v="4"/>
    <n v="2"/>
    <n v="5"/>
    <n v="4"/>
    <n v="62"/>
    <n v="3"/>
    <n v="84"/>
    <n v="48"/>
    <n v="94"/>
    <x v="3"/>
  </r>
  <r>
    <x v="343"/>
    <x v="138"/>
    <x v="6"/>
    <x v="3"/>
    <n v="5"/>
    <n v="6"/>
    <n v="2"/>
    <n v="3"/>
    <n v="35"/>
    <n v="49"/>
    <n v="59"/>
    <n v="44"/>
    <n v="68"/>
    <x v="2"/>
  </r>
  <r>
    <x v="344"/>
    <x v="111"/>
    <x v="1"/>
    <x v="2"/>
    <n v="6"/>
    <n v="2"/>
    <n v="6"/>
    <n v="5"/>
    <n v="20"/>
    <n v="58"/>
    <n v="93"/>
    <n v="53"/>
    <n v="35"/>
    <x v="6"/>
  </r>
  <r>
    <x v="345"/>
    <x v="139"/>
    <x v="3"/>
    <x v="1"/>
    <n v="2"/>
    <n v="3"/>
    <n v="4"/>
    <n v="3"/>
    <n v="2"/>
    <n v="97"/>
    <n v="14"/>
    <n v="81"/>
    <n v="38"/>
    <x v="11"/>
  </r>
  <r>
    <x v="346"/>
    <x v="139"/>
    <x v="6"/>
    <x v="1"/>
    <n v="2"/>
    <n v="6"/>
    <n v="4"/>
    <n v="5"/>
    <n v="98"/>
    <n v="42"/>
    <n v="49"/>
    <n v="83"/>
    <n v="32"/>
    <x v="1"/>
  </r>
  <r>
    <x v="347"/>
    <x v="41"/>
    <x v="1"/>
    <x v="3"/>
    <n v="5"/>
    <n v="4"/>
    <n v="5"/>
    <n v="6"/>
    <n v="97"/>
    <n v="45"/>
    <n v="42"/>
    <n v="25"/>
    <n v="51"/>
    <x v="7"/>
  </r>
  <r>
    <x v="348"/>
    <x v="2"/>
    <x v="2"/>
    <x v="2"/>
    <n v="2"/>
    <n v="2"/>
    <n v="4"/>
    <n v="2"/>
    <n v="54"/>
    <n v="48"/>
    <n v="35"/>
    <n v="28"/>
    <n v="35"/>
    <x v="9"/>
  </r>
  <r>
    <x v="349"/>
    <x v="140"/>
    <x v="3"/>
    <x v="4"/>
    <n v="6"/>
    <n v="3"/>
    <n v="2"/>
    <n v="5"/>
    <n v="35"/>
    <n v="56"/>
    <n v="6"/>
    <n v="84"/>
    <n v="54"/>
    <x v="2"/>
  </r>
  <r>
    <x v="350"/>
    <x v="110"/>
    <x v="0"/>
    <x v="4"/>
    <n v="5"/>
    <n v="6"/>
    <n v="6"/>
    <n v="3"/>
    <n v="36"/>
    <n v="94"/>
    <n v="52"/>
    <n v="50"/>
    <n v="57"/>
    <x v="7"/>
  </r>
  <r>
    <x v="351"/>
    <x v="141"/>
    <x v="7"/>
    <x v="2"/>
    <n v="2"/>
    <n v="2"/>
    <n v="5"/>
    <n v="6"/>
    <n v="100"/>
    <n v="48"/>
    <n v="88"/>
    <n v="48"/>
    <n v="8"/>
    <x v="3"/>
  </r>
  <r>
    <x v="352"/>
    <x v="142"/>
    <x v="5"/>
    <x v="2"/>
    <n v="4"/>
    <n v="3"/>
    <n v="5"/>
    <n v="6"/>
    <n v="89"/>
    <n v="70"/>
    <n v="58"/>
    <n v="39"/>
    <n v="43"/>
    <x v="5"/>
  </r>
  <r>
    <x v="353"/>
    <x v="64"/>
    <x v="0"/>
    <x v="1"/>
    <n v="2"/>
    <n v="2"/>
    <n v="6"/>
    <n v="2"/>
    <n v="21"/>
    <n v="80"/>
    <n v="59"/>
    <n v="35"/>
    <n v="12"/>
    <x v="11"/>
  </r>
  <r>
    <x v="354"/>
    <x v="64"/>
    <x v="5"/>
    <x v="2"/>
    <n v="2"/>
    <n v="5"/>
    <n v="4"/>
    <n v="4"/>
    <n v="38"/>
    <n v="5"/>
    <n v="69"/>
    <n v="94"/>
    <n v="25"/>
    <x v="3"/>
  </r>
  <r>
    <x v="355"/>
    <x v="93"/>
    <x v="2"/>
    <x v="0"/>
    <n v="5"/>
    <n v="4"/>
    <n v="5"/>
    <n v="3"/>
    <n v="24"/>
    <n v="47"/>
    <n v="99"/>
    <n v="64"/>
    <n v="11"/>
    <x v="1"/>
  </r>
  <r>
    <x v="356"/>
    <x v="93"/>
    <x v="8"/>
    <x v="3"/>
    <n v="2"/>
    <n v="4"/>
    <n v="5"/>
    <n v="4"/>
    <n v="48"/>
    <n v="100"/>
    <n v="7"/>
    <n v="64"/>
    <n v="74"/>
    <x v="3"/>
  </r>
  <r>
    <x v="202"/>
    <x v="7"/>
    <x v="2"/>
    <x v="2"/>
    <n v="5"/>
    <n v="2"/>
    <n v="4"/>
    <n v="6"/>
    <n v="46"/>
    <n v="88"/>
    <n v="1"/>
    <n v="49"/>
    <n v="84"/>
    <x v="1"/>
  </r>
  <r>
    <x v="32"/>
    <x v="24"/>
    <x v="8"/>
    <x v="3"/>
    <n v="4"/>
    <n v="4"/>
    <n v="6"/>
    <n v="4"/>
    <n v="77"/>
    <n v="80"/>
    <n v="44"/>
    <n v="96"/>
    <n v="10"/>
    <x v="5"/>
  </r>
  <r>
    <x v="357"/>
    <x v="15"/>
    <x v="2"/>
    <x v="2"/>
    <n v="5"/>
    <n v="3"/>
    <n v="5"/>
    <n v="3"/>
    <n v="28"/>
    <n v="5"/>
    <n v="29"/>
    <n v="7"/>
    <n v="19"/>
    <x v="2"/>
  </r>
  <r>
    <x v="358"/>
    <x v="11"/>
    <x v="0"/>
    <x v="3"/>
    <n v="5"/>
    <n v="4"/>
    <n v="5"/>
    <n v="5"/>
    <n v="100"/>
    <n v="100"/>
    <n v="68"/>
    <n v="69"/>
    <n v="46"/>
    <x v="6"/>
  </r>
  <r>
    <x v="276"/>
    <x v="143"/>
    <x v="0"/>
    <x v="1"/>
    <n v="6"/>
    <n v="3"/>
    <n v="4"/>
    <n v="3"/>
    <n v="86"/>
    <n v="20"/>
    <n v="40"/>
    <n v="37"/>
    <n v="24"/>
    <x v="2"/>
  </r>
  <r>
    <x v="359"/>
    <x v="1"/>
    <x v="2"/>
    <x v="4"/>
    <n v="4"/>
    <n v="3"/>
    <n v="2"/>
    <n v="4"/>
    <n v="37"/>
    <n v="45"/>
    <n v="53"/>
    <n v="100"/>
    <n v="63"/>
    <x v="10"/>
  </r>
  <r>
    <x v="360"/>
    <x v="144"/>
    <x v="3"/>
    <x v="4"/>
    <n v="4"/>
    <n v="5"/>
    <n v="2"/>
    <n v="4"/>
    <n v="63"/>
    <n v="100"/>
    <n v="26"/>
    <n v="46"/>
    <n v="85"/>
    <x v="3"/>
  </r>
  <r>
    <x v="361"/>
    <x v="145"/>
    <x v="8"/>
    <x v="2"/>
    <n v="3"/>
    <n v="6"/>
    <n v="3"/>
    <n v="2"/>
    <n v="62"/>
    <n v="92"/>
    <n v="75"/>
    <n v="30"/>
    <n v="86"/>
    <x v="8"/>
  </r>
  <r>
    <x v="362"/>
    <x v="13"/>
    <x v="4"/>
    <x v="0"/>
    <n v="2"/>
    <n v="4"/>
    <n v="4"/>
    <n v="6"/>
    <n v="16"/>
    <n v="19"/>
    <n v="66"/>
    <n v="96"/>
    <n v="61"/>
    <x v="2"/>
  </r>
  <r>
    <x v="147"/>
    <x v="56"/>
    <x v="6"/>
    <x v="3"/>
    <n v="4"/>
    <n v="4"/>
    <n v="2"/>
    <n v="2"/>
    <n v="71"/>
    <n v="99"/>
    <n v="56"/>
    <n v="2"/>
    <n v="43"/>
    <x v="11"/>
  </r>
  <r>
    <x v="363"/>
    <x v="88"/>
    <x v="2"/>
    <x v="4"/>
    <n v="6"/>
    <n v="2"/>
    <n v="6"/>
    <n v="5"/>
    <n v="62"/>
    <n v="49"/>
    <n v="45"/>
    <n v="42"/>
    <n v="53"/>
    <x v="6"/>
  </r>
  <r>
    <x v="364"/>
    <x v="86"/>
    <x v="7"/>
    <x v="2"/>
    <n v="2"/>
    <n v="5"/>
    <n v="5"/>
    <n v="2"/>
    <n v="44"/>
    <n v="30"/>
    <n v="61"/>
    <n v="13"/>
    <n v="30"/>
    <x v="8"/>
  </r>
  <r>
    <x v="365"/>
    <x v="34"/>
    <x v="3"/>
    <x v="1"/>
    <n v="5"/>
    <n v="3"/>
    <n v="2"/>
    <n v="4"/>
    <n v="55"/>
    <n v="18"/>
    <n v="46"/>
    <n v="82"/>
    <n v="71"/>
    <x v="8"/>
  </r>
  <r>
    <x v="366"/>
    <x v="146"/>
    <x v="3"/>
    <x v="4"/>
    <n v="5"/>
    <n v="6"/>
    <n v="3"/>
    <n v="3"/>
    <n v="23"/>
    <n v="10"/>
    <n v="99"/>
    <n v="23"/>
    <n v="4"/>
    <x v="1"/>
  </r>
  <r>
    <x v="367"/>
    <x v="101"/>
    <x v="3"/>
    <x v="0"/>
    <n v="3"/>
    <n v="5"/>
    <n v="6"/>
    <n v="2"/>
    <n v="72"/>
    <n v="22"/>
    <n v="90"/>
    <n v="8"/>
    <n v="61"/>
    <x v="2"/>
  </r>
  <r>
    <x v="368"/>
    <x v="42"/>
    <x v="8"/>
    <x v="2"/>
    <n v="6"/>
    <n v="2"/>
    <n v="4"/>
    <n v="6"/>
    <n v="95"/>
    <n v="18"/>
    <n v="32"/>
    <n v="67"/>
    <n v="36"/>
    <x v="5"/>
  </r>
  <r>
    <x v="369"/>
    <x v="147"/>
    <x v="3"/>
    <x v="3"/>
    <n v="5"/>
    <n v="5"/>
    <n v="5"/>
    <n v="3"/>
    <n v="99"/>
    <n v="47"/>
    <n v="3"/>
    <n v="6"/>
    <n v="59"/>
    <x v="5"/>
  </r>
  <r>
    <x v="370"/>
    <x v="148"/>
    <x v="3"/>
    <x v="3"/>
    <n v="3"/>
    <n v="4"/>
    <n v="5"/>
    <n v="2"/>
    <n v="97"/>
    <n v="87"/>
    <n v="7"/>
    <n v="93"/>
    <n v="19"/>
    <x v="8"/>
  </r>
  <r>
    <x v="371"/>
    <x v="14"/>
    <x v="8"/>
    <x v="1"/>
    <n v="6"/>
    <n v="6"/>
    <n v="2"/>
    <n v="5"/>
    <n v="57"/>
    <n v="44"/>
    <n v="90"/>
    <n v="33"/>
    <n v="78"/>
    <x v="6"/>
  </r>
  <r>
    <x v="372"/>
    <x v="32"/>
    <x v="7"/>
    <x v="0"/>
    <n v="5"/>
    <n v="3"/>
    <n v="2"/>
    <n v="2"/>
    <n v="35"/>
    <n v="82"/>
    <n v="52"/>
    <n v="15"/>
    <n v="51"/>
    <x v="11"/>
  </r>
  <r>
    <x v="373"/>
    <x v="149"/>
    <x v="5"/>
    <x v="3"/>
    <n v="5"/>
    <n v="6"/>
    <n v="4"/>
    <n v="6"/>
    <n v="19"/>
    <n v="32"/>
    <n v="74"/>
    <n v="31"/>
    <n v="58"/>
    <x v="0"/>
  </r>
  <r>
    <x v="374"/>
    <x v="150"/>
    <x v="0"/>
    <x v="3"/>
    <n v="2"/>
    <n v="2"/>
    <n v="5"/>
    <n v="3"/>
    <n v="45"/>
    <n v="52"/>
    <n v="32"/>
    <n v="42"/>
    <n v="33"/>
    <x v="11"/>
  </r>
  <r>
    <x v="375"/>
    <x v="151"/>
    <x v="2"/>
    <x v="3"/>
    <n v="6"/>
    <n v="2"/>
    <n v="4"/>
    <n v="3"/>
    <n v="78"/>
    <n v="38"/>
    <n v="62"/>
    <n v="45"/>
    <n v="55"/>
    <x v="3"/>
  </r>
  <r>
    <x v="376"/>
    <x v="140"/>
    <x v="4"/>
    <x v="0"/>
    <n v="2"/>
    <n v="6"/>
    <n v="2"/>
    <n v="6"/>
    <n v="20"/>
    <n v="92"/>
    <n v="44"/>
    <n v="89"/>
    <n v="79"/>
    <x v="2"/>
  </r>
  <r>
    <x v="377"/>
    <x v="39"/>
    <x v="6"/>
    <x v="4"/>
    <n v="2"/>
    <n v="4"/>
    <n v="3"/>
    <n v="3"/>
    <n v="36"/>
    <n v="79"/>
    <n v="62"/>
    <n v="8"/>
    <n v="47"/>
    <x v="11"/>
  </r>
  <r>
    <x v="378"/>
    <x v="12"/>
    <x v="0"/>
    <x v="4"/>
    <n v="2"/>
    <n v="4"/>
    <n v="2"/>
    <n v="4"/>
    <n v="24"/>
    <n v="81"/>
    <n v="74"/>
    <n v="4"/>
    <n v="92"/>
    <x v="11"/>
  </r>
  <r>
    <x v="379"/>
    <x v="97"/>
    <x v="8"/>
    <x v="2"/>
    <n v="5"/>
    <n v="6"/>
    <n v="4"/>
    <n v="3"/>
    <n v="68"/>
    <n v="76"/>
    <n v="21"/>
    <n v="59"/>
    <n v="66"/>
    <x v="5"/>
  </r>
  <r>
    <x v="380"/>
    <x v="83"/>
    <x v="6"/>
    <x v="2"/>
    <n v="2"/>
    <n v="4"/>
    <n v="4"/>
    <n v="5"/>
    <n v="70"/>
    <n v="34"/>
    <n v="18"/>
    <n v="27"/>
    <n v="70"/>
    <x v="3"/>
  </r>
  <r>
    <x v="381"/>
    <x v="81"/>
    <x v="7"/>
    <x v="0"/>
    <n v="2"/>
    <n v="4"/>
    <n v="5"/>
    <n v="2"/>
    <n v="9"/>
    <n v="76"/>
    <n v="35"/>
    <n v="83"/>
    <n v="13"/>
    <x v="10"/>
  </r>
  <r>
    <x v="382"/>
    <x v="146"/>
    <x v="4"/>
    <x v="4"/>
    <n v="4"/>
    <n v="2"/>
    <n v="3"/>
    <n v="2"/>
    <n v="63"/>
    <n v="31"/>
    <n v="2"/>
    <n v="74"/>
    <n v="15"/>
    <x v="15"/>
  </r>
  <r>
    <x v="383"/>
    <x v="42"/>
    <x v="6"/>
    <x v="1"/>
    <n v="3"/>
    <n v="5"/>
    <n v="4"/>
    <n v="4"/>
    <n v="15"/>
    <n v="57"/>
    <n v="64"/>
    <n v="60"/>
    <n v="60"/>
    <x v="2"/>
  </r>
  <r>
    <x v="384"/>
    <x v="106"/>
    <x v="4"/>
    <x v="0"/>
    <n v="4"/>
    <n v="2"/>
    <n v="2"/>
    <n v="2"/>
    <n v="26"/>
    <n v="6"/>
    <n v="12"/>
    <n v="71"/>
    <n v="85"/>
    <x v="9"/>
  </r>
  <r>
    <x v="385"/>
    <x v="152"/>
    <x v="3"/>
    <x v="1"/>
    <n v="2"/>
    <n v="4"/>
    <n v="4"/>
    <n v="3"/>
    <n v="3"/>
    <n v="8"/>
    <n v="22"/>
    <n v="75"/>
    <n v="52"/>
    <x v="10"/>
  </r>
  <r>
    <x v="386"/>
    <x v="153"/>
    <x v="0"/>
    <x v="3"/>
    <n v="2"/>
    <n v="4"/>
    <n v="4"/>
    <n v="4"/>
    <n v="68"/>
    <n v="77"/>
    <n v="39"/>
    <n v="95"/>
    <n v="42"/>
    <x v="8"/>
  </r>
  <r>
    <x v="387"/>
    <x v="1"/>
    <x v="6"/>
    <x v="0"/>
    <n v="3"/>
    <n v="2"/>
    <n v="5"/>
    <n v="4"/>
    <n v="65"/>
    <n v="42"/>
    <n v="95"/>
    <n v="95"/>
    <n v="95"/>
    <x v="8"/>
  </r>
  <r>
    <x v="388"/>
    <x v="21"/>
    <x v="4"/>
    <x v="4"/>
    <n v="2"/>
    <n v="2"/>
    <n v="2"/>
    <n v="4"/>
    <n v="32"/>
    <n v="39"/>
    <n v="61"/>
    <n v="67"/>
    <n v="14"/>
    <x v="9"/>
  </r>
  <r>
    <x v="317"/>
    <x v="1"/>
    <x v="2"/>
    <x v="2"/>
    <n v="5"/>
    <n v="6"/>
    <n v="3"/>
    <n v="5"/>
    <n v="7"/>
    <n v="96"/>
    <n v="85"/>
    <n v="8"/>
    <n v="46"/>
    <x v="6"/>
  </r>
  <r>
    <x v="389"/>
    <x v="110"/>
    <x v="1"/>
    <x v="3"/>
    <n v="5"/>
    <n v="5"/>
    <n v="2"/>
    <n v="2"/>
    <n v="35"/>
    <n v="95"/>
    <n v="11"/>
    <n v="36"/>
    <n v="19"/>
    <x v="8"/>
  </r>
  <r>
    <x v="390"/>
    <x v="154"/>
    <x v="5"/>
    <x v="0"/>
    <n v="4"/>
    <n v="6"/>
    <n v="3"/>
    <n v="4"/>
    <n v="73"/>
    <n v="61"/>
    <n v="49"/>
    <n v="70"/>
    <n v="52"/>
    <x v="1"/>
  </r>
  <r>
    <x v="391"/>
    <x v="47"/>
    <x v="2"/>
    <x v="4"/>
    <n v="5"/>
    <n v="2"/>
    <n v="2"/>
    <n v="6"/>
    <n v="52"/>
    <n v="90"/>
    <n v="95"/>
    <n v="83"/>
    <n v="23"/>
    <x v="3"/>
  </r>
  <r>
    <x v="280"/>
    <x v="8"/>
    <x v="2"/>
    <x v="3"/>
    <n v="6"/>
    <n v="5"/>
    <n v="6"/>
    <n v="5"/>
    <n v="5"/>
    <n v="84"/>
    <n v="88"/>
    <n v="35"/>
    <n v="40"/>
    <x v="12"/>
  </r>
  <r>
    <x v="68"/>
    <x v="85"/>
    <x v="3"/>
    <x v="0"/>
    <n v="6"/>
    <n v="2"/>
    <n v="3"/>
    <n v="4"/>
    <n v="53"/>
    <n v="57"/>
    <n v="30"/>
    <n v="7"/>
    <n v="52"/>
    <x v="3"/>
  </r>
  <r>
    <x v="392"/>
    <x v="47"/>
    <x v="6"/>
    <x v="4"/>
    <n v="4"/>
    <n v="5"/>
    <n v="5"/>
    <n v="4"/>
    <n v="52"/>
    <n v="73"/>
    <n v="12"/>
    <n v="3"/>
    <n v="7"/>
    <x v="5"/>
  </r>
  <r>
    <x v="393"/>
    <x v="44"/>
    <x v="1"/>
    <x v="0"/>
    <n v="3"/>
    <n v="2"/>
    <n v="5"/>
    <n v="5"/>
    <n v="41"/>
    <n v="23"/>
    <n v="84"/>
    <n v="93"/>
    <n v="6"/>
    <x v="3"/>
  </r>
  <r>
    <x v="394"/>
    <x v="111"/>
    <x v="8"/>
    <x v="2"/>
    <n v="4"/>
    <n v="4"/>
    <n v="5"/>
    <n v="5"/>
    <n v="44"/>
    <n v="90"/>
    <n v="71"/>
    <n v="41"/>
    <n v="60"/>
    <x v="5"/>
  </r>
  <r>
    <x v="395"/>
    <x v="35"/>
    <x v="0"/>
    <x v="3"/>
    <n v="2"/>
    <n v="4"/>
    <n v="2"/>
    <n v="6"/>
    <n v="27"/>
    <n v="56"/>
    <n v="54"/>
    <n v="99"/>
    <n v="27"/>
    <x v="8"/>
  </r>
  <r>
    <x v="396"/>
    <x v="47"/>
    <x v="4"/>
    <x v="0"/>
    <n v="5"/>
    <n v="6"/>
    <n v="2"/>
    <n v="5"/>
    <n v="56"/>
    <n v="47"/>
    <n v="34"/>
    <n v="65"/>
    <n v="87"/>
    <x v="5"/>
  </r>
  <r>
    <x v="397"/>
    <x v="90"/>
    <x v="8"/>
    <x v="3"/>
    <n v="6"/>
    <n v="4"/>
    <n v="6"/>
    <n v="6"/>
    <n v="79"/>
    <n v="52"/>
    <n v="11"/>
    <n v="9"/>
    <n v="83"/>
    <x v="12"/>
  </r>
  <r>
    <x v="398"/>
    <x v="59"/>
    <x v="4"/>
    <x v="3"/>
    <n v="5"/>
    <n v="5"/>
    <n v="4"/>
    <n v="4"/>
    <n v="34"/>
    <n v="15"/>
    <n v="40"/>
    <n v="85"/>
    <n v="52"/>
    <x v="5"/>
  </r>
  <r>
    <x v="399"/>
    <x v="155"/>
    <x v="5"/>
    <x v="2"/>
    <n v="4"/>
    <n v="6"/>
    <n v="6"/>
    <n v="3"/>
    <n v="52"/>
    <n v="36"/>
    <n v="41"/>
    <n v="96"/>
    <n v="66"/>
    <x v="6"/>
  </r>
  <r>
    <x v="400"/>
    <x v="74"/>
    <x v="3"/>
    <x v="0"/>
    <n v="6"/>
    <n v="5"/>
    <n v="5"/>
    <n v="3"/>
    <n v="41"/>
    <n v="35"/>
    <n v="54"/>
    <n v="14"/>
    <n v="29"/>
    <x v="6"/>
  </r>
  <r>
    <x v="401"/>
    <x v="156"/>
    <x v="3"/>
    <x v="2"/>
    <n v="5"/>
    <n v="5"/>
    <n v="3"/>
    <n v="2"/>
    <n v="25"/>
    <n v="24"/>
    <n v="28"/>
    <n v="21"/>
    <n v="24"/>
    <x v="3"/>
  </r>
  <r>
    <x v="402"/>
    <x v="60"/>
    <x v="8"/>
    <x v="0"/>
    <n v="2"/>
    <n v="5"/>
    <n v="2"/>
    <n v="6"/>
    <n v="80"/>
    <n v="86"/>
    <n v="29"/>
    <n v="32"/>
    <n v="85"/>
    <x v="3"/>
  </r>
  <r>
    <x v="403"/>
    <x v="146"/>
    <x v="6"/>
    <x v="2"/>
    <n v="5"/>
    <n v="6"/>
    <n v="3"/>
    <n v="4"/>
    <n v="68"/>
    <n v="19"/>
    <n v="94"/>
    <n v="92"/>
    <n v="62"/>
    <x v="5"/>
  </r>
  <r>
    <x v="404"/>
    <x v="157"/>
    <x v="6"/>
    <x v="4"/>
    <n v="5"/>
    <n v="2"/>
    <n v="5"/>
    <n v="4"/>
    <n v="74"/>
    <n v="85"/>
    <n v="21"/>
    <n v="33"/>
    <n v="9"/>
    <x v="2"/>
  </r>
  <r>
    <x v="269"/>
    <x v="21"/>
    <x v="0"/>
    <x v="4"/>
    <n v="3"/>
    <n v="5"/>
    <n v="4"/>
    <n v="6"/>
    <n v="40"/>
    <n v="46"/>
    <n v="1"/>
    <n v="98"/>
    <n v="39"/>
    <x v="5"/>
  </r>
  <r>
    <x v="405"/>
    <x v="128"/>
    <x v="1"/>
    <x v="4"/>
    <n v="2"/>
    <n v="2"/>
    <n v="2"/>
    <n v="2"/>
    <n v="1"/>
    <n v="25"/>
    <n v="33"/>
    <n v="91"/>
    <n v="60"/>
    <x v="14"/>
  </r>
  <r>
    <x v="406"/>
    <x v="108"/>
    <x v="8"/>
    <x v="2"/>
    <n v="6"/>
    <n v="4"/>
    <n v="4"/>
    <n v="3"/>
    <n v="87"/>
    <n v="50"/>
    <n v="61"/>
    <n v="48"/>
    <n v="86"/>
    <x v="1"/>
  </r>
  <r>
    <x v="407"/>
    <x v="158"/>
    <x v="3"/>
    <x v="1"/>
    <n v="4"/>
    <n v="2"/>
    <n v="4"/>
    <n v="3"/>
    <n v="100"/>
    <n v="74"/>
    <n v="76"/>
    <n v="47"/>
    <n v="29"/>
    <x v="10"/>
  </r>
  <r>
    <x v="408"/>
    <x v="0"/>
    <x v="5"/>
    <x v="1"/>
    <n v="5"/>
    <n v="2"/>
    <n v="5"/>
    <n v="5"/>
    <n v="59"/>
    <n v="30"/>
    <n v="96"/>
    <n v="53"/>
    <n v="87"/>
    <x v="1"/>
  </r>
  <r>
    <x v="409"/>
    <x v="24"/>
    <x v="4"/>
    <x v="4"/>
    <n v="6"/>
    <n v="4"/>
    <n v="4"/>
    <n v="6"/>
    <n v="51"/>
    <n v="98"/>
    <n v="20"/>
    <n v="37"/>
    <n v="54"/>
    <x v="7"/>
  </r>
  <r>
    <x v="254"/>
    <x v="42"/>
    <x v="1"/>
    <x v="1"/>
    <n v="2"/>
    <n v="6"/>
    <n v="2"/>
    <n v="6"/>
    <n v="75"/>
    <n v="60"/>
    <n v="80"/>
    <n v="86"/>
    <n v="91"/>
    <x v="2"/>
  </r>
  <r>
    <x v="410"/>
    <x v="110"/>
    <x v="3"/>
    <x v="2"/>
    <n v="2"/>
    <n v="6"/>
    <n v="2"/>
    <n v="2"/>
    <n v="28"/>
    <n v="28"/>
    <n v="14"/>
    <n v="52"/>
    <n v="35"/>
    <x v="11"/>
  </r>
  <r>
    <x v="411"/>
    <x v="44"/>
    <x v="2"/>
    <x v="2"/>
    <n v="5"/>
    <n v="5"/>
    <n v="5"/>
    <n v="6"/>
    <n v="63"/>
    <n v="66"/>
    <n v="71"/>
    <n v="11"/>
    <n v="57"/>
    <x v="0"/>
  </r>
  <r>
    <x v="412"/>
    <x v="58"/>
    <x v="3"/>
    <x v="3"/>
    <n v="5"/>
    <n v="5"/>
    <n v="2"/>
    <n v="6"/>
    <n v="45"/>
    <n v="94"/>
    <n v="45"/>
    <n v="100"/>
    <n v="98"/>
    <x v="5"/>
  </r>
  <r>
    <x v="413"/>
    <x v="159"/>
    <x v="4"/>
    <x v="3"/>
    <n v="4"/>
    <n v="5"/>
    <n v="6"/>
    <n v="3"/>
    <n v="90"/>
    <n v="98"/>
    <n v="10"/>
    <n v="95"/>
    <n v="63"/>
    <x v="5"/>
  </r>
  <r>
    <x v="414"/>
    <x v="138"/>
    <x v="1"/>
    <x v="0"/>
    <n v="6"/>
    <n v="5"/>
    <n v="4"/>
    <n v="6"/>
    <n v="3"/>
    <n v="73"/>
    <n v="19"/>
    <n v="42"/>
    <n v="88"/>
    <x v="0"/>
  </r>
  <r>
    <x v="415"/>
    <x v="159"/>
    <x v="0"/>
    <x v="4"/>
    <n v="3"/>
    <n v="3"/>
    <n v="5"/>
    <n v="2"/>
    <n v="82"/>
    <n v="61"/>
    <n v="59"/>
    <n v="51"/>
    <n v="71"/>
    <x v="10"/>
  </r>
  <r>
    <x v="145"/>
    <x v="37"/>
    <x v="0"/>
    <x v="3"/>
    <n v="6"/>
    <n v="4"/>
    <n v="2"/>
    <n v="6"/>
    <n v="8"/>
    <n v="13"/>
    <n v="38"/>
    <n v="1"/>
    <n v="39"/>
    <x v="5"/>
  </r>
  <r>
    <x v="416"/>
    <x v="160"/>
    <x v="6"/>
    <x v="4"/>
    <n v="4"/>
    <n v="4"/>
    <n v="4"/>
    <n v="3"/>
    <n v="25"/>
    <n v="86"/>
    <n v="7"/>
    <n v="3"/>
    <n v="94"/>
    <x v="3"/>
  </r>
  <r>
    <x v="417"/>
    <x v="66"/>
    <x v="4"/>
    <x v="2"/>
    <n v="3"/>
    <n v="3"/>
    <n v="2"/>
    <n v="3"/>
    <n v="53"/>
    <n v="53"/>
    <n v="15"/>
    <n v="53"/>
    <n v="80"/>
    <x v="15"/>
  </r>
  <r>
    <x v="418"/>
    <x v="161"/>
    <x v="8"/>
    <x v="2"/>
    <n v="4"/>
    <n v="2"/>
    <n v="6"/>
    <n v="4"/>
    <n v="22"/>
    <n v="48"/>
    <n v="26"/>
    <n v="43"/>
    <n v="10"/>
    <x v="2"/>
  </r>
  <r>
    <x v="419"/>
    <x v="8"/>
    <x v="8"/>
    <x v="4"/>
    <n v="4"/>
    <n v="3"/>
    <n v="2"/>
    <n v="5"/>
    <n v="90"/>
    <n v="97"/>
    <n v="7"/>
    <n v="59"/>
    <n v="100"/>
    <x v="8"/>
  </r>
  <r>
    <x v="420"/>
    <x v="60"/>
    <x v="6"/>
    <x v="4"/>
    <n v="4"/>
    <n v="5"/>
    <n v="4"/>
    <n v="2"/>
    <n v="9"/>
    <n v="47"/>
    <n v="56"/>
    <n v="89"/>
    <n v="55"/>
    <x v="3"/>
  </r>
  <r>
    <x v="421"/>
    <x v="61"/>
    <x v="6"/>
    <x v="4"/>
    <n v="2"/>
    <n v="6"/>
    <n v="4"/>
    <n v="3"/>
    <n v="47"/>
    <n v="8"/>
    <n v="77"/>
    <n v="85"/>
    <n v="10"/>
    <x v="3"/>
  </r>
  <r>
    <x v="422"/>
    <x v="73"/>
    <x v="6"/>
    <x v="3"/>
    <n v="4"/>
    <n v="4"/>
    <n v="5"/>
    <n v="3"/>
    <n v="59"/>
    <n v="89"/>
    <n v="32"/>
    <n v="80"/>
    <n v="38"/>
    <x v="2"/>
  </r>
  <r>
    <x v="423"/>
    <x v="56"/>
    <x v="2"/>
    <x v="3"/>
    <n v="5"/>
    <n v="4"/>
    <n v="6"/>
    <n v="2"/>
    <n v="60"/>
    <n v="31"/>
    <n v="86"/>
    <n v="76"/>
    <n v="64"/>
    <x v="1"/>
  </r>
  <r>
    <x v="424"/>
    <x v="162"/>
    <x v="8"/>
    <x v="0"/>
    <n v="3"/>
    <n v="5"/>
    <n v="5"/>
    <n v="5"/>
    <n v="53"/>
    <n v="78"/>
    <n v="73"/>
    <n v="89"/>
    <n v="32"/>
    <x v="5"/>
  </r>
  <r>
    <x v="425"/>
    <x v="41"/>
    <x v="0"/>
    <x v="0"/>
    <n v="2"/>
    <n v="2"/>
    <n v="2"/>
    <n v="6"/>
    <n v="88"/>
    <n v="43"/>
    <n v="91"/>
    <n v="4"/>
    <n v="78"/>
    <x v="11"/>
  </r>
  <r>
    <x v="426"/>
    <x v="19"/>
    <x v="5"/>
    <x v="3"/>
    <n v="4"/>
    <n v="6"/>
    <n v="4"/>
    <n v="2"/>
    <n v="4"/>
    <n v="97"/>
    <n v="75"/>
    <n v="86"/>
    <n v="10"/>
    <x v="2"/>
  </r>
  <r>
    <x v="427"/>
    <x v="163"/>
    <x v="1"/>
    <x v="0"/>
    <n v="3"/>
    <n v="6"/>
    <n v="3"/>
    <n v="2"/>
    <n v="28"/>
    <n v="75"/>
    <n v="15"/>
    <n v="6"/>
    <n v="33"/>
    <x v="8"/>
  </r>
  <r>
    <x v="428"/>
    <x v="37"/>
    <x v="6"/>
    <x v="4"/>
    <n v="4"/>
    <n v="6"/>
    <n v="5"/>
    <n v="5"/>
    <n v="29"/>
    <n v="92"/>
    <n v="99"/>
    <n v="79"/>
    <n v="8"/>
    <x v="7"/>
  </r>
  <r>
    <x v="429"/>
    <x v="78"/>
    <x v="7"/>
    <x v="3"/>
    <n v="3"/>
    <n v="2"/>
    <n v="3"/>
    <n v="6"/>
    <n v="59"/>
    <n v="29"/>
    <n v="92"/>
    <n v="96"/>
    <n v="77"/>
    <x v="8"/>
  </r>
  <r>
    <x v="285"/>
    <x v="27"/>
    <x v="0"/>
    <x v="1"/>
    <n v="6"/>
    <n v="5"/>
    <n v="4"/>
    <n v="3"/>
    <n v="98"/>
    <n v="79"/>
    <n v="65"/>
    <n v="41"/>
    <n v="48"/>
    <x v="5"/>
  </r>
  <r>
    <x v="430"/>
    <x v="164"/>
    <x v="7"/>
    <x v="4"/>
    <n v="6"/>
    <n v="5"/>
    <n v="6"/>
    <n v="3"/>
    <n v="74"/>
    <n v="25"/>
    <n v="78"/>
    <n v="6"/>
    <n v="69"/>
    <x v="7"/>
  </r>
  <r>
    <x v="431"/>
    <x v="78"/>
    <x v="8"/>
    <x v="4"/>
    <n v="4"/>
    <n v="5"/>
    <n v="2"/>
    <n v="5"/>
    <n v="12"/>
    <n v="96"/>
    <n v="66"/>
    <n v="17"/>
    <n v="86"/>
    <x v="2"/>
  </r>
  <r>
    <x v="358"/>
    <x v="95"/>
    <x v="8"/>
    <x v="3"/>
    <n v="5"/>
    <n v="3"/>
    <n v="2"/>
    <n v="2"/>
    <n v="53"/>
    <n v="89"/>
    <n v="16"/>
    <n v="27"/>
    <n v="62"/>
    <x v="11"/>
  </r>
  <r>
    <x v="432"/>
    <x v="117"/>
    <x v="6"/>
    <x v="2"/>
    <n v="6"/>
    <n v="4"/>
    <n v="6"/>
    <n v="6"/>
    <n v="90"/>
    <n v="31"/>
    <n v="75"/>
    <n v="1"/>
    <n v="58"/>
    <x v="12"/>
  </r>
  <r>
    <x v="433"/>
    <x v="117"/>
    <x v="0"/>
    <x v="2"/>
    <n v="3"/>
    <n v="4"/>
    <n v="2"/>
    <n v="4"/>
    <n v="92"/>
    <n v="47"/>
    <n v="27"/>
    <n v="40"/>
    <n v="35"/>
    <x v="10"/>
  </r>
  <r>
    <x v="434"/>
    <x v="55"/>
    <x v="4"/>
    <x v="0"/>
    <n v="3"/>
    <n v="2"/>
    <n v="3"/>
    <n v="5"/>
    <n v="57"/>
    <n v="67"/>
    <n v="51"/>
    <n v="92"/>
    <n v="72"/>
    <x v="10"/>
  </r>
  <r>
    <x v="435"/>
    <x v="122"/>
    <x v="0"/>
    <x v="1"/>
    <n v="3"/>
    <n v="6"/>
    <n v="6"/>
    <n v="4"/>
    <n v="74"/>
    <n v="60"/>
    <n v="83"/>
    <n v="39"/>
    <n v="97"/>
    <x v="6"/>
  </r>
  <r>
    <x v="436"/>
    <x v="165"/>
    <x v="1"/>
    <x v="1"/>
    <n v="2"/>
    <n v="3"/>
    <n v="2"/>
    <n v="3"/>
    <n v="21"/>
    <n v="16"/>
    <n v="9"/>
    <n v="49"/>
    <n v="47"/>
    <x v="9"/>
  </r>
  <r>
    <x v="437"/>
    <x v="81"/>
    <x v="2"/>
    <x v="2"/>
    <n v="5"/>
    <n v="6"/>
    <n v="2"/>
    <n v="4"/>
    <n v="73"/>
    <n v="70"/>
    <n v="71"/>
    <n v="84"/>
    <n v="81"/>
    <x v="1"/>
  </r>
  <r>
    <x v="438"/>
    <x v="118"/>
    <x v="7"/>
    <x v="0"/>
    <n v="6"/>
    <n v="4"/>
    <n v="5"/>
    <n v="2"/>
    <n v="44"/>
    <n v="8"/>
    <n v="100"/>
    <n v="54"/>
    <n v="77"/>
    <x v="1"/>
  </r>
  <r>
    <x v="439"/>
    <x v="61"/>
    <x v="4"/>
    <x v="2"/>
    <n v="5"/>
    <n v="4"/>
    <n v="3"/>
    <n v="2"/>
    <n v="78"/>
    <n v="17"/>
    <n v="48"/>
    <n v="42"/>
    <n v="85"/>
    <x v="8"/>
  </r>
  <r>
    <x v="440"/>
    <x v="166"/>
    <x v="0"/>
    <x v="2"/>
    <n v="6"/>
    <n v="2"/>
    <n v="5"/>
    <n v="2"/>
    <n v="72"/>
    <n v="53"/>
    <n v="43"/>
    <n v="72"/>
    <n v="52"/>
    <x v="3"/>
  </r>
  <r>
    <x v="441"/>
    <x v="71"/>
    <x v="1"/>
    <x v="3"/>
    <n v="6"/>
    <n v="2"/>
    <n v="5"/>
    <n v="4"/>
    <n v="15"/>
    <n v="64"/>
    <n v="20"/>
    <n v="59"/>
    <n v="52"/>
    <x v="1"/>
  </r>
  <r>
    <x v="442"/>
    <x v="133"/>
    <x v="5"/>
    <x v="4"/>
    <n v="3"/>
    <n v="3"/>
    <n v="2"/>
    <n v="6"/>
    <n v="35"/>
    <n v="20"/>
    <n v="46"/>
    <n v="84"/>
    <n v="11"/>
    <x v="8"/>
  </r>
  <r>
    <x v="443"/>
    <x v="77"/>
    <x v="0"/>
    <x v="4"/>
    <n v="2"/>
    <n v="5"/>
    <n v="6"/>
    <n v="2"/>
    <n v="87"/>
    <n v="18"/>
    <n v="93"/>
    <n v="62"/>
    <n v="95"/>
    <x v="3"/>
  </r>
  <r>
    <x v="444"/>
    <x v="123"/>
    <x v="4"/>
    <x v="4"/>
    <n v="4"/>
    <n v="3"/>
    <n v="3"/>
    <n v="2"/>
    <n v="72"/>
    <n v="79"/>
    <n v="98"/>
    <n v="86"/>
    <n v="31"/>
    <x v="11"/>
  </r>
  <r>
    <x v="445"/>
    <x v="54"/>
    <x v="8"/>
    <x v="2"/>
    <n v="3"/>
    <n v="3"/>
    <n v="5"/>
    <n v="4"/>
    <n v="71"/>
    <n v="68"/>
    <n v="38"/>
    <n v="8"/>
    <n v="98"/>
    <x v="3"/>
  </r>
  <r>
    <x v="446"/>
    <x v="11"/>
    <x v="2"/>
    <x v="4"/>
    <n v="2"/>
    <n v="3"/>
    <n v="4"/>
    <n v="4"/>
    <n v="96"/>
    <n v="47"/>
    <n v="90"/>
    <n v="24"/>
    <n v="96"/>
    <x v="10"/>
  </r>
  <r>
    <x v="447"/>
    <x v="44"/>
    <x v="8"/>
    <x v="2"/>
    <n v="3"/>
    <n v="3"/>
    <n v="4"/>
    <n v="5"/>
    <n v="18"/>
    <n v="94"/>
    <n v="29"/>
    <n v="50"/>
    <n v="54"/>
    <x v="3"/>
  </r>
  <r>
    <x v="448"/>
    <x v="82"/>
    <x v="0"/>
    <x v="3"/>
    <n v="5"/>
    <n v="6"/>
    <n v="2"/>
    <n v="5"/>
    <n v="47"/>
    <n v="34"/>
    <n v="86"/>
    <n v="56"/>
    <n v="39"/>
    <x v="5"/>
  </r>
  <r>
    <x v="449"/>
    <x v="128"/>
    <x v="1"/>
    <x v="3"/>
    <n v="5"/>
    <n v="2"/>
    <n v="6"/>
    <n v="6"/>
    <n v="6"/>
    <n v="88"/>
    <n v="24"/>
    <n v="3"/>
    <n v="43"/>
    <x v="6"/>
  </r>
  <r>
    <x v="450"/>
    <x v="85"/>
    <x v="2"/>
    <x v="0"/>
    <n v="3"/>
    <n v="6"/>
    <n v="2"/>
    <n v="6"/>
    <n v="87"/>
    <n v="54"/>
    <n v="69"/>
    <n v="96"/>
    <n v="7"/>
    <x v="1"/>
  </r>
  <r>
    <x v="451"/>
    <x v="88"/>
    <x v="2"/>
    <x v="2"/>
    <n v="2"/>
    <n v="4"/>
    <n v="6"/>
    <n v="6"/>
    <n v="99"/>
    <n v="51"/>
    <n v="25"/>
    <n v="89"/>
    <n v="73"/>
    <x v="5"/>
  </r>
  <r>
    <x v="452"/>
    <x v="167"/>
    <x v="0"/>
    <x v="0"/>
    <n v="6"/>
    <n v="5"/>
    <n v="2"/>
    <n v="4"/>
    <n v="72"/>
    <n v="33"/>
    <n v="40"/>
    <n v="62"/>
    <n v="19"/>
    <x v="1"/>
  </r>
  <r>
    <x v="453"/>
    <x v="168"/>
    <x v="0"/>
    <x v="0"/>
    <n v="2"/>
    <n v="6"/>
    <n v="2"/>
    <n v="5"/>
    <n v="57"/>
    <n v="88"/>
    <n v="53"/>
    <n v="42"/>
    <n v="49"/>
    <x v="3"/>
  </r>
  <r>
    <x v="454"/>
    <x v="101"/>
    <x v="5"/>
    <x v="0"/>
    <n v="2"/>
    <n v="2"/>
    <n v="4"/>
    <n v="2"/>
    <n v="68"/>
    <n v="81"/>
    <n v="24"/>
    <n v="15"/>
    <n v="48"/>
    <x v="9"/>
  </r>
  <r>
    <x v="455"/>
    <x v="31"/>
    <x v="4"/>
    <x v="0"/>
    <n v="3"/>
    <n v="2"/>
    <n v="3"/>
    <n v="3"/>
    <n v="43"/>
    <n v="36"/>
    <n v="9"/>
    <n v="88"/>
    <n v="44"/>
    <x v="15"/>
  </r>
  <r>
    <x v="456"/>
    <x v="117"/>
    <x v="7"/>
    <x v="1"/>
    <n v="2"/>
    <n v="2"/>
    <n v="3"/>
    <n v="3"/>
    <n v="69"/>
    <n v="17"/>
    <n v="84"/>
    <n v="87"/>
    <n v="56"/>
    <x v="9"/>
  </r>
  <r>
    <x v="457"/>
    <x v="9"/>
    <x v="0"/>
    <x v="1"/>
    <n v="6"/>
    <n v="3"/>
    <n v="2"/>
    <n v="5"/>
    <n v="25"/>
    <n v="23"/>
    <n v="92"/>
    <n v="37"/>
    <n v="40"/>
    <x v="2"/>
  </r>
  <r>
    <x v="458"/>
    <x v="81"/>
    <x v="2"/>
    <x v="0"/>
    <n v="6"/>
    <n v="4"/>
    <n v="3"/>
    <n v="2"/>
    <n v="12"/>
    <n v="56"/>
    <n v="75"/>
    <n v="76"/>
    <n v="41"/>
    <x v="3"/>
  </r>
  <r>
    <x v="459"/>
    <x v="74"/>
    <x v="3"/>
    <x v="4"/>
    <n v="5"/>
    <n v="6"/>
    <n v="2"/>
    <n v="5"/>
    <n v="39"/>
    <n v="77"/>
    <n v="37"/>
    <n v="72"/>
    <n v="32"/>
    <x v="5"/>
  </r>
  <r>
    <x v="460"/>
    <x v="13"/>
    <x v="5"/>
    <x v="2"/>
    <n v="5"/>
    <n v="6"/>
    <n v="2"/>
    <n v="5"/>
    <n v="53"/>
    <n v="25"/>
    <n v="62"/>
    <n v="74"/>
    <n v="81"/>
    <x v="5"/>
  </r>
  <r>
    <x v="461"/>
    <x v="25"/>
    <x v="1"/>
    <x v="1"/>
    <n v="3"/>
    <n v="6"/>
    <n v="4"/>
    <n v="2"/>
    <n v="11"/>
    <n v="8"/>
    <n v="29"/>
    <n v="7"/>
    <n v="38"/>
    <x v="3"/>
  </r>
  <r>
    <x v="462"/>
    <x v="47"/>
    <x v="8"/>
    <x v="0"/>
    <n v="6"/>
    <n v="4"/>
    <n v="6"/>
    <n v="2"/>
    <n v="62"/>
    <n v="31"/>
    <n v="64"/>
    <n v="1"/>
    <n v="25"/>
    <x v="5"/>
  </r>
  <r>
    <x v="463"/>
    <x v="169"/>
    <x v="6"/>
    <x v="0"/>
    <n v="6"/>
    <n v="3"/>
    <n v="2"/>
    <n v="3"/>
    <n v="24"/>
    <n v="33"/>
    <n v="90"/>
    <n v="28"/>
    <n v="23"/>
    <x v="8"/>
  </r>
  <r>
    <x v="464"/>
    <x v="8"/>
    <x v="3"/>
    <x v="1"/>
    <n v="5"/>
    <n v="6"/>
    <n v="5"/>
    <n v="4"/>
    <n v="92"/>
    <n v="67"/>
    <n v="92"/>
    <n v="79"/>
    <n v="81"/>
    <x v="7"/>
  </r>
  <r>
    <x v="465"/>
    <x v="170"/>
    <x v="3"/>
    <x v="2"/>
    <n v="4"/>
    <n v="2"/>
    <n v="6"/>
    <n v="6"/>
    <n v="21"/>
    <n v="40"/>
    <n v="18"/>
    <n v="81"/>
    <n v="88"/>
    <x v="5"/>
  </r>
  <r>
    <x v="466"/>
    <x v="171"/>
    <x v="4"/>
    <x v="4"/>
    <n v="3"/>
    <n v="6"/>
    <n v="5"/>
    <n v="4"/>
    <n v="78"/>
    <n v="1"/>
    <n v="9"/>
    <n v="33"/>
    <n v="81"/>
    <x v="5"/>
  </r>
  <r>
    <x v="467"/>
    <x v="77"/>
    <x v="2"/>
    <x v="4"/>
    <n v="3"/>
    <n v="4"/>
    <n v="5"/>
    <n v="4"/>
    <n v="65"/>
    <n v="19"/>
    <n v="19"/>
    <n v="8"/>
    <n v="20"/>
    <x v="2"/>
  </r>
  <r>
    <x v="468"/>
    <x v="101"/>
    <x v="7"/>
    <x v="4"/>
    <n v="2"/>
    <n v="5"/>
    <n v="5"/>
    <n v="4"/>
    <n v="60"/>
    <n v="79"/>
    <n v="51"/>
    <n v="40"/>
    <n v="16"/>
    <x v="2"/>
  </r>
  <r>
    <x v="469"/>
    <x v="101"/>
    <x v="3"/>
    <x v="4"/>
    <n v="3"/>
    <n v="3"/>
    <n v="6"/>
    <n v="3"/>
    <n v="79"/>
    <n v="21"/>
    <n v="41"/>
    <n v="39"/>
    <n v="74"/>
    <x v="3"/>
  </r>
  <r>
    <x v="470"/>
    <x v="11"/>
    <x v="1"/>
    <x v="4"/>
    <n v="6"/>
    <n v="6"/>
    <n v="6"/>
    <n v="5"/>
    <n v="27"/>
    <n v="93"/>
    <n v="10"/>
    <n v="43"/>
    <n v="28"/>
    <x v="13"/>
  </r>
  <r>
    <x v="471"/>
    <x v="40"/>
    <x v="3"/>
    <x v="0"/>
    <n v="6"/>
    <n v="5"/>
    <n v="4"/>
    <n v="4"/>
    <n v="44"/>
    <n v="95"/>
    <n v="15"/>
    <n v="66"/>
    <n v="82"/>
    <x v="6"/>
  </r>
  <r>
    <x v="472"/>
    <x v="101"/>
    <x v="0"/>
    <x v="1"/>
    <n v="6"/>
    <n v="2"/>
    <n v="4"/>
    <n v="3"/>
    <n v="15"/>
    <n v="15"/>
    <n v="58"/>
    <n v="15"/>
    <n v="87"/>
    <x v="3"/>
  </r>
  <r>
    <x v="473"/>
    <x v="1"/>
    <x v="6"/>
    <x v="1"/>
    <n v="6"/>
    <n v="3"/>
    <n v="6"/>
    <n v="2"/>
    <n v="69"/>
    <n v="78"/>
    <n v="32"/>
    <n v="73"/>
    <n v="93"/>
    <x v="1"/>
  </r>
  <r>
    <x v="474"/>
    <x v="172"/>
    <x v="1"/>
    <x v="2"/>
    <n v="4"/>
    <n v="6"/>
    <n v="3"/>
    <n v="6"/>
    <n v="14"/>
    <n v="42"/>
    <n v="40"/>
    <n v="48"/>
    <n v="35"/>
    <x v="6"/>
  </r>
  <r>
    <x v="475"/>
    <x v="30"/>
    <x v="3"/>
    <x v="4"/>
    <n v="5"/>
    <n v="6"/>
    <n v="3"/>
    <n v="3"/>
    <n v="90"/>
    <n v="70"/>
    <n v="84"/>
    <n v="62"/>
    <n v="20"/>
    <x v="1"/>
  </r>
  <r>
    <x v="476"/>
    <x v="106"/>
    <x v="5"/>
    <x v="1"/>
    <n v="4"/>
    <n v="3"/>
    <n v="3"/>
    <n v="6"/>
    <n v="79"/>
    <n v="71"/>
    <n v="89"/>
    <n v="26"/>
    <n v="96"/>
    <x v="2"/>
  </r>
  <r>
    <x v="477"/>
    <x v="111"/>
    <x v="3"/>
    <x v="3"/>
    <n v="6"/>
    <n v="3"/>
    <n v="4"/>
    <n v="2"/>
    <n v="45"/>
    <n v="46"/>
    <n v="47"/>
    <n v="70"/>
    <n v="56"/>
    <x v="3"/>
  </r>
  <r>
    <x v="145"/>
    <x v="93"/>
    <x v="4"/>
    <x v="3"/>
    <n v="6"/>
    <n v="6"/>
    <n v="5"/>
    <n v="3"/>
    <n v="100"/>
    <n v="44"/>
    <n v="54"/>
    <n v="75"/>
    <n v="64"/>
    <x v="7"/>
  </r>
  <r>
    <x v="126"/>
    <x v="28"/>
    <x v="3"/>
    <x v="1"/>
    <n v="5"/>
    <n v="2"/>
    <n v="2"/>
    <n v="2"/>
    <n v="74"/>
    <n v="70"/>
    <n v="43"/>
    <n v="43"/>
    <n v="37"/>
    <x v="15"/>
  </r>
  <r>
    <x v="478"/>
    <x v="173"/>
    <x v="2"/>
    <x v="2"/>
    <n v="3"/>
    <n v="4"/>
    <n v="5"/>
    <n v="5"/>
    <n v="78"/>
    <n v="45"/>
    <n v="23"/>
    <n v="91"/>
    <n v="58"/>
    <x v="1"/>
  </r>
  <r>
    <x v="479"/>
    <x v="9"/>
    <x v="6"/>
    <x v="3"/>
    <n v="3"/>
    <n v="6"/>
    <n v="6"/>
    <n v="3"/>
    <n v="23"/>
    <n v="16"/>
    <n v="85"/>
    <n v="82"/>
    <n v="75"/>
    <x v="5"/>
  </r>
  <r>
    <x v="480"/>
    <x v="69"/>
    <x v="5"/>
    <x v="4"/>
    <n v="5"/>
    <n v="2"/>
    <n v="6"/>
    <n v="6"/>
    <n v="62"/>
    <n v="89"/>
    <n v="20"/>
    <n v="56"/>
    <n v="80"/>
    <x v="6"/>
  </r>
  <r>
    <x v="481"/>
    <x v="30"/>
    <x v="4"/>
    <x v="1"/>
    <n v="5"/>
    <n v="6"/>
    <n v="2"/>
    <n v="4"/>
    <n v="22"/>
    <n v="29"/>
    <n v="31"/>
    <n v="9"/>
    <n v="56"/>
    <x v="1"/>
  </r>
  <r>
    <x v="482"/>
    <x v="151"/>
    <x v="2"/>
    <x v="2"/>
    <n v="4"/>
    <n v="5"/>
    <n v="2"/>
    <n v="4"/>
    <n v="30"/>
    <n v="10"/>
    <n v="78"/>
    <n v="57"/>
    <n v="67"/>
    <x v="3"/>
  </r>
  <r>
    <x v="483"/>
    <x v="90"/>
    <x v="1"/>
    <x v="1"/>
    <n v="4"/>
    <n v="6"/>
    <n v="2"/>
    <n v="2"/>
    <n v="29"/>
    <n v="64"/>
    <n v="39"/>
    <n v="62"/>
    <n v="1"/>
    <x v="8"/>
  </r>
  <r>
    <x v="484"/>
    <x v="35"/>
    <x v="8"/>
    <x v="4"/>
    <n v="2"/>
    <n v="3"/>
    <n v="5"/>
    <n v="4"/>
    <n v="32"/>
    <n v="80"/>
    <n v="47"/>
    <n v="98"/>
    <n v="30"/>
    <x v="8"/>
  </r>
  <r>
    <x v="171"/>
    <x v="58"/>
    <x v="8"/>
    <x v="3"/>
    <n v="2"/>
    <n v="3"/>
    <n v="2"/>
    <n v="6"/>
    <n v="81"/>
    <n v="8"/>
    <n v="48"/>
    <n v="7"/>
    <n v="2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x v="0"/>
    <x v="0"/>
    <n v="0"/>
    <n v="4"/>
    <n v="4"/>
    <n v="5"/>
    <n v="6"/>
    <n v="6"/>
    <n v="62"/>
    <n v="13"/>
    <n v="26"/>
    <n v="67"/>
    <n v="62"/>
    <n v="23"/>
    <n v="0"/>
    <n v="6"/>
    <n v="8"/>
    <n v="10"/>
    <n v="10"/>
    <x v="0"/>
  </r>
  <r>
    <x v="1"/>
    <x v="1"/>
    <n v="7"/>
    <n v="4"/>
    <n v="4"/>
    <n v="2"/>
    <n v="5"/>
    <n v="6"/>
    <n v="90"/>
    <n v="8"/>
    <n v="21"/>
    <n v="52"/>
    <n v="33"/>
    <n v="20.399999999999999"/>
    <n v="0"/>
    <n v="6"/>
    <n v="0"/>
    <n v="8"/>
    <n v="10"/>
    <x v="1"/>
  </r>
  <r>
    <x v="2"/>
    <x v="2"/>
    <n v="7"/>
    <n v="4"/>
    <n v="4"/>
    <n v="6"/>
    <n v="6"/>
    <n v="5"/>
    <n v="96"/>
    <n v="99"/>
    <n v="16"/>
    <n v="85"/>
    <n v="65"/>
    <n v="36.1"/>
    <n v="0"/>
    <n v="6"/>
    <n v="10"/>
    <n v="10"/>
    <n v="8"/>
    <x v="2"/>
  </r>
  <r>
    <x v="3"/>
    <x v="3"/>
    <n v="8"/>
    <n v="6"/>
    <n v="4"/>
    <n v="4"/>
    <n v="3"/>
    <n v="5"/>
    <n v="17"/>
    <n v="100"/>
    <n v="100"/>
    <n v="100"/>
    <n v="31"/>
    <n v="34.799999999999997"/>
    <n v="2"/>
    <n v="6"/>
    <n v="6"/>
    <n v="4"/>
    <n v="8"/>
    <x v="3"/>
  </r>
  <r>
    <x v="4"/>
    <x v="2"/>
    <n v="5"/>
    <n v="4"/>
    <n v="2"/>
    <n v="4"/>
    <n v="5"/>
    <n v="4"/>
    <n v="20"/>
    <n v="28"/>
    <n v="58"/>
    <n v="86"/>
    <n v="48"/>
    <n v="24"/>
    <n v="0"/>
    <n v="0"/>
    <n v="6"/>
    <n v="8"/>
    <n v="6"/>
    <x v="4"/>
  </r>
  <r>
    <x v="5"/>
    <x v="4"/>
    <n v="7"/>
    <n v="3"/>
    <n v="2"/>
    <n v="2"/>
    <n v="2"/>
    <n v="3"/>
    <n v="77"/>
    <n v="10"/>
    <n v="11"/>
    <n v="72"/>
    <n v="78"/>
    <n v="24.8"/>
    <n v="0"/>
    <n v="0"/>
    <n v="0"/>
    <n v="0"/>
    <n v="4"/>
    <x v="5"/>
  </r>
  <r>
    <x v="6"/>
    <x v="4"/>
    <n v="8"/>
    <n v="6"/>
    <n v="6"/>
    <n v="5"/>
    <n v="5"/>
    <n v="2"/>
    <n v="75"/>
    <n v="25"/>
    <n v="5"/>
    <n v="3"/>
    <n v="58"/>
    <n v="16.600000000000001"/>
    <n v="2"/>
    <n v="10"/>
    <n v="8"/>
    <n v="8"/>
    <n v="0"/>
    <x v="6"/>
  </r>
  <r>
    <x v="7"/>
    <x v="5"/>
    <n v="6"/>
    <n v="6"/>
    <n v="2"/>
    <n v="5"/>
    <n v="5"/>
    <n v="3"/>
    <n v="12"/>
    <n v="17"/>
    <n v="14"/>
    <n v="4"/>
    <n v="3"/>
    <n v="5"/>
    <n v="2"/>
    <n v="0"/>
    <n v="8"/>
    <n v="8"/>
    <n v="4"/>
    <x v="7"/>
  </r>
  <r>
    <x v="8"/>
    <x v="6"/>
    <n v="1"/>
    <n v="6"/>
    <n v="6"/>
    <n v="2"/>
    <n v="3"/>
    <n v="6"/>
    <n v="1"/>
    <n v="3"/>
    <n v="69"/>
    <n v="89"/>
    <n v="10"/>
    <n v="17.2"/>
    <n v="2"/>
    <n v="10"/>
    <n v="0"/>
    <n v="4"/>
    <n v="10"/>
    <x v="8"/>
  </r>
  <r>
    <x v="9"/>
    <x v="7"/>
    <n v="0"/>
    <n v="5"/>
    <n v="3"/>
    <n v="6"/>
    <n v="6"/>
    <n v="4"/>
    <n v="28"/>
    <n v="53"/>
    <n v="38"/>
    <n v="63"/>
    <n v="70"/>
    <n v="25.2"/>
    <n v="0"/>
    <n v="4"/>
    <n v="10"/>
    <n v="10"/>
    <n v="6"/>
    <x v="9"/>
  </r>
  <r>
    <x v="10"/>
    <x v="8"/>
    <n v="4"/>
    <n v="3"/>
    <n v="3"/>
    <n v="6"/>
    <n v="6"/>
    <n v="2"/>
    <n v="77"/>
    <n v="8"/>
    <n v="71"/>
    <n v="88"/>
    <n v="41"/>
    <n v="28.5"/>
    <n v="0"/>
    <n v="4"/>
    <n v="10"/>
    <n v="10"/>
    <n v="0"/>
    <x v="10"/>
  </r>
  <r>
    <x v="11"/>
    <x v="9"/>
    <n v="4"/>
    <n v="6"/>
    <n v="5"/>
    <n v="6"/>
    <n v="3"/>
    <n v="6"/>
    <n v="83"/>
    <n v="27"/>
    <n v="79"/>
    <n v="20"/>
    <n v="43"/>
    <n v="25.2"/>
    <n v="2"/>
    <n v="8"/>
    <n v="10"/>
    <n v="4"/>
    <n v="10"/>
    <x v="11"/>
  </r>
  <r>
    <x v="12"/>
    <x v="10"/>
    <n v="1"/>
    <n v="3"/>
    <n v="6"/>
    <n v="3"/>
    <n v="3"/>
    <n v="2"/>
    <n v="16"/>
    <n v="43"/>
    <n v="92"/>
    <n v="54"/>
    <n v="27"/>
    <n v="23.2"/>
    <n v="0"/>
    <n v="10"/>
    <n v="4"/>
    <n v="4"/>
    <n v="0"/>
    <x v="12"/>
  </r>
  <r>
    <x v="13"/>
    <x v="11"/>
    <n v="6"/>
    <n v="6"/>
    <n v="5"/>
    <n v="3"/>
    <n v="2"/>
    <n v="6"/>
    <n v="11"/>
    <n v="36"/>
    <n v="4"/>
    <n v="41"/>
    <n v="62"/>
    <n v="15.4"/>
    <n v="2"/>
    <n v="8"/>
    <n v="4"/>
    <n v="0"/>
    <n v="10"/>
    <x v="13"/>
  </r>
  <r>
    <x v="14"/>
    <x v="11"/>
    <n v="5"/>
    <n v="2"/>
    <n v="4"/>
    <n v="2"/>
    <n v="3"/>
    <n v="5"/>
    <n v="80"/>
    <n v="75"/>
    <n v="60"/>
    <n v="54"/>
    <n v="69"/>
    <n v="33.799999999999997"/>
    <n v="0"/>
    <n v="6"/>
    <n v="0"/>
    <n v="4"/>
    <n v="8"/>
    <x v="14"/>
  </r>
  <r>
    <x v="15"/>
    <x v="12"/>
    <n v="8"/>
    <n v="6"/>
    <n v="4"/>
    <n v="3"/>
    <n v="4"/>
    <n v="5"/>
    <n v="22"/>
    <n v="46"/>
    <n v="36"/>
    <n v="35"/>
    <n v="91"/>
    <n v="23"/>
    <n v="2"/>
    <n v="6"/>
    <n v="4"/>
    <n v="6"/>
    <n v="8"/>
    <x v="15"/>
  </r>
  <r>
    <x v="16"/>
    <x v="13"/>
    <n v="2"/>
    <n v="5"/>
    <n v="3"/>
    <n v="5"/>
    <n v="6"/>
    <n v="3"/>
    <n v="47"/>
    <n v="30"/>
    <n v="2"/>
    <n v="45"/>
    <n v="76"/>
    <n v="20"/>
    <n v="0"/>
    <n v="4"/>
    <n v="8"/>
    <n v="10"/>
    <n v="4"/>
    <x v="16"/>
  </r>
  <r>
    <x v="17"/>
    <x v="14"/>
    <n v="8"/>
    <n v="4"/>
    <n v="3"/>
    <n v="4"/>
    <n v="6"/>
    <n v="2"/>
    <n v="23"/>
    <n v="49"/>
    <n v="16"/>
    <n v="3"/>
    <n v="81"/>
    <n v="17.2"/>
    <n v="0"/>
    <n v="4"/>
    <n v="6"/>
    <n v="10"/>
    <n v="0"/>
    <x v="17"/>
  </r>
  <r>
    <x v="18"/>
    <x v="1"/>
    <n v="1"/>
    <n v="6"/>
    <n v="6"/>
    <n v="6"/>
    <n v="3"/>
    <n v="2"/>
    <n v="14"/>
    <n v="20"/>
    <n v="14"/>
    <n v="64"/>
    <n v="55"/>
    <n v="16.7"/>
    <n v="2"/>
    <n v="10"/>
    <n v="10"/>
    <n v="4"/>
    <n v="0"/>
    <x v="18"/>
  </r>
  <r>
    <x v="19"/>
    <x v="15"/>
    <n v="5"/>
    <n v="4"/>
    <n v="3"/>
    <n v="3"/>
    <n v="3"/>
    <n v="6"/>
    <n v="98"/>
    <n v="48"/>
    <n v="6"/>
    <n v="70"/>
    <n v="6"/>
    <n v="22.8"/>
    <n v="0"/>
    <n v="4"/>
    <n v="4"/>
    <n v="4"/>
    <n v="10"/>
    <x v="19"/>
  </r>
  <r>
    <x v="20"/>
    <x v="11"/>
    <n v="3"/>
    <n v="3"/>
    <n v="2"/>
    <n v="3"/>
    <n v="3"/>
    <n v="2"/>
    <n v="38"/>
    <n v="71"/>
    <n v="35"/>
    <n v="95"/>
    <n v="84"/>
    <n v="32.299999999999997"/>
    <n v="0"/>
    <n v="0"/>
    <n v="4"/>
    <n v="4"/>
    <n v="0"/>
    <x v="20"/>
  </r>
  <r>
    <x v="21"/>
    <x v="16"/>
    <n v="7"/>
    <n v="4"/>
    <n v="6"/>
    <n v="4"/>
    <n v="6"/>
    <n v="5"/>
    <n v="95"/>
    <n v="100"/>
    <n v="100"/>
    <n v="40"/>
    <n v="100"/>
    <n v="43.5"/>
    <n v="0"/>
    <n v="10"/>
    <n v="6"/>
    <n v="10"/>
    <n v="8"/>
    <x v="21"/>
  </r>
  <r>
    <x v="22"/>
    <x v="17"/>
    <n v="7"/>
    <n v="2"/>
    <n v="4"/>
    <n v="5"/>
    <n v="3"/>
    <n v="4"/>
    <n v="59"/>
    <n v="14"/>
    <n v="99"/>
    <n v="4"/>
    <n v="3"/>
    <n v="17.899999999999999"/>
    <n v="0"/>
    <n v="6"/>
    <n v="8"/>
    <n v="4"/>
    <n v="6"/>
    <x v="22"/>
  </r>
  <r>
    <x v="23"/>
    <x v="18"/>
    <n v="3"/>
    <n v="3"/>
    <n v="5"/>
    <n v="5"/>
    <n v="2"/>
    <n v="6"/>
    <n v="26"/>
    <n v="14"/>
    <n v="18"/>
    <n v="96"/>
    <n v="41"/>
    <n v="19.5"/>
    <n v="0"/>
    <n v="8"/>
    <n v="8"/>
    <n v="0"/>
    <n v="10"/>
    <x v="23"/>
  </r>
  <r>
    <x v="24"/>
    <x v="11"/>
    <n v="8"/>
    <n v="6"/>
    <n v="3"/>
    <n v="4"/>
    <n v="2"/>
    <n v="4"/>
    <n v="8"/>
    <n v="78"/>
    <n v="64"/>
    <n v="10"/>
    <n v="55"/>
    <n v="21.5"/>
    <n v="2"/>
    <n v="4"/>
    <n v="6"/>
    <n v="0"/>
    <n v="6"/>
    <x v="24"/>
  </r>
  <r>
    <x v="25"/>
    <x v="19"/>
    <n v="3"/>
    <n v="5"/>
    <n v="2"/>
    <n v="4"/>
    <n v="3"/>
    <n v="6"/>
    <n v="41"/>
    <n v="37"/>
    <n v="5"/>
    <n v="34"/>
    <n v="93"/>
    <n v="21"/>
    <n v="0"/>
    <n v="0"/>
    <n v="6"/>
    <n v="4"/>
    <n v="10"/>
    <x v="25"/>
  </r>
  <r>
    <x v="26"/>
    <x v="1"/>
    <n v="4"/>
    <n v="6"/>
    <n v="4"/>
    <n v="3"/>
    <n v="2"/>
    <n v="3"/>
    <n v="60"/>
    <n v="7"/>
    <n v="97"/>
    <n v="80"/>
    <n v="43"/>
    <n v="28.7"/>
    <n v="2"/>
    <n v="6"/>
    <n v="4"/>
    <n v="0"/>
    <n v="4"/>
    <x v="26"/>
  </r>
  <r>
    <x v="27"/>
    <x v="20"/>
    <n v="1"/>
    <n v="4"/>
    <n v="5"/>
    <n v="4"/>
    <n v="2"/>
    <n v="5"/>
    <n v="53"/>
    <n v="18"/>
    <n v="94"/>
    <n v="99"/>
    <n v="76"/>
    <n v="34"/>
    <n v="0"/>
    <n v="8"/>
    <n v="6"/>
    <n v="0"/>
    <n v="8"/>
    <x v="27"/>
  </r>
  <r>
    <x v="28"/>
    <x v="11"/>
    <n v="5"/>
    <n v="3"/>
    <n v="3"/>
    <n v="4"/>
    <n v="6"/>
    <n v="6"/>
    <n v="84"/>
    <n v="87"/>
    <n v="96"/>
    <n v="8"/>
    <n v="17"/>
    <n v="29.2"/>
    <n v="0"/>
    <n v="4"/>
    <n v="6"/>
    <n v="10"/>
    <n v="10"/>
    <x v="11"/>
  </r>
  <r>
    <x v="29"/>
    <x v="21"/>
    <n v="2"/>
    <n v="3"/>
    <n v="5"/>
    <n v="2"/>
    <n v="2"/>
    <n v="5"/>
    <n v="6"/>
    <n v="43"/>
    <n v="53"/>
    <n v="71"/>
    <n v="3"/>
    <n v="17.600000000000001"/>
    <n v="0"/>
    <n v="8"/>
    <n v="0"/>
    <n v="0"/>
    <n v="8"/>
    <x v="28"/>
  </r>
  <r>
    <x v="30"/>
    <x v="22"/>
    <n v="0"/>
    <n v="2"/>
    <n v="6"/>
    <n v="5"/>
    <n v="6"/>
    <n v="3"/>
    <n v="89"/>
    <n v="40"/>
    <n v="28"/>
    <n v="32"/>
    <n v="47"/>
    <n v="23.6"/>
    <n v="0"/>
    <n v="10"/>
    <n v="8"/>
    <n v="10"/>
    <n v="4"/>
    <x v="29"/>
  </r>
  <r>
    <x v="31"/>
    <x v="23"/>
    <n v="0"/>
    <n v="5"/>
    <n v="6"/>
    <n v="4"/>
    <n v="4"/>
    <n v="2"/>
    <n v="22"/>
    <n v="9"/>
    <n v="1"/>
    <n v="76"/>
    <n v="28"/>
    <n v="13.6"/>
    <n v="0"/>
    <n v="10"/>
    <n v="6"/>
    <n v="6"/>
    <n v="0"/>
    <x v="30"/>
  </r>
  <r>
    <x v="32"/>
    <x v="24"/>
    <n v="6"/>
    <n v="3"/>
    <n v="2"/>
    <n v="2"/>
    <n v="2"/>
    <n v="4"/>
    <n v="82"/>
    <n v="95"/>
    <n v="8"/>
    <n v="46"/>
    <n v="76"/>
    <n v="30.7"/>
    <n v="0"/>
    <n v="0"/>
    <n v="0"/>
    <n v="0"/>
    <n v="6"/>
    <x v="31"/>
  </r>
  <r>
    <x v="33"/>
    <x v="25"/>
    <n v="7"/>
    <n v="3"/>
    <n v="2"/>
    <n v="4"/>
    <n v="4"/>
    <n v="2"/>
    <n v="67"/>
    <n v="26"/>
    <n v="50"/>
    <n v="90"/>
    <n v="34"/>
    <n v="26.7"/>
    <n v="0"/>
    <n v="0"/>
    <n v="6"/>
    <n v="6"/>
    <n v="0"/>
    <x v="32"/>
  </r>
  <r>
    <x v="34"/>
    <x v="26"/>
    <n v="2"/>
    <n v="2"/>
    <n v="6"/>
    <n v="5"/>
    <n v="4"/>
    <n v="5"/>
    <n v="34"/>
    <n v="59"/>
    <n v="59"/>
    <n v="7"/>
    <n v="1"/>
    <n v="16"/>
    <n v="0"/>
    <n v="10"/>
    <n v="8"/>
    <n v="6"/>
    <n v="8"/>
    <x v="33"/>
  </r>
  <r>
    <x v="35"/>
    <x v="27"/>
    <n v="4"/>
    <n v="6"/>
    <n v="5"/>
    <n v="5"/>
    <n v="6"/>
    <n v="4"/>
    <n v="56"/>
    <n v="75"/>
    <n v="51"/>
    <n v="47"/>
    <n v="71"/>
    <n v="30"/>
    <n v="2"/>
    <n v="8"/>
    <n v="8"/>
    <n v="10"/>
    <n v="6"/>
    <x v="34"/>
  </r>
  <r>
    <x v="36"/>
    <x v="28"/>
    <n v="6"/>
    <n v="4"/>
    <n v="5"/>
    <n v="5"/>
    <n v="5"/>
    <n v="4"/>
    <n v="70"/>
    <n v="71"/>
    <n v="27"/>
    <n v="77"/>
    <n v="13"/>
    <n v="25.8"/>
    <n v="0"/>
    <n v="8"/>
    <n v="8"/>
    <n v="8"/>
    <n v="6"/>
    <x v="35"/>
  </r>
  <r>
    <x v="37"/>
    <x v="29"/>
    <n v="2"/>
    <n v="2"/>
    <n v="4"/>
    <n v="4"/>
    <n v="4"/>
    <n v="6"/>
    <n v="30"/>
    <n v="55"/>
    <n v="59"/>
    <n v="77"/>
    <n v="58"/>
    <n v="27.9"/>
    <n v="0"/>
    <n v="6"/>
    <n v="6"/>
    <n v="6"/>
    <n v="10"/>
    <x v="36"/>
  </r>
  <r>
    <x v="38"/>
    <x v="11"/>
    <n v="5"/>
    <n v="6"/>
    <n v="6"/>
    <n v="6"/>
    <n v="5"/>
    <n v="5"/>
    <n v="57"/>
    <n v="22"/>
    <n v="16"/>
    <n v="20"/>
    <n v="67"/>
    <n v="18.2"/>
    <n v="2"/>
    <n v="10"/>
    <n v="10"/>
    <n v="8"/>
    <n v="8"/>
    <x v="37"/>
  </r>
  <r>
    <x v="39"/>
    <x v="30"/>
    <n v="6"/>
    <n v="2"/>
    <n v="5"/>
    <n v="3"/>
    <n v="3"/>
    <n v="6"/>
    <n v="67"/>
    <n v="98"/>
    <n v="28"/>
    <n v="6"/>
    <n v="20"/>
    <n v="21.9"/>
    <n v="0"/>
    <n v="8"/>
    <n v="4"/>
    <n v="4"/>
    <n v="10"/>
    <x v="38"/>
  </r>
  <r>
    <x v="40"/>
    <x v="11"/>
    <n v="7"/>
    <n v="4"/>
    <n v="6"/>
    <n v="4"/>
    <n v="3"/>
    <n v="3"/>
    <n v="12"/>
    <n v="86"/>
    <n v="61"/>
    <n v="94"/>
    <n v="74"/>
    <n v="32.700000000000003"/>
    <n v="0"/>
    <n v="10"/>
    <n v="6"/>
    <n v="4"/>
    <n v="4"/>
    <x v="39"/>
  </r>
  <r>
    <x v="18"/>
    <x v="1"/>
    <n v="0"/>
    <n v="3"/>
    <n v="4"/>
    <n v="3"/>
    <n v="5"/>
    <n v="2"/>
    <n v="82"/>
    <n v="70"/>
    <n v="18"/>
    <n v="28"/>
    <n v="34"/>
    <n v="23.2"/>
    <n v="0"/>
    <n v="6"/>
    <n v="4"/>
    <n v="8"/>
    <n v="0"/>
    <x v="12"/>
  </r>
  <r>
    <x v="41"/>
    <x v="31"/>
    <n v="8"/>
    <n v="5"/>
    <n v="4"/>
    <n v="6"/>
    <n v="2"/>
    <n v="6"/>
    <n v="32"/>
    <n v="88"/>
    <n v="15"/>
    <n v="45"/>
    <n v="24"/>
    <n v="20.399999999999999"/>
    <n v="0"/>
    <n v="6"/>
    <n v="10"/>
    <n v="0"/>
    <n v="10"/>
    <x v="40"/>
  </r>
  <r>
    <x v="42"/>
    <x v="18"/>
    <n v="2"/>
    <n v="2"/>
    <n v="5"/>
    <n v="5"/>
    <n v="2"/>
    <n v="2"/>
    <n v="65"/>
    <n v="87"/>
    <n v="53"/>
    <n v="98"/>
    <n v="50"/>
    <n v="35.299999999999997"/>
    <n v="0"/>
    <n v="8"/>
    <n v="8"/>
    <n v="0"/>
    <n v="0"/>
    <x v="41"/>
  </r>
  <r>
    <x v="43"/>
    <x v="5"/>
    <n v="3"/>
    <n v="2"/>
    <n v="3"/>
    <n v="3"/>
    <n v="6"/>
    <n v="6"/>
    <n v="10"/>
    <n v="21"/>
    <n v="35"/>
    <n v="98"/>
    <n v="21"/>
    <n v="18.5"/>
    <n v="0"/>
    <n v="4"/>
    <n v="4"/>
    <n v="10"/>
    <n v="10"/>
    <x v="42"/>
  </r>
  <r>
    <x v="44"/>
    <x v="32"/>
    <n v="2"/>
    <n v="3"/>
    <n v="6"/>
    <n v="3"/>
    <n v="6"/>
    <n v="3"/>
    <n v="53"/>
    <n v="50"/>
    <n v="16"/>
    <n v="44"/>
    <n v="8"/>
    <n v="17.100000000000001"/>
    <n v="0"/>
    <n v="10"/>
    <n v="4"/>
    <n v="10"/>
    <n v="4"/>
    <x v="43"/>
  </r>
  <r>
    <x v="45"/>
    <x v="24"/>
    <n v="1"/>
    <n v="5"/>
    <n v="3"/>
    <n v="6"/>
    <n v="4"/>
    <n v="4"/>
    <n v="38"/>
    <n v="43"/>
    <n v="49"/>
    <n v="89"/>
    <n v="16"/>
    <n v="23.5"/>
    <n v="0"/>
    <n v="4"/>
    <n v="10"/>
    <n v="6"/>
    <n v="6"/>
    <x v="44"/>
  </r>
  <r>
    <x v="46"/>
    <x v="14"/>
    <n v="6"/>
    <n v="6"/>
    <n v="4"/>
    <n v="6"/>
    <n v="5"/>
    <n v="3"/>
    <n v="99"/>
    <n v="95"/>
    <n v="48"/>
    <n v="16"/>
    <n v="11"/>
    <n v="26.9"/>
    <n v="2"/>
    <n v="6"/>
    <n v="10"/>
    <n v="8"/>
    <n v="4"/>
    <x v="45"/>
  </r>
  <r>
    <x v="47"/>
    <x v="8"/>
    <n v="6"/>
    <n v="5"/>
    <n v="6"/>
    <n v="5"/>
    <n v="6"/>
    <n v="3"/>
    <n v="78"/>
    <n v="22"/>
    <n v="95"/>
    <n v="18"/>
    <n v="15"/>
    <n v="22.8"/>
    <n v="0"/>
    <n v="10"/>
    <n v="8"/>
    <n v="10"/>
    <n v="4"/>
    <x v="46"/>
  </r>
  <r>
    <x v="48"/>
    <x v="15"/>
    <n v="6"/>
    <n v="3"/>
    <n v="3"/>
    <n v="6"/>
    <n v="4"/>
    <n v="5"/>
    <n v="25"/>
    <n v="73"/>
    <n v="78"/>
    <n v="61"/>
    <n v="29"/>
    <n v="26.6"/>
    <n v="0"/>
    <n v="4"/>
    <n v="10"/>
    <n v="6"/>
    <n v="8"/>
    <x v="47"/>
  </r>
  <r>
    <x v="49"/>
    <x v="33"/>
    <n v="6"/>
    <n v="5"/>
    <n v="5"/>
    <n v="6"/>
    <n v="2"/>
    <n v="4"/>
    <n v="65"/>
    <n v="66"/>
    <n v="87"/>
    <n v="5"/>
    <n v="65"/>
    <n v="28.8"/>
    <n v="0"/>
    <n v="8"/>
    <n v="10"/>
    <n v="0"/>
    <n v="6"/>
    <x v="48"/>
  </r>
  <r>
    <x v="50"/>
    <x v="32"/>
    <n v="8"/>
    <n v="2"/>
    <n v="2"/>
    <n v="3"/>
    <n v="4"/>
    <n v="3"/>
    <n v="18"/>
    <n v="83"/>
    <n v="86"/>
    <n v="67"/>
    <n v="90"/>
    <n v="34.4"/>
    <n v="0"/>
    <n v="0"/>
    <n v="4"/>
    <n v="6"/>
    <n v="4"/>
    <x v="49"/>
  </r>
  <r>
    <x v="51"/>
    <x v="34"/>
    <n v="0"/>
    <n v="3"/>
    <n v="4"/>
    <n v="6"/>
    <n v="4"/>
    <n v="4"/>
    <n v="41"/>
    <n v="88"/>
    <n v="4"/>
    <n v="24"/>
    <n v="37"/>
    <n v="19.399999999999999"/>
    <n v="0"/>
    <n v="6"/>
    <n v="10"/>
    <n v="6"/>
    <n v="6"/>
    <x v="50"/>
  </r>
  <r>
    <x v="52"/>
    <x v="35"/>
    <n v="7"/>
    <n v="3"/>
    <n v="4"/>
    <n v="4"/>
    <n v="5"/>
    <n v="6"/>
    <n v="54"/>
    <n v="42"/>
    <n v="82"/>
    <n v="99"/>
    <n v="81"/>
    <n v="35.799999999999997"/>
    <n v="0"/>
    <n v="6"/>
    <n v="6"/>
    <n v="8"/>
    <n v="10"/>
    <x v="51"/>
  </r>
  <r>
    <x v="53"/>
    <x v="24"/>
    <n v="3"/>
    <n v="6"/>
    <n v="5"/>
    <n v="2"/>
    <n v="4"/>
    <n v="6"/>
    <n v="51"/>
    <n v="96"/>
    <n v="78"/>
    <n v="72"/>
    <n v="39"/>
    <n v="33.6"/>
    <n v="2"/>
    <n v="8"/>
    <n v="0"/>
    <n v="6"/>
    <n v="10"/>
    <x v="52"/>
  </r>
  <r>
    <x v="54"/>
    <x v="18"/>
    <n v="8"/>
    <n v="6"/>
    <n v="2"/>
    <n v="2"/>
    <n v="6"/>
    <n v="6"/>
    <n v="86"/>
    <n v="67"/>
    <n v="94"/>
    <n v="38"/>
    <n v="45"/>
    <n v="33"/>
    <n v="2"/>
    <n v="0"/>
    <n v="0"/>
    <n v="10"/>
    <n v="10"/>
    <x v="53"/>
  </r>
  <r>
    <x v="55"/>
    <x v="8"/>
    <n v="7"/>
    <n v="5"/>
    <n v="6"/>
    <n v="4"/>
    <n v="6"/>
    <n v="5"/>
    <n v="15"/>
    <n v="79"/>
    <n v="11"/>
    <n v="20"/>
    <n v="58"/>
    <n v="18.3"/>
    <n v="0"/>
    <n v="10"/>
    <n v="6"/>
    <n v="10"/>
    <n v="8"/>
    <x v="54"/>
  </r>
  <r>
    <x v="56"/>
    <x v="24"/>
    <n v="3"/>
    <n v="6"/>
    <n v="3"/>
    <n v="5"/>
    <n v="5"/>
    <n v="2"/>
    <n v="49"/>
    <n v="99"/>
    <n v="78"/>
    <n v="70"/>
    <n v="60"/>
    <n v="35.6"/>
    <n v="2"/>
    <n v="4"/>
    <n v="8"/>
    <n v="8"/>
    <n v="0"/>
    <x v="55"/>
  </r>
  <r>
    <x v="57"/>
    <x v="36"/>
    <n v="3"/>
    <n v="6"/>
    <n v="3"/>
    <n v="5"/>
    <n v="4"/>
    <n v="2"/>
    <n v="94"/>
    <n v="27"/>
    <n v="20"/>
    <n v="13"/>
    <n v="49"/>
    <n v="20.3"/>
    <n v="2"/>
    <n v="4"/>
    <n v="8"/>
    <n v="6"/>
    <n v="0"/>
    <x v="20"/>
  </r>
  <r>
    <x v="58"/>
    <x v="30"/>
    <n v="8"/>
    <n v="4"/>
    <n v="5"/>
    <n v="6"/>
    <n v="6"/>
    <n v="2"/>
    <n v="94"/>
    <n v="99"/>
    <n v="87"/>
    <n v="99"/>
    <n v="62"/>
    <n v="44.1"/>
    <n v="0"/>
    <n v="8"/>
    <n v="10"/>
    <n v="10"/>
    <n v="0"/>
    <x v="56"/>
  </r>
  <r>
    <x v="59"/>
    <x v="37"/>
    <n v="8"/>
    <n v="2"/>
    <n v="4"/>
    <n v="5"/>
    <n v="2"/>
    <n v="4"/>
    <n v="20"/>
    <n v="78"/>
    <n v="54"/>
    <n v="34"/>
    <n v="95"/>
    <n v="28.1"/>
    <n v="0"/>
    <n v="6"/>
    <n v="8"/>
    <n v="0"/>
    <n v="6"/>
    <x v="57"/>
  </r>
  <r>
    <x v="60"/>
    <x v="26"/>
    <n v="5"/>
    <n v="2"/>
    <n v="4"/>
    <n v="5"/>
    <n v="5"/>
    <n v="3"/>
    <n v="39"/>
    <n v="16"/>
    <n v="8"/>
    <n v="66"/>
    <n v="29"/>
    <n v="15.8"/>
    <n v="0"/>
    <n v="6"/>
    <n v="8"/>
    <n v="8"/>
    <n v="4"/>
    <x v="58"/>
  </r>
  <r>
    <x v="61"/>
    <x v="38"/>
    <n v="0"/>
    <n v="6"/>
    <n v="3"/>
    <n v="5"/>
    <n v="4"/>
    <n v="2"/>
    <n v="77"/>
    <n v="80"/>
    <n v="92"/>
    <n v="43"/>
    <n v="100"/>
    <n v="39.200000000000003"/>
    <n v="2"/>
    <n v="4"/>
    <n v="8"/>
    <n v="6"/>
    <n v="0"/>
    <x v="11"/>
  </r>
  <r>
    <x v="62"/>
    <x v="35"/>
    <n v="1"/>
    <n v="4"/>
    <n v="6"/>
    <n v="3"/>
    <n v="4"/>
    <n v="2"/>
    <n v="70"/>
    <n v="39"/>
    <n v="65"/>
    <n v="57"/>
    <n v="90"/>
    <n v="32.1"/>
    <n v="0"/>
    <n v="10"/>
    <n v="4"/>
    <n v="6"/>
    <n v="0"/>
    <x v="59"/>
  </r>
  <r>
    <x v="63"/>
    <x v="12"/>
    <n v="0"/>
    <n v="4"/>
    <n v="5"/>
    <n v="4"/>
    <n v="6"/>
    <n v="2"/>
    <n v="4"/>
    <n v="85"/>
    <n v="83"/>
    <n v="10"/>
    <n v="33"/>
    <n v="21.5"/>
    <n v="0"/>
    <n v="8"/>
    <n v="6"/>
    <n v="10"/>
    <n v="0"/>
    <x v="23"/>
  </r>
  <r>
    <x v="64"/>
    <x v="39"/>
    <n v="8"/>
    <n v="5"/>
    <n v="5"/>
    <n v="4"/>
    <n v="3"/>
    <n v="3"/>
    <n v="80"/>
    <n v="91"/>
    <n v="16"/>
    <n v="12"/>
    <n v="73"/>
    <n v="27.2"/>
    <n v="0"/>
    <n v="8"/>
    <n v="6"/>
    <n v="4"/>
    <n v="4"/>
    <x v="60"/>
  </r>
  <r>
    <x v="65"/>
    <x v="40"/>
    <n v="6"/>
    <n v="6"/>
    <n v="2"/>
    <n v="3"/>
    <n v="6"/>
    <n v="5"/>
    <n v="27"/>
    <n v="6"/>
    <n v="19"/>
    <n v="61"/>
    <n v="63"/>
    <n v="17.600000000000001"/>
    <n v="2"/>
    <n v="0"/>
    <n v="4"/>
    <n v="10"/>
    <n v="8"/>
    <x v="61"/>
  </r>
  <r>
    <x v="66"/>
    <x v="41"/>
    <n v="0"/>
    <n v="5"/>
    <n v="5"/>
    <n v="3"/>
    <n v="2"/>
    <n v="6"/>
    <n v="26"/>
    <n v="23"/>
    <n v="48"/>
    <n v="73"/>
    <n v="63"/>
    <n v="23.3"/>
    <n v="0"/>
    <n v="8"/>
    <n v="4"/>
    <n v="0"/>
    <n v="10"/>
    <x v="62"/>
  </r>
  <r>
    <x v="67"/>
    <x v="41"/>
    <n v="8"/>
    <n v="3"/>
    <n v="5"/>
    <n v="5"/>
    <n v="6"/>
    <n v="3"/>
    <n v="28"/>
    <n v="69"/>
    <n v="99"/>
    <n v="45"/>
    <n v="61"/>
    <n v="30.2"/>
    <n v="0"/>
    <n v="8"/>
    <n v="8"/>
    <n v="10"/>
    <n v="4"/>
    <x v="63"/>
  </r>
  <r>
    <x v="68"/>
    <x v="40"/>
    <n v="1"/>
    <n v="2"/>
    <n v="3"/>
    <n v="2"/>
    <n v="3"/>
    <n v="6"/>
    <n v="51"/>
    <n v="14"/>
    <n v="33"/>
    <n v="28"/>
    <n v="43"/>
    <n v="16.899999999999999"/>
    <n v="0"/>
    <n v="4"/>
    <n v="0"/>
    <n v="4"/>
    <n v="10"/>
    <x v="64"/>
  </r>
  <r>
    <x v="69"/>
    <x v="12"/>
    <n v="3"/>
    <n v="5"/>
    <n v="6"/>
    <n v="5"/>
    <n v="2"/>
    <n v="5"/>
    <n v="73"/>
    <n v="84"/>
    <n v="48"/>
    <n v="36"/>
    <n v="4"/>
    <n v="24.5"/>
    <n v="0"/>
    <n v="10"/>
    <n v="8"/>
    <n v="0"/>
    <n v="8"/>
    <x v="65"/>
  </r>
  <r>
    <x v="70"/>
    <x v="42"/>
    <n v="4"/>
    <n v="4"/>
    <n v="5"/>
    <n v="5"/>
    <n v="3"/>
    <n v="6"/>
    <n v="44"/>
    <n v="16"/>
    <n v="68"/>
    <n v="55"/>
    <n v="66"/>
    <n v="24.9"/>
    <n v="0"/>
    <n v="8"/>
    <n v="8"/>
    <n v="4"/>
    <n v="10"/>
    <x v="66"/>
  </r>
  <r>
    <x v="71"/>
    <x v="32"/>
    <n v="2"/>
    <n v="6"/>
    <n v="6"/>
    <n v="3"/>
    <n v="6"/>
    <n v="2"/>
    <n v="71"/>
    <n v="95"/>
    <n v="90"/>
    <n v="50"/>
    <n v="91"/>
    <n v="39.700000000000003"/>
    <n v="2"/>
    <n v="10"/>
    <n v="4"/>
    <n v="10"/>
    <n v="0"/>
    <x v="67"/>
  </r>
  <r>
    <x v="72"/>
    <x v="14"/>
    <n v="5"/>
    <n v="5"/>
    <n v="2"/>
    <n v="6"/>
    <n v="2"/>
    <n v="2"/>
    <n v="90"/>
    <n v="88"/>
    <n v="73"/>
    <n v="83"/>
    <n v="51"/>
    <n v="38.5"/>
    <n v="0"/>
    <n v="0"/>
    <n v="10"/>
    <n v="0"/>
    <n v="0"/>
    <x v="68"/>
  </r>
  <r>
    <x v="73"/>
    <x v="43"/>
    <n v="1"/>
    <n v="5"/>
    <n v="2"/>
    <n v="2"/>
    <n v="3"/>
    <n v="5"/>
    <n v="11"/>
    <n v="24"/>
    <n v="35"/>
    <n v="70"/>
    <n v="6"/>
    <n v="14.6"/>
    <n v="0"/>
    <n v="0"/>
    <n v="0"/>
    <n v="4"/>
    <n v="8"/>
    <x v="69"/>
  </r>
  <r>
    <x v="74"/>
    <x v="24"/>
    <n v="5"/>
    <n v="2"/>
    <n v="2"/>
    <n v="6"/>
    <n v="5"/>
    <n v="6"/>
    <n v="44"/>
    <n v="43"/>
    <n v="19"/>
    <n v="86"/>
    <n v="18"/>
    <n v="21"/>
    <n v="0"/>
    <n v="0"/>
    <n v="10"/>
    <n v="8"/>
    <n v="10"/>
    <x v="15"/>
  </r>
  <r>
    <x v="75"/>
    <x v="44"/>
    <n v="2"/>
    <n v="5"/>
    <n v="4"/>
    <n v="3"/>
    <n v="6"/>
    <n v="6"/>
    <n v="15"/>
    <n v="69"/>
    <n v="48"/>
    <n v="14"/>
    <n v="32"/>
    <n v="17.8"/>
    <n v="0"/>
    <n v="6"/>
    <n v="4"/>
    <n v="10"/>
    <n v="10"/>
    <x v="70"/>
  </r>
  <r>
    <x v="76"/>
    <x v="14"/>
    <n v="6"/>
    <n v="3"/>
    <n v="4"/>
    <n v="5"/>
    <n v="3"/>
    <n v="4"/>
    <n v="38"/>
    <n v="48"/>
    <n v="3"/>
    <n v="38"/>
    <n v="91"/>
    <n v="21.8"/>
    <n v="0"/>
    <n v="6"/>
    <n v="8"/>
    <n v="4"/>
    <n v="6"/>
    <x v="71"/>
  </r>
  <r>
    <x v="77"/>
    <x v="11"/>
    <n v="3"/>
    <n v="6"/>
    <n v="3"/>
    <n v="6"/>
    <n v="3"/>
    <n v="5"/>
    <n v="66"/>
    <n v="42"/>
    <n v="40"/>
    <n v="91"/>
    <n v="74"/>
    <n v="31.3"/>
    <n v="2"/>
    <n v="4"/>
    <n v="10"/>
    <n v="4"/>
    <n v="8"/>
    <x v="72"/>
  </r>
  <r>
    <x v="78"/>
    <x v="45"/>
    <n v="7"/>
    <n v="4"/>
    <n v="2"/>
    <n v="4"/>
    <n v="6"/>
    <n v="5"/>
    <n v="28"/>
    <n v="1"/>
    <n v="36"/>
    <n v="63"/>
    <n v="49"/>
    <n v="17.7"/>
    <n v="0"/>
    <n v="0"/>
    <n v="6"/>
    <n v="10"/>
    <n v="8"/>
    <x v="73"/>
  </r>
  <r>
    <x v="79"/>
    <x v="46"/>
    <n v="0"/>
    <n v="6"/>
    <n v="5"/>
    <n v="6"/>
    <n v="5"/>
    <n v="6"/>
    <n v="12"/>
    <n v="20"/>
    <n v="10"/>
    <n v="73"/>
    <n v="68"/>
    <n v="18.3"/>
    <n v="2"/>
    <n v="8"/>
    <n v="10"/>
    <n v="8"/>
    <n v="10"/>
    <x v="74"/>
  </r>
  <r>
    <x v="80"/>
    <x v="14"/>
    <n v="4"/>
    <n v="5"/>
    <n v="4"/>
    <n v="2"/>
    <n v="3"/>
    <n v="4"/>
    <n v="21"/>
    <n v="58"/>
    <n v="66"/>
    <n v="93"/>
    <n v="89"/>
    <n v="32.700000000000003"/>
    <n v="0"/>
    <n v="6"/>
    <n v="0"/>
    <n v="4"/>
    <n v="6"/>
    <x v="75"/>
  </r>
  <r>
    <x v="81"/>
    <x v="34"/>
    <n v="0"/>
    <n v="2"/>
    <n v="2"/>
    <n v="4"/>
    <n v="3"/>
    <n v="3"/>
    <n v="3"/>
    <n v="25"/>
    <n v="93"/>
    <n v="92"/>
    <n v="73"/>
    <n v="28.6"/>
    <n v="0"/>
    <n v="0"/>
    <n v="6"/>
    <n v="4"/>
    <n v="4"/>
    <x v="76"/>
  </r>
  <r>
    <x v="82"/>
    <x v="43"/>
    <n v="4"/>
    <n v="4"/>
    <n v="2"/>
    <n v="6"/>
    <n v="5"/>
    <n v="2"/>
    <n v="81"/>
    <n v="5"/>
    <n v="60"/>
    <n v="2"/>
    <n v="91"/>
    <n v="23.9"/>
    <n v="0"/>
    <n v="0"/>
    <n v="10"/>
    <n v="8"/>
    <n v="0"/>
    <x v="22"/>
  </r>
  <r>
    <x v="83"/>
    <x v="24"/>
    <n v="1"/>
    <n v="4"/>
    <n v="6"/>
    <n v="4"/>
    <n v="3"/>
    <n v="6"/>
    <n v="100"/>
    <n v="100"/>
    <n v="100"/>
    <n v="36"/>
    <n v="10"/>
    <n v="34.6"/>
    <n v="0"/>
    <n v="10"/>
    <n v="6"/>
    <n v="4"/>
    <n v="10"/>
    <x v="77"/>
  </r>
  <r>
    <x v="84"/>
    <x v="47"/>
    <n v="2"/>
    <n v="3"/>
    <n v="3"/>
    <n v="5"/>
    <n v="6"/>
    <n v="6"/>
    <n v="32"/>
    <n v="27"/>
    <n v="15"/>
    <n v="59"/>
    <n v="26"/>
    <n v="15.9"/>
    <n v="0"/>
    <n v="4"/>
    <n v="8"/>
    <n v="10"/>
    <n v="10"/>
    <x v="38"/>
  </r>
  <r>
    <x v="85"/>
    <x v="48"/>
    <n v="3"/>
    <n v="5"/>
    <n v="2"/>
    <n v="6"/>
    <n v="3"/>
    <n v="3"/>
    <n v="95"/>
    <n v="15"/>
    <n v="44"/>
    <n v="29"/>
    <n v="14"/>
    <n v="19.7"/>
    <n v="0"/>
    <n v="0"/>
    <n v="10"/>
    <n v="4"/>
    <n v="4"/>
    <x v="78"/>
  </r>
  <r>
    <x v="86"/>
    <x v="6"/>
    <n v="2"/>
    <n v="4"/>
    <n v="2"/>
    <n v="6"/>
    <n v="4"/>
    <n v="4"/>
    <n v="84"/>
    <n v="95"/>
    <n v="31"/>
    <n v="8"/>
    <n v="54"/>
    <n v="27.2"/>
    <n v="0"/>
    <n v="0"/>
    <n v="10"/>
    <n v="6"/>
    <n v="6"/>
    <x v="60"/>
  </r>
  <r>
    <x v="87"/>
    <x v="49"/>
    <n v="5"/>
    <n v="2"/>
    <n v="3"/>
    <n v="4"/>
    <n v="3"/>
    <n v="6"/>
    <n v="30"/>
    <n v="24"/>
    <n v="66"/>
    <n v="41"/>
    <n v="82"/>
    <n v="24.3"/>
    <n v="0"/>
    <n v="4"/>
    <n v="6"/>
    <n v="4"/>
    <n v="10"/>
    <x v="79"/>
  </r>
  <r>
    <x v="88"/>
    <x v="24"/>
    <n v="1"/>
    <n v="3"/>
    <n v="6"/>
    <n v="4"/>
    <n v="6"/>
    <n v="2"/>
    <n v="30"/>
    <n v="35"/>
    <n v="100"/>
    <n v="100"/>
    <n v="100"/>
    <n v="36.5"/>
    <n v="0"/>
    <n v="10"/>
    <n v="6"/>
    <n v="10"/>
    <n v="0"/>
    <x v="80"/>
  </r>
  <r>
    <x v="89"/>
    <x v="50"/>
    <n v="1"/>
    <n v="5"/>
    <n v="4"/>
    <n v="2"/>
    <n v="5"/>
    <n v="6"/>
    <n v="54"/>
    <n v="50"/>
    <n v="9"/>
    <n v="59"/>
    <n v="54"/>
    <n v="22.6"/>
    <n v="0"/>
    <n v="6"/>
    <n v="0"/>
    <n v="8"/>
    <n v="10"/>
    <x v="81"/>
  </r>
  <r>
    <x v="90"/>
    <x v="51"/>
    <n v="6"/>
    <n v="2"/>
    <n v="3"/>
    <n v="5"/>
    <n v="4"/>
    <n v="4"/>
    <n v="50"/>
    <n v="30"/>
    <n v="14"/>
    <n v="20"/>
    <n v="88"/>
    <n v="20.2"/>
    <n v="0"/>
    <n v="4"/>
    <n v="8"/>
    <n v="6"/>
    <n v="6"/>
    <x v="82"/>
  </r>
  <r>
    <x v="91"/>
    <x v="52"/>
    <n v="6"/>
    <n v="3"/>
    <n v="6"/>
    <n v="5"/>
    <n v="4"/>
    <n v="5"/>
    <n v="62"/>
    <n v="47"/>
    <n v="19"/>
    <n v="10"/>
    <n v="40"/>
    <n v="17.8"/>
    <n v="0"/>
    <n v="10"/>
    <n v="8"/>
    <n v="6"/>
    <n v="8"/>
    <x v="83"/>
  </r>
  <r>
    <x v="92"/>
    <x v="53"/>
    <n v="0"/>
    <n v="3"/>
    <n v="6"/>
    <n v="3"/>
    <n v="5"/>
    <n v="6"/>
    <n v="12"/>
    <n v="60"/>
    <n v="63"/>
    <n v="37"/>
    <n v="71"/>
    <n v="24.3"/>
    <n v="0"/>
    <n v="10"/>
    <n v="4"/>
    <n v="8"/>
    <n v="10"/>
    <x v="74"/>
  </r>
  <r>
    <x v="93"/>
    <x v="54"/>
    <n v="2"/>
    <n v="3"/>
    <n v="2"/>
    <n v="2"/>
    <n v="3"/>
    <n v="2"/>
    <n v="56"/>
    <n v="63"/>
    <n v="26"/>
    <n v="92"/>
    <n v="13"/>
    <n v="25"/>
    <n v="0"/>
    <n v="0"/>
    <n v="0"/>
    <n v="4"/>
    <n v="0"/>
    <x v="84"/>
  </r>
  <r>
    <x v="94"/>
    <x v="7"/>
    <n v="5"/>
    <n v="5"/>
    <n v="6"/>
    <n v="6"/>
    <n v="5"/>
    <n v="6"/>
    <n v="45"/>
    <n v="97"/>
    <n v="5"/>
    <n v="73"/>
    <n v="12"/>
    <n v="23.2"/>
    <n v="0"/>
    <n v="10"/>
    <n v="10"/>
    <n v="8"/>
    <n v="10"/>
    <x v="85"/>
  </r>
  <r>
    <x v="95"/>
    <x v="55"/>
    <n v="2"/>
    <n v="4"/>
    <n v="5"/>
    <n v="2"/>
    <n v="4"/>
    <n v="6"/>
    <n v="96"/>
    <n v="60"/>
    <n v="4"/>
    <n v="45"/>
    <n v="21"/>
    <n v="22.6"/>
    <n v="0"/>
    <n v="8"/>
    <n v="0"/>
    <n v="6"/>
    <n v="10"/>
    <x v="81"/>
  </r>
  <r>
    <x v="96"/>
    <x v="56"/>
    <n v="7"/>
    <n v="3"/>
    <n v="3"/>
    <n v="6"/>
    <n v="5"/>
    <n v="5"/>
    <n v="57"/>
    <n v="31"/>
    <n v="22"/>
    <n v="59"/>
    <n v="61"/>
    <n v="23"/>
    <n v="0"/>
    <n v="4"/>
    <n v="10"/>
    <n v="8"/>
    <n v="8"/>
    <x v="86"/>
  </r>
  <r>
    <x v="97"/>
    <x v="2"/>
    <n v="5"/>
    <n v="6"/>
    <n v="4"/>
    <n v="2"/>
    <n v="5"/>
    <n v="5"/>
    <n v="18"/>
    <n v="86"/>
    <n v="25"/>
    <n v="29"/>
    <n v="9"/>
    <n v="16.7"/>
    <n v="2"/>
    <n v="6"/>
    <n v="0"/>
    <n v="8"/>
    <n v="8"/>
    <x v="87"/>
  </r>
  <r>
    <x v="98"/>
    <x v="57"/>
    <n v="5"/>
    <n v="4"/>
    <n v="6"/>
    <n v="2"/>
    <n v="5"/>
    <n v="4"/>
    <n v="93"/>
    <n v="47"/>
    <n v="47"/>
    <n v="34"/>
    <n v="39"/>
    <n v="26"/>
    <n v="0"/>
    <n v="10"/>
    <n v="0"/>
    <n v="8"/>
    <n v="6"/>
    <x v="88"/>
  </r>
  <r>
    <x v="99"/>
    <x v="58"/>
    <n v="3"/>
    <n v="6"/>
    <n v="2"/>
    <n v="3"/>
    <n v="2"/>
    <n v="6"/>
    <n v="89"/>
    <n v="30"/>
    <n v="43"/>
    <n v="25"/>
    <n v="1"/>
    <n v="18.8"/>
    <n v="2"/>
    <n v="0"/>
    <n v="4"/>
    <n v="0"/>
    <n v="10"/>
    <x v="89"/>
  </r>
  <r>
    <x v="100"/>
    <x v="43"/>
    <n v="6"/>
    <n v="2"/>
    <n v="3"/>
    <n v="2"/>
    <n v="3"/>
    <n v="6"/>
    <n v="67"/>
    <n v="74"/>
    <n v="49"/>
    <n v="43"/>
    <n v="52"/>
    <n v="28.5"/>
    <n v="0"/>
    <n v="4"/>
    <n v="0"/>
    <n v="4"/>
    <n v="10"/>
    <x v="42"/>
  </r>
  <r>
    <x v="101"/>
    <x v="59"/>
    <n v="8"/>
    <n v="3"/>
    <n v="2"/>
    <n v="6"/>
    <n v="5"/>
    <n v="3"/>
    <n v="41"/>
    <n v="29"/>
    <n v="52"/>
    <n v="81"/>
    <n v="26"/>
    <n v="22.9"/>
    <n v="0"/>
    <n v="0"/>
    <n v="10"/>
    <n v="8"/>
    <n v="4"/>
    <x v="90"/>
  </r>
  <r>
    <x v="102"/>
    <x v="14"/>
    <n v="8"/>
    <n v="2"/>
    <n v="4"/>
    <n v="3"/>
    <n v="5"/>
    <n v="4"/>
    <n v="32"/>
    <n v="83"/>
    <n v="14"/>
    <n v="77"/>
    <n v="71"/>
    <n v="27.7"/>
    <n v="0"/>
    <n v="6"/>
    <n v="4"/>
    <n v="8"/>
    <n v="6"/>
    <x v="91"/>
  </r>
  <r>
    <x v="103"/>
    <x v="60"/>
    <n v="6"/>
    <n v="5"/>
    <n v="2"/>
    <n v="6"/>
    <n v="6"/>
    <n v="4"/>
    <n v="48"/>
    <n v="39"/>
    <n v="45"/>
    <n v="39"/>
    <n v="59"/>
    <n v="23"/>
    <n v="0"/>
    <n v="0"/>
    <n v="10"/>
    <n v="10"/>
    <n v="6"/>
    <x v="15"/>
  </r>
  <r>
    <x v="104"/>
    <x v="40"/>
    <n v="1"/>
    <n v="3"/>
    <n v="2"/>
    <n v="3"/>
    <n v="5"/>
    <n v="2"/>
    <n v="11"/>
    <n v="23"/>
    <n v="92"/>
    <n v="50"/>
    <n v="36"/>
    <n v="21.2"/>
    <n v="0"/>
    <n v="0"/>
    <n v="4"/>
    <n v="8"/>
    <n v="0"/>
    <x v="92"/>
  </r>
  <r>
    <x v="105"/>
    <x v="61"/>
    <n v="0"/>
    <n v="5"/>
    <n v="3"/>
    <n v="5"/>
    <n v="2"/>
    <n v="5"/>
    <n v="20"/>
    <n v="51"/>
    <n v="64"/>
    <n v="67"/>
    <n v="72"/>
    <n v="27.4"/>
    <n v="0"/>
    <n v="4"/>
    <n v="8"/>
    <n v="0"/>
    <n v="8"/>
    <x v="50"/>
  </r>
  <r>
    <x v="106"/>
    <x v="62"/>
    <n v="7"/>
    <n v="4"/>
    <n v="6"/>
    <n v="2"/>
    <n v="5"/>
    <n v="5"/>
    <n v="90"/>
    <n v="9"/>
    <n v="61"/>
    <n v="28"/>
    <n v="92"/>
    <n v="28"/>
    <n v="0"/>
    <n v="10"/>
    <n v="0"/>
    <n v="8"/>
    <n v="8"/>
    <x v="93"/>
  </r>
  <r>
    <x v="107"/>
    <x v="51"/>
    <n v="4"/>
    <n v="2"/>
    <n v="6"/>
    <n v="6"/>
    <n v="6"/>
    <n v="4"/>
    <n v="91"/>
    <n v="63"/>
    <n v="88"/>
    <n v="68"/>
    <n v="75"/>
    <n v="38.5"/>
    <n v="0"/>
    <n v="10"/>
    <n v="10"/>
    <n v="10"/>
    <n v="6"/>
    <x v="94"/>
  </r>
  <r>
    <x v="108"/>
    <x v="63"/>
    <n v="3"/>
    <n v="3"/>
    <n v="4"/>
    <n v="5"/>
    <n v="6"/>
    <n v="3"/>
    <n v="59"/>
    <n v="13"/>
    <n v="14"/>
    <n v="22"/>
    <n v="96"/>
    <n v="20.399999999999999"/>
    <n v="0"/>
    <n v="6"/>
    <n v="8"/>
    <n v="10"/>
    <n v="4"/>
    <x v="49"/>
  </r>
  <r>
    <x v="109"/>
    <x v="24"/>
    <n v="1"/>
    <n v="3"/>
    <n v="3"/>
    <n v="4"/>
    <n v="3"/>
    <n v="4"/>
    <n v="7"/>
    <n v="13"/>
    <n v="73"/>
    <n v="73"/>
    <n v="78"/>
    <n v="24.4"/>
    <n v="0"/>
    <n v="4"/>
    <n v="6"/>
    <n v="4"/>
    <n v="6"/>
    <x v="1"/>
  </r>
  <r>
    <x v="110"/>
    <x v="64"/>
    <n v="7"/>
    <n v="3"/>
    <n v="6"/>
    <n v="2"/>
    <n v="4"/>
    <n v="6"/>
    <n v="39"/>
    <n v="69"/>
    <n v="10"/>
    <n v="10"/>
    <n v="91"/>
    <n v="21.9"/>
    <n v="0"/>
    <n v="10"/>
    <n v="0"/>
    <n v="6"/>
    <n v="10"/>
    <x v="38"/>
  </r>
  <r>
    <x v="111"/>
    <x v="24"/>
    <n v="5"/>
    <n v="6"/>
    <n v="4"/>
    <n v="3"/>
    <n v="5"/>
    <n v="2"/>
    <n v="18"/>
    <n v="29"/>
    <n v="18"/>
    <n v="5"/>
    <n v="64"/>
    <n v="13.4"/>
    <n v="2"/>
    <n v="6"/>
    <n v="4"/>
    <n v="8"/>
    <n v="0"/>
    <x v="95"/>
  </r>
  <r>
    <x v="112"/>
    <x v="35"/>
    <n v="3"/>
    <n v="3"/>
    <n v="3"/>
    <n v="6"/>
    <n v="2"/>
    <n v="2"/>
    <n v="80"/>
    <n v="5"/>
    <n v="4"/>
    <n v="59"/>
    <n v="5"/>
    <n v="15.3"/>
    <n v="0"/>
    <n v="4"/>
    <n v="10"/>
    <n v="0"/>
    <n v="0"/>
    <x v="96"/>
  </r>
  <r>
    <x v="113"/>
    <x v="1"/>
    <n v="2"/>
    <n v="4"/>
    <n v="6"/>
    <n v="3"/>
    <n v="6"/>
    <n v="6"/>
    <n v="72"/>
    <n v="51"/>
    <n v="1"/>
    <n v="33"/>
    <n v="91"/>
    <n v="24.8"/>
    <n v="0"/>
    <n v="10"/>
    <n v="4"/>
    <n v="10"/>
    <n v="10"/>
    <x v="97"/>
  </r>
  <r>
    <x v="114"/>
    <x v="7"/>
    <n v="1"/>
    <n v="4"/>
    <n v="4"/>
    <n v="3"/>
    <n v="3"/>
    <n v="6"/>
    <n v="25"/>
    <n v="23"/>
    <n v="20"/>
    <n v="93"/>
    <n v="78"/>
    <n v="23.9"/>
    <n v="0"/>
    <n v="6"/>
    <n v="4"/>
    <n v="4"/>
    <n v="10"/>
    <x v="38"/>
  </r>
  <r>
    <x v="86"/>
    <x v="65"/>
    <n v="4"/>
    <n v="5"/>
    <n v="5"/>
    <n v="3"/>
    <n v="5"/>
    <n v="2"/>
    <n v="79"/>
    <n v="53"/>
    <n v="97"/>
    <n v="34"/>
    <n v="92"/>
    <n v="35.5"/>
    <n v="0"/>
    <n v="8"/>
    <n v="4"/>
    <n v="8"/>
    <n v="0"/>
    <x v="98"/>
  </r>
  <r>
    <x v="115"/>
    <x v="31"/>
    <n v="4"/>
    <n v="2"/>
    <n v="6"/>
    <n v="4"/>
    <n v="3"/>
    <n v="2"/>
    <n v="13"/>
    <n v="81"/>
    <n v="58"/>
    <n v="45"/>
    <n v="11"/>
    <n v="20.8"/>
    <n v="0"/>
    <n v="10"/>
    <n v="6"/>
    <n v="4"/>
    <n v="0"/>
    <x v="99"/>
  </r>
  <r>
    <x v="116"/>
    <x v="51"/>
    <n v="5"/>
    <n v="2"/>
    <n v="3"/>
    <n v="3"/>
    <n v="2"/>
    <n v="6"/>
    <n v="93"/>
    <n v="31"/>
    <n v="9"/>
    <n v="50"/>
    <n v="41"/>
    <n v="22.4"/>
    <n v="0"/>
    <n v="4"/>
    <n v="4"/>
    <n v="0"/>
    <n v="10"/>
    <x v="100"/>
  </r>
  <r>
    <x v="117"/>
    <x v="66"/>
    <n v="2"/>
    <n v="2"/>
    <n v="2"/>
    <n v="2"/>
    <n v="2"/>
    <n v="2"/>
    <n v="10"/>
    <n v="93"/>
    <n v="88"/>
    <n v="23"/>
    <n v="43"/>
    <n v="25.7"/>
    <n v="0"/>
    <n v="0"/>
    <n v="0"/>
    <n v="0"/>
    <n v="0"/>
    <x v="101"/>
  </r>
  <r>
    <x v="118"/>
    <x v="67"/>
    <n v="0"/>
    <n v="3"/>
    <n v="3"/>
    <n v="2"/>
    <n v="3"/>
    <n v="6"/>
    <n v="7"/>
    <n v="69"/>
    <n v="31"/>
    <n v="13"/>
    <n v="61"/>
    <n v="18.100000000000001"/>
    <n v="0"/>
    <n v="4"/>
    <n v="0"/>
    <n v="4"/>
    <n v="10"/>
    <x v="102"/>
  </r>
  <r>
    <x v="119"/>
    <x v="68"/>
    <n v="5"/>
    <n v="3"/>
    <n v="2"/>
    <n v="2"/>
    <n v="4"/>
    <n v="6"/>
    <n v="24"/>
    <n v="79"/>
    <n v="99"/>
    <n v="6"/>
    <n v="89"/>
    <n v="29.7"/>
    <n v="0"/>
    <n v="0"/>
    <n v="0"/>
    <n v="6"/>
    <n v="10"/>
    <x v="103"/>
  </r>
  <r>
    <x v="120"/>
    <x v="69"/>
    <n v="7"/>
    <n v="2"/>
    <n v="2"/>
    <n v="4"/>
    <n v="4"/>
    <n v="6"/>
    <n v="57"/>
    <n v="11"/>
    <n v="80"/>
    <n v="27"/>
    <n v="21"/>
    <n v="19.600000000000001"/>
    <n v="0"/>
    <n v="0"/>
    <n v="6"/>
    <n v="6"/>
    <n v="10"/>
    <x v="61"/>
  </r>
  <r>
    <x v="121"/>
    <x v="70"/>
    <n v="7"/>
    <n v="6"/>
    <n v="6"/>
    <n v="2"/>
    <n v="2"/>
    <n v="4"/>
    <n v="2"/>
    <n v="65"/>
    <n v="47"/>
    <n v="64"/>
    <n v="89"/>
    <n v="26.7"/>
    <n v="2"/>
    <n v="10"/>
    <n v="0"/>
    <n v="0"/>
    <n v="6"/>
    <x v="26"/>
  </r>
  <r>
    <x v="122"/>
    <x v="51"/>
    <n v="6"/>
    <n v="4"/>
    <n v="5"/>
    <n v="3"/>
    <n v="6"/>
    <n v="2"/>
    <n v="46"/>
    <n v="75"/>
    <n v="6"/>
    <n v="45"/>
    <n v="9"/>
    <n v="18.100000000000001"/>
    <n v="0"/>
    <n v="8"/>
    <n v="4"/>
    <n v="10"/>
    <n v="0"/>
    <x v="104"/>
  </r>
  <r>
    <x v="123"/>
    <x v="16"/>
    <n v="8"/>
    <n v="3"/>
    <n v="6"/>
    <n v="4"/>
    <n v="5"/>
    <n v="2"/>
    <n v="8"/>
    <n v="35"/>
    <n v="65"/>
    <n v="30"/>
    <n v="5"/>
    <n v="14.3"/>
    <n v="0"/>
    <n v="10"/>
    <n v="6"/>
    <n v="8"/>
    <n v="0"/>
    <x v="105"/>
  </r>
  <r>
    <x v="124"/>
    <x v="7"/>
    <n v="3"/>
    <n v="6"/>
    <n v="6"/>
    <n v="3"/>
    <n v="4"/>
    <n v="5"/>
    <n v="35"/>
    <n v="1"/>
    <n v="100"/>
    <n v="65"/>
    <n v="86"/>
    <n v="28.7"/>
    <n v="2"/>
    <n v="10"/>
    <n v="4"/>
    <n v="6"/>
    <n v="8"/>
    <x v="106"/>
  </r>
  <r>
    <x v="125"/>
    <x v="71"/>
    <n v="8"/>
    <n v="3"/>
    <n v="2"/>
    <n v="3"/>
    <n v="5"/>
    <n v="5"/>
    <n v="31"/>
    <n v="75"/>
    <n v="10"/>
    <n v="37"/>
    <n v="48"/>
    <n v="20.100000000000001"/>
    <n v="0"/>
    <n v="0"/>
    <n v="4"/>
    <n v="8"/>
    <n v="8"/>
    <x v="104"/>
  </r>
  <r>
    <x v="126"/>
    <x v="28"/>
    <n v="4"/>
    <n v="3"/>
    <n v="4"/>
    <n v="2"/>
    <n v="5"/>
    <n v="6"/>
    <n v="53"/>
    <n v="74"/>
    <n v="66"/>
    <n v="37"/>
    <n v="55"/>
    <n v="28.5"/>
    <n v="0"/>
    <n v="6"/>
    <n v="0"/>
    <n v="8"/>
    <n v="10"/>
    <x v="10"/>
  </r>
  <r>
    <x v="127"/>
    <x v="35"/>
    <n v="4"/>
    <n v="6"/>
    <n v="5"/>
    <n v="3"/>
    <n v="4"/>
    <n v="4"/>
    <n v="43"/>
    <n v="49"/>
    <n v="12"/>
    <n v="36"/>
    <n v="87"/>
    <n v="22.7"/>
    <n v="2"/>
    <n v="8"/>
    <n v="4"/>
    <n v="6"/>
    <n v="6"/>
    <x v="75"/>
  </r>
  <r>
    <x v="128"/>
    <x v="25"/>
    <n v="4"/>
    <n v="4"/>
    <n v="6"/>
    <n v="2"/>
    <n v="5"/>
    <n v="2"/>
    <n v="60"/>
    <n v="75"/>
    <n v="10"/>
    <n v="59"/>
    <n v="5"/>
    <n v="20.9"/>
    <n v="0"/>
    <n v="10"/>
    <n v="0"/>
    <n v="8"/>
    <n v="0"/>
    <x v="107"/>
  </r>
  <r>
    <x v="129"/>
    <x v="66"/>
    <n v="7"/>
    <n v="6"/>
    <n v="4"/>
    <n v="2"/>
    <n v="2"/>
    <n v="3"/>
    <n v="89"/>
    <n v="29"/>
    <n v="58"/>
    <n v="19"/>
    <n v="97"/>
    <n v="29.2"/>
    <n v="2"/>
    <n v="6"/>
    <n v="0"/>
    <n v="0"/>
    <n v="4"/>
    <x v="12"/>
  </r>
  <r>
    <x v="130"/>
    <x v="72"/>
    <n v="5"/>
    <n v="6"/>
    <n v="5"/>
    <n v="3"/>
    <n v="5"/>
    <n v="3"/>
    <n v="61"/>
    <n v="95"/>
    <n v="36"/>
    <n v="86"/>
    <n v="36"/>
    <n v="31.4"/>
    <n v="2"/>
    <n v="8"/>
    <n v="4"/>
    <n v="8"/>
    <n v="4"/>
    <x v="108"/>
  </r>
  <r>
    <x v="131"/>
    <x v="73"/>
    <n v="7"/>
    <n v="6"/>
    <n v="2"/>
    <n v="3"/>
    <n v="3"/>
    <n v="2"/>
    <n v="2"/>
    <n v="9"/>
    <n v="56"/>
    <n v="86"/>
    <n v="71"/>
    <n v="22.4"/>
    <n v="2"/>
    <n v="0"/>
    <n v="4"/>
    <n v="4"/>
    <n v="0"/>
    <x v="109"/>
  </r>
  <r>
    <x v="132"/>
    <x v="1"/>
    <n v="6"/>
    <n v="2"/>
    <n v="4"/>
    <n v="5"/>
    <n v="6"/>
    <n v="4"/>
    <n v="21"/>
    <n v="73"/>
    <n v="39"/>
    <n v="28"/>
    <n v="25"/>
    <n v="18.600000000000001"/>
    <n v="0"/>
    <n v="6"/>
    <n v="8"/>
    <n v="10"/>
    <n v="6"/>
    <x v="110"/>
  </r>
  <r>
    <x v="133"/>
    <x v="43"/>
    <n v="0"/>
    <n v="5"/>
    <n v="2"/>
    <n v="4"/>
    <n v="3"/>
    <n v="3"/>
    <n v="52"/>
    <n v="74"/>
    <n v="79"/>
    <n v="92"/>
    <n v="69"/>
    <n v="36.6"/>
    <n v="0"/>
    <n v="0"/>
    <n v="6"/>
    <n v="4"/>
    <n v="4"/>
    <x v="111"/>
  </r>
  <r>
    <x v="134"/>
    <x v="74"/>
    <n v="1"/>
    <n v="2"/>
    <n v="2"/>
    <n v="4"/>
    <n v="5"/>
    <n v="3"/>
    <n v="97"/>
    <n v="51"/>
    <n v="38"/>
    <n v="17"/>
    <n v="5"/>
    <n v="20.8"/>
    <n v="0"/>
    <n v="0"/>
    <n v="6"/>
    <n v="8"/>
    <n v="4"/>
    <x v="112"/>
  </r>
  <r>
    <x v="135"/>
    <x v="47"/>
    <n v="3"/>
    <n v="3"/>
    <n v="2"/>
    <n v="5"/>
    <n v="3"/>
    <n v="5"/>
    <n v="68"/>
    <n v="38"/>
    <n v="31"/>
    <n v="14"/>
    <n v="54"/>
    <n v="20.5"/>
    <n v="0"/>
    <n v="0"/>
    <n v="8"/>
    <n v="4"/>
    <n v="8"/>
    <x v="113"/>
  </r>
  <r>
    <x v="136"/>
    <x v="75"/>
    <n v="7"/>
    <n v="6"/>
    <n v="2"/>
    <n v="5"/>
    <n v="6"/>
    <n v="5"/>
    <n v="19"/>
    <n v="56"/>
    <n v="50"/>
    <n v="43"/>
    <n v="66"/>
    <n v="23.4"/>
    <n v="2"/>
    <n v="0"/>
    <n v="8"/>
    <n v="10"/>
    <n v="8"/>
    <x v="114"/>
  </r>
  <r>
    <x v="137"/>
    <x v="26"/>
    <n v="6"/>
    <n v="6"/>
    <n v="5"/>
    <n v="3"/>
    <n v="2"/>
    <n v="3"/>
    <n v="16"/>
    <n v="95"/>
    <n v="97"/>
    <n v="62"/>
    <n v="46"/>
    <n v="31.6"/>
    <n v="2"/>
    <n v="8"/>
    <n v="4"/>
    <n v="0"/>
    <n v="4"/>
    <x v="115"/>
  </r>
  <r>
    <x v="138"/>
    <x v="28"/>
    <n v="6"/>
    <n v="5"/>
    <n v="3"/>
    <n v="2"/>
    <n v="3"/>
    <n v="5"/>
    <n v="55"/>
    <n v="2"/>
    <n v="64"/>
    <n v="13"/>
    <n v="72"/>
    <n v="20.6"/>
    <n v="0"/>
    <n v="4"/>
    <n v="0"/>
    <n v="4"/>
    <n v="8"/>
    <x v="116"/>
  </r>
  <r>
    <x v="139"/>
    <x v="56"/>
    <n v="6"/>
    <n v="2"/>
    <n v="4"/>
    <n v="3"/>
    <n v="3"/>
    <n v="2"/>
    <n v="54"/>
    <n v="83"/>
    <n v="36"/>
    <n v="27"/>
    <n v="21"/>
    <n v="22.1"/>
    <n v="0"/>
    <n v="6"/>
    <n v="4"/>
    <n v="4"/>
    <n v="0"/>
    <x v="102"/>
  </r>
  <r>
    <x v="140"/>
    <x v="59"/>
    <n v="1"/>
    <n v="5"/>
    <n v="2"/>
    <n v="2"/>
    <n v="4"/>
    <n v="5"/>
    <n v="19"/>
    <n v="92"/>
    <n v="24"/>
    <n v="32"/>
    <n v="91"/>
    <n v="25.8"/>
    <n v="0"/>
    <n v="0"/>
    <n v="0"/>
    <n v="6"/>
    <n v="8"/>
    <x v="117"/>
  </r>
  <r>
    <x v="141"/>
    <x v="45"/>
    <n v="7"/>
    <n v="3"/>
    <n v="2"/>
    <n v="3"/>
    <n v="5"/>
    <n v="6"/>
    <n v="25"/>
    <n v="14"/>
    <n v="19"/>
    <n v="95"/>
    <n v="91"/>
    <n v="24.4"/>
    <n v="0"/>
    <n v="0"/>
    <n v="4"/>
    <n v="8"/>
    <n v="10"/>
    <x v="40"/>
  </r>
  <r>
    <x v="142"/>
    <x v="76"/>
    <n v="8"/>
    <n v="4"/>
    <n v="3"/>
    <n v="2"/>
    <n v="3"/>
    <n v="4"/>
    <n v="37"/>
    <n v="69"/>
    <n v="12"/>
    <n v="17"/>
    <n v="48"/>
    <n v="18.3"/>
    <n v="0"/>
    <n v="4"/>
    <n v="0"/>
    <n v="4"/>
    <n v="6"/>
    <x v="118"/>
  </r>
  <r>
    <x v="143"/>
    <x v="47"/>
    <n v="3"/>
    <n v="6"/>
    <n v="6"/>
    <n v="6"/>
    <n v="3"/>
    <n v="4"/>
    <n v="79"/>
    <n v="23"/>
    <n v="17"/>
    <n v="99"/>
    <n v="29"/>
    <n v="24.7"/>
    <n v="2"/>
    <n v="10"/>
    <n v="10"/>
    <n v="4"/>
    <n v="6"/>
    <x v="39"/>
  </r>
  <r>
    <x v="144"/>
    <x v="53"/>
    <n v="4"/>
    <n v="5"/>
    <n v="2"/>
    <n v="5"/>
    <n v="4"/>
    <n v="3"/>
    <n v="41"/>
    <n v="64"/>
    <n v="91"/>
    <n v="82"/>
    <n v="100"/>
    <n v="37.799999999999997"/>
    <n v="0"/>
    <n v="0"/>
    <n v="8"/>
    <n v="6"/>
    <n v="4"/>
    <x v="35"/>
  </r>
  <r>
    <x v="145"/>
    <x v="35"/>
    <n v="5"/>
    <n v="4"/>
    <n v="5"/>
    <n v="2"/>
    <n v="3"/>
    <n v="2"/>
    <n v="87"/>
    <n v="45"/>
    <n v="47"/>
    <n v="75"/>
    <n v="51"/>
    <n v="30.5"/>
    <n v="0"/>
    <n v="8"/>
    <n v="0"/>
    <n v="4"/>
    <n v="0"/>
    <x v="119"/>
  </r>
  <r>
    <x v="146"/>
    <x v="32"/>
    <n v="8"/>
    <n v="3"/>
    <n v="6"/>
    <n v="3"/>
    <n v="6"/>
    <n v="2"/>
    <n v="84"/>
    <n v="77"/>
    <n v="71"/>
    <n v="71"/>
    <n v="9"/>
    <n v="31.2"/>
    <n v="0"/>
    <n v="10"/>
    <n v="4"/>
    <n v="10"/>
    <n v="0"/>
    <x v="9"/>
  </r>
  <r>
    <x v="147"/>
    <x v="32"/>
    <n v="1"/>
    <n v="2"/>
    <n v="4"/>
    <n v="4"/>
    <n v="5"/>
    <n v="5"/>
    <n v="20"/>
    <n v="93"/>
    <n v="68"/>
    <n v="58"/>
    <n v="23"/>
    <n v="26.2"/>
    <n v="0"/>
    <n v="6"/>
    <n v="6"/>
    <n v="8"/>
    <n v="8"/>
    <x v="120"/>
  </r>
  <r>
    <x v="148"/>
    <x v="77"/>
    <n v="7"/>
    <n v="5"/>
    <n v="6"/>
    <n v="6"/>
    <n v="2"/>
    <n v="5"/>
    <n v="80"/>
    <n v="90"/>
    <n v="62"/>
    <n v="97"/>
    <n v="3"/>
    <n v="33.200000000000003"/>
    <n v="0"/>
    <n v="10"/>
    <n v="10"/>
    <n v="0"/>
    <n v="8"/>
    <x v="85"/>
  </r>
  <r>
    <x v="149"/>
    <x v="76"/>
    <n v="6"/>
    <n v="6"/>
    <n v="6"/>
    <n v="4"/>
    <n v="4"/>
    <n v="5"/>
    <n v="77"/>
    <n v="40"/>
    <n v="93"/>
    <n v="80"/>
    <n v="71"/>
    <n v="36.1"/>
    <n v="2"/>
    <n v="10"/>
    <n v="6"/>
    <n v="6"/>
    <n v="8"/>
    <x v="121"/>
  </r>
  <r>
    <x v="150"/>
    <x v="78"/>
    <n v="4"/>
    <n v="6"/>
    <n v="5"/>
    <n v="3"/>
    <n v="5"/>
    <n v="4"/>
    <n v="65"/>
    <n v="34"/>
    <n v="51"/>
    <n v="38"/>
    <n v="65"/>
    <n v="25.3"/>
    <n v="2"/>
    <n v="8"/>
    <n v="4"/>
    <n v="8"/>
    <n v="6"/>
    <x v="122"/>
  </r>
  <r>
    <x v="151"/>
    <x v="79"/>
    <n v="0"/>
    <n v="6"/>
    <n v="4"/>
    <n v="3"/>
    <n v="3"/>
    <n v="2"/>
    <n v="62"/>
    <n v="62"/>
    <n v="86"/>
    <n v="10"/>
    <n v="2"/>
    <n v="22.2"/>
    <n v="2"/>
    <n v="6"/>
    <n v="4"/>
    <n v="4"/>
    <n v="0"/>
    <x v="123"/>
  </r>
  <r>
    <x v="152"/>
    <x v="80"/>
    <n v="8"/>
    <n v="5"/>
    <n v="4"/>
    <n v="2"/>
    <n v="4"/>
    <n v="2"/>
    <n v="70"/>
    <n v="4"/>
    <n v="92"/>
    <n v="91"/>
    <n v="21"/>
    <n v="27.8"/>
    <n v="0"/>
    <n v="6"/>
    <n v="0"/>
    <n v="6"/>
    <n v="0"/>
    <x v="117"/>
  </r>
  <r>
    <x v="153"/>
    <x v="55"/>
    <n v="1"/>
    <n v="2"/>
    <n v="6"/>
    <n v="5"/>
    <n v="6"/>
    <n v="4"/>
    <n v="66"/>
    <n v="78"/>
    <n v="26"/>
    <n v="98"/>
    <n v="56"/>
    <n v="32.4"/>
    <n v="0"/>
    <n v="10"/>
    <n v="8"/>
    <n v="10"/>
    <n v="6"/>
    <x v="124"/>
  </r>
  <r>
    <x v="154"/>
    <x v="81"/>
    <n v="3"/>
    <n v="4"/>
    <n v="6"/>
    <n v="2"/>
    <n v="2"/>
    <n v="5"/>
    <n v="54"/>
    <n v="12"/>
    <n v="13"/>
    <n v="21"/>
    <n v="24"/>
    <n v="12.4"/>
    <n v="0"/>
    <n v="10"/>
    <n v="0"/>
    <n v="0"/>
    <n v="8"/>
    <x v="125"/>
  </r>
  <r>
    <x v="155"/>
    <x v="82"/>
    <n v="6"/>
    <n v="2"/>
    <n v="3"/>
    <n v="3"/>
    <n v="3"/>
    <n v="6"/>
    <n v="27"/>
    <n v="2"/>
    <n v="84"/>
    <n v="100"/>
    <n v="27"/>
    <n v="24"/>
    <n v="0"/>
    <n v="4"/>
    <n v="4"/>
    <n v="4"/>
    <n v="10"/>
    <x v="16"/>
  </r>
  <r>
    <x v="156"/>
    <x v="83"/>
    <n v="1"/>
    <n v="4"/>
    <n v="6"/>
    <n v="6"/>
    <n v="2"/>
    <n v="3"/>
    <n v="43"/>
    <n v="77"/>
    <n v="31"/>
    <n v="88"/>
    <n v="67"/>
    <n v="30.6"/>
    <n v="0"/>
    <n v="10"/>
    <n v="10"/>
    <n v="0"/>
    <n v="4"/>
    <x v="47"/>
  </r>
  <r>
    <x v="157"/>
    <x v="6"/>
    <n v="3"/>
    <n v="6"/>
    <n v="6"/>
    <n v="4"/>
    <n v="3"/>
    <n v="6"/>
    <n v="63"/>
    <n v="36"/>
    <n v="68"/>
    <n v="19"/>
    <n v="39"/>
    <n v="22.5"/>
    <n v="2"/>
    <n v="10"/>
    <n v="6"/>
    <n v="4"/>
    <n v="10"/>
    <x v="126"/>
  </r>
  <r>
    <x v="158"/>
    <x v="74"/>
    <n v="1"/>
    <n v="2"/>
    <n v="6"/>
    <n v="4"/>
    <n v="2"/>
    <n v="2"/>
    <n v="32"/>
    <n v="18"/>
    <n v="1"/>
    <n v="56"/>
    <n v="7"/>
    <n v="11.4"/>
    <n v="0"/>
    <n v="10"/>
    <n v="6"/>
    <n v="0"/>
    <n v="0"/>
    <x v="127"/>
  </r>
  <r>
    <x v="159"/>
    <x v="28"/>
    <n v="4"/>
    <n v="3"/>
    <n v="3"/>
    <n v="2"/>
    <n v="6"/>
    <n v="2"/>
    <n v="60"/>
    <n v="64"/>
    <n v="100"/>
    <n v="38"/>
    <n v="70"/>
    <n v="33.200000000000003"/>
    <n v="0"/>
    <n v="4"/>
    <n v="0"/>
    <n v="10"/>
    <n v="0"/>
    <x v="128"/>
  </r>
  <r>
    <x v="160"/>
    <x v="3"/>
    <n v="0"/>
    <n v="6"/>
    <n v="6"/>
    <n v="5"/>
    <n v="3"/>
    <n v="2"/>
    <n v="39"/>
    <n v="66"/>
    <n v="84"/>
    <n v="47"/>
    <n v="21"/>
    <n v="25.7"/>
    <n v="2"/>
    <n v="10"/>
    <n v="8"/>
    <n v="4"/>
    <n v="0"/>
    <x v="129"/>
  </r>
  <r>
    <x v="161"/>
    <x v="61"/>
    <n v="2"/>
    <n v="2"/>
    <n v="5"/>
    <n v="2"/>
    <n v="3"/>
    <n v="3"/>
    <n v="11"/>
    <n v="88"/>
    <n v="90"/>
    <n v="20"/>
    <n v="65"/>
    <n v="27.4"/>
    <n v="0"/>
    <n v="8"/>
    <n v="0"/>
    <n v="4"/>
    <n v="4"/>
    <x v="130"/>
  </r>
  <r>
    <x v="162"/>
    <x v="84"/>
    <n v="2"/>
    <n v="5"/>
    <n v="5"/>
    <n v="2"/>
    <n v="6"/>
    <n v="2"/>
    <n v="79"/>
    <n v="66"/>
    <n v="91"/>
    <n v="30"/>
    <n v="90"/>
    <n v="35.6"/>
    <n v="0"/>
    <n v="8"/>
    <n v="0"/>
    <n v="10"/>
    <n v="0"/>
    <x v="131"/>
  </r>
  <r>
    <x v="163"/>
    <x v="73"/>
    <n v="5"/>
    <n v="3"/>
    <n v="6"/>
    <n v="3"/>
    <n v="3"/>
    <n v="5"/>
    <n v="15"/>
    <n v="21"/>
    <n v="66"/>
    <n v="55"/>
    <n v="90"/>
    <n v="24.7"/>
    <n v="0"/>
    <n v="10"/>
    <n v="4"/>
    <n v="4"/>
    <n v="8"/>
    <x v="132"/>
  </r>
  <r>
    <x v="164"/>
    <x v="12"/>
    <n v="4"/>
    <n v="3"/>
    <n v="6"/>
    <n v="6"/>
    <n v="4"/>
    <n v="4"/>
    <n v="15"/>
    <n v="36"/>
    <n v="51"/>
    <n v="10"/>
    <n v="68"/>
    <n v="18"/>
    <n v="0"/>
    <n v="10"/>
    <n v="10"/>
    <n v="6"/>
    <n v="6"/>
    <x v="88"/>
  </r>
  <r>
    <x v="165"/>
    <x v="28"/>
    <n v="5"/>
    <n v="5"/>
    <n v="6"/>
    <n v="6"/>
    <n v="6"/>
    <n v="6"/>
    <n v="63"/>
    <n v="88"/>
    <n v="72"/>
    <n v="90"/>
    <n v="83"/>
    <n v="39.6"/>
    <n v="0"/>
    <n v="10"/>
    <n v="10"/>
    <n v="10"/>
    <n v="10"/>
    <x v="133"/>
  </r>
  <r>
    <x v="166"/>
    <x v="80"/>
    <n v="8"/>
    <n v="3"/>
    <n v="5"/>
    <n v="5"/>
    <n v="5"/>
    <n v="6"/>
    <n v="55"/>
    <n v="10"/>
    <n v="80"/>
    <n v="8"/>
    <n v="78"/>
    <n v="23.1"/>
    <n v="0"/>
    <n v="8"/>
    <n v="8"/>
    <n v="8"/>
    <n v="10"/>
    <x v="134"/>
  </r>
  <r>
    <x v="167"/>
    <x v="1"/>
    <n v="7"/>
    <n v="3"/>
    <n v="5"/>
    <n v="4"/>
    <n v="5"/>
    <n v="6"/>
    <n v="24"/>
    <n v="82"/>
    <n v="37"/>
    <n v="7"/>
    <n v="12"/>
    <n v="16.2"/>
    <n v="0"/>
    <n v="8"/>
    <n v="6"/>
    <n v="8"/>
    <n v="10"/>
    <x v="135"/>
  </r>
  <r>
    <x v="168"/>
    <x v="67"/>
    <n v="0"/>
    <n v="2"/>
    <n v="3"/>
    <n v="4"/>
    <n v="6"/>
    <n v="6"/>
    <n v="19"/>
    <n v="82"/>
    <n v="75"/>
    <n v="35"/>
    <n v="75"/>
    <n v="28.6"/>
    <n v="0"/>
    <n v="4"/>
    <n v="6"/>
    <n v="10"/>
    <n v="10"/>
    <x v="136"/>
  </r>
  <r>
    <x v="169"/>
    <x v="77"/>
    <n v="5"/>
    <n v="3"/>
    <n v="5"/>
    <n v="3"/>
    <n v="3"/>
    <n v="2"/>
    <n v="33"/>
    <n v="10"/>
    <n v="92"/>
    <n v="74"/>
    <n v="79"/>
    <n v="28.8"/>
    <n v="0"/>
    <n v="8"/>
    <n v="4"/>
    <n v="4"/>
    <n v="0"/>
    <x v="19"/>
  </r>
  <r>
    <x v="170"/>
    <x v="35"/>
    <n v="4"/>
    <n v="5"/>
    <n v="5"/>
    <n v="3"/>
    <n v="4"/>
    <n v="4"/>
    <n v="94"/>
    <n v="21"/>
    <n v="58"/>
    <n v="60"/>
    <n v="36"/>
    <n v="26.9"/>
    <n v="0"/>
    <n v="8"/>
    <n v="4"/>
    <n v="6"/>
    <n v="6"/>
    <x v="137"/>
  </r>
  <r>
    <x v="171"/>
    <x v="70"/>
    <n v="1"/>
    <n v="2"/>
    <n v="6"/>
    <n v="4"/>
    <n v="6"/>
    <n v="5"/>
    <n v="5"/>
    <n v="79"/>
    <n v="31"/>
    <n v="60"/>
    <n v="44"/>
    <n v="21.9"/>
    <n v="0"/>
    <n v="10"/>
    <n v="6"/>
    <n v="10"/>
    <n v="8"/>
    <x v="36"/>
  </r>
  <r>
    <x v="172"/>
    <x v="71"/>
    <n v="0"/>
    <n v="4"/>
    <n v="4"/>
    <n v="6"/>
    <n v="4"/>
    <n v="4"/>
    <n v="60"/>
    <n v="36"/>
    <n v="6"/>
    <n v="48"/>
    <n v="31"/>
    <n v="18.100000000000001"/>
    <n v="0"/>
    <n v="6"/>
    <n v="10"/>
    <n v="6"/>
    <n v="6"/>
    <x v="138"/>
  </r>
  <r>
    <x v="173"/>
    <x v="7"/>
    <n v="6"/>
    <n v="3"/>
    <n v="2"/>
    <n v="2"/>
    <n v="6"/>
    <n v="6"/>
    <n v="47"/>
    <n v="36"/>
    <n v="64"/>
    <n v="67"/>
    <n v="13"/>
    <n v="22.7"/>
    <n v="0"/>
    <n v="0"/>
    <n v="0"/>
    <n v="10"/>
    <n v="10"/>
    <x v="18"/>
  </r>
  <r>
    <x v="174"/>
    <x v="85"/>
    <n v="0"/>
    <n v="5"/>
    <n v="5"/>
    <n v="3"/>
    <n v="3"/>
    <n v="4"/>
    <n v="92"/>
    <n v="58"/>
    <n v="73"/>
    <n v="53"/>
    <n v="68"/>
    <n v="34.4"/>
    <n v="0"/>
    <n v="8"/>
    <n v="4"/>
    <n v="4"/>
    <n v="6"/>
    <x v="139"/>
  </r>
  <r>
    <x v="175"/>
    <x v="1"/>
    <n v="3"/>
    <n v="5"/>
    <n v="4"/>
    <n v="6"/>
    <n v="6"/>
    <n v="4"/>
    <n v="70"/>
    <n v="3"/>
    <n v="92"/>
    <n v="40"/>
    <n v="41"/>
    <n v="24.6"/>
    <n v="0"/>
    <n v="6"/>
    <n v="10"/>
    <n v="10"/>
    <n v="6"/>
    <x v="140"/>
  </r>
  <r>
    <x v="176"/>
    <x v="42"/>
    <n v="5"/>
    <n v="2"/>
    <n v="4"/>
    <n v="6"/>
    <n v="5"/>
    <n v="3"/>
    <n v="78"/>
    <n v="78"/>
    <n v="90"/>
    <n v="83"/>
    <n v="63"/>
    <n v="39.200000000000003"/>
    <n v="0"/>
    <n v="6"/>
    <n v="10"/>
    <n v="8"/>
    <n v="4"/>
    <x v="141"/>
  </r>
  <r>
    <x v="177"/>
    <x v="61"/>
    <n v="0"/>
    <n v="6"/>
    <n v="5"/>
    <n v="6"/>
    <n v="6"/>
    <n v="6"/>
    <n v="43"/>
    <n v="3"/>
    <n v="56"/>
    <n v="52"/>
    <n v="41"/>
    <n v="19.5"/>
    <n v="2"/>
    <n v="8"/>
    <n v="10"/>
    <n v="10"/>
    <n v="10"/>
    <x v="142"/>
  </r>
  <r>
    <x v="178"/>
    <x v="54"/>
    <n v="1"/>
    <n v="4"/>
    <n v="4"/>
    <n v="3"/>
    <n v="6"/>
    <n v="6"/>
    <n v="33"/>
    <n v="38"/>
    <n v="27"/>
    <n v="60"/>
    <n v="80"/>
    <n v="23.8"/>
    <n v="0"/>
    <n v="6"/>
    <n v="4"/>
    <n v="10"/>
    <n v="10"/>
    <x v="143"/>
  </r>
  <r>
    <x v="179"/>
    <x v="86"/>
    <n v="5"/>
    <n v="6"/>
    <n v="2"/>
    <n v="5"/>
    <n v="5"/>
    <n v="5"/>
    <n v="80"/>
    <n v="54"/>
    <n v="22"/>
    <n v="26"/>
    <n v="62"/>
    <n v="24.4"/>
    <n v="2"/>
    <n v="0"/>
    <n v="8"/>
    <n v="8"/>
    <n v="8"/>
    <x v="144"/>
  </r>
  <r>
    <x v="180"/>
    <x v="53"/>
    <n v="6"/>
    <n v="6"/>
    <n v="2"/>
    <n v="4"/>
    <n v="5"/>
    <n v="2"/>
    <n v="34"/>
    <n v="92"/>
    <n v="51"/>
    <n v="32"/>
    <n v="80"/>
    <n v="28.9"/>
    <n v="2"/>
    <n v="0"/>
    <n v="6"/>
    <n v="8"/>
    <n v="0"/>
    <x v="90"/>
  </r>
  <r>
    <x v="181"/>
    <x v="12"/>
    <n v="8"/>
    <n v="2"/>
    <n v="4"/>
    <n v="2"/>
    <n v="6"/>
    <n v="5"/>
    <n v="17"/>
    <n v="29"/>
    <n v="83"/>
    <n v="9"/>
    <n v="54"/>
    <n v="19.2"/>
    <n v="0"/>
    <n v="6"/>
    <n v="0"/>
    <n v="10"/>
    <n v="8"/>
    <x v="8"/>
  </r>
  <r>
    <x v="182"/>
    <x v="12"/>
    <n v="1"/>
    <n v="5"/>
    <n v="6"/>
    <n v="4"/>
    <n v="3"/>
    <n v="2"/>
    <n v="14"/>
    <n v="49"/>
    <n v="64"/>
    <n v="36"/>
    <n v="2"/>
    <n v="16.5"/>
    <n v="0"/>
    <n v="10"/>
    <n v="6"/>
    <n v="4"/>
    <n v="0"/>
    <x v="145"/>
  </r>
  <r>
    <x v="183"/>
    <x v="78"/>
    <n v="6"/>
    <n v="6"/>
    <n v="3"/>
    <n v="6"/>
    <n v="2"/>
    <n v="3"/>
    <n v="27"/>
    <n v="64"/>
    <n v="47"/>
    <n v="11"/>
    <n v="24"/>
    <n v="17.3"/>
    <n v="2"/>
    <n v="4"/>
    <n v="10"/>
    <n v="0"/>
    <n v="4"/>
    <x v="146"/>
  </r>
  <r>
    <x v="184"/>
    <x v="56"/>
    <n v="3"/>
    <n v="5"/>
    <n v="3"/>
    <n v="2"/>
    <n v="6"/>
    <n v="6"/>
    <n v="77"/>
    <n v="9"/>
    <n v="73"/>
    <n v="35"/>
    <n v="96"/>
    <n v="29"/>
    <n v="0"/>
    <n v="4"/>
    <n v="0"/>
    <n v="10"/>
    <n v="10"/>
    <x v="86"/>
  </r>
  <r>
    <x v="185"/>
    <x v="87"/>
    <n v="2"/>
    <n v="5"/>
    <n v="4"/>
    <n v="4"/>
    <n v="2"/>
    <n v="5"/>
    <n v="46"/>
    <n v="15"/>
    <n v="67"/>
    <n v="56"/>
    <n v="9"/>
    <n v="19.3"/>
    <n v="0"/>
    <n v="6"/>
    <n v="6"/>
    <n v="0"/>
    <n v="8"/>
    <x v="147"/>
  </r>
  <r>
    <x v="186"/>
    <x v="88"/>
    <n v="3"/>
    <n v="4"/>
    <n v="6"/>
    <n v="3"/>
    <n v="2"/>
    <n v="2"/>
    <n v="79"/>
    <n v="70"/>
    <n v="42"/>
    <n v="36"/>
    <n v="76"/>
    <n v="30.3"/>
    <n v="0"/>
    <n v="10"/>
    <n v="4"/>
    <n v="0"/>
    <n v="0"/>
    <x v="148"/>
  </r>
  <r>
    <x v="187"/>
    <x v="7"/>
    <n v="3"/>
    <n v="6"/>
    <n v="3"/>
    <n v="6"/>
    <n v="2"/>
    <n v="5"/>
    <n v="25"/>
    <n v="78"/>
    <n v="36"/>
    <n v="67"/>
    <n v="37"/>
    <n v="24.3"/>
    <n v="2"/>
    <n v="4"/>
    <n v="10"/>
    <n v="0"/>
    <n v="8"/>
    <x v="79"/>
  </r>
  <r>
    <x v="188"/>
    <x v="28"/>
    <n v="4"/>
    <n v="5"/>
    <n v="4"/>
    <n v="6"/>
    <n v="5"/>
    <n v="2"/>
    <n v="53"/>
    <n v="61"/>
    <n v="85"/>
    <n v="8"/>
    <n v="76"/>
    <n v="28.3"/>
    <n v="0"/>
    <n v="6"/>
    <n v="10"/>
    <n v="8"/>
    <n v="0"/>
    <x v="54"/>
  </r>
  <r>
    <x v="166"/>
    <x v="80"/>
    <n v="7"/>
    <n v="2"/>
    <n v="4"/>
    <n v="3"/>
    <n v="6"/>
    <n v="3"/>
    <n v="13"/>
    <n v="89"/>
    <n v="20"/>
    <n v="2"/>
    <n v="36"/>
    <n v="16"/>
    <n v="0"/>
    <n v="6"/>
    <n v="4"/>
    <n v="10"/>
    <n v="4"/>
    <x v="149"/>
  </r>
  <r>
    <x v="189"/>
    <x v="74"/>
    <n v="3"/>
    <n v="5"/>
    <n v="5"/>
    <n v="2"/>
    <n v="5"/>
    <n v="2"/>
    <n v="25"/>
    <n v="46"/>
    <n v="91"/>
    <n v="75"/>
    <n v="91"/>
    <n v="32.799999999999997"/>
    <n v="0"/>
    <n v="8"/>
    <n v="0"/>
    <n v="8"/>
    <n v="0"/>
    <x v="150"/>
  </r>
  <r>
    <x v="190"/>
    <x v="75"/>
    <n v="7"/>
    <n v="6"/>
    <n v="4"/>
    <n v="5"/>
    <n v="4"/>
    <n v="6"/>
    <n v="52"/>
    <n v="32"/>
    <n v="57"/>
    <n v="58"/>
    <n v="67"/>
    <n v="26.6"/>
    <n v="2"/>
    <n v="6"/>
    <n v="8"/>
    <n v="6"/>
    <n v="10"/>
    <x v="136"/>
  </r>
  <r>
    <x v="191"/>
    <x v="77"/>
    <n v="7"/>
    <n v="6"/>
    <n v="4"/>
    <n v="6"/>
    <n v="6"/>
    <n v="5"/>
    <n v="85"/>
    <n v="37"/>
    <n v="73"/>
    <n v="73"/>
    <n v="19"/>
    <n v="28.7"/>
    <n v="2"/>
    <n v="6"/>
    <n v="10"/>
    <n v="10"/>
    <n v="8"/>
    <x v="151"/>
  </r>
  <r>
    <x v="192"/>
    <x v="6"/>
    <n v="8"/>
    <n v="3"/>
    <n v="3"/>
    <n v="4"/>
    <n v="3"/>
    <n v="5"/>
    <n v="96"/>
    <n v="17"/>
    <n v="94"/>
    <n v="90"/>
    <n v="1"/>
    <n v="29.8"/>
    <n v="0"/>
    <n v="4"/>
    <n v="6"/>
    <n v="4"/>
    <n v="8"/>
    <x v="14"/>
  </r>
  <r>
    <x v="193"/>
    <x v="61"/>
    <n v="2"/>
    <n v="3"/>
    <n v="6"/>
    <n v="4"/>
    <n v="5"/>
    <n v="6"/>
    <n v="68"/>
    <n v="10"/>
    <n v="64"/>
    <n v="85"/>
    <n v="26"/>
    <n v="25.3"/>
    <n v="0"/>
    <n v="10"/>
    <n v="6"/>
    <n v="8"/>
    <n v="10"/>
    <x v="72"/>
  </r>
  <r>
    <x v="194"/>
    <x v="74"/>
    <n v="7"/>
    <n v="2"/>
    <n v="2"/>
    <n v="6"/>
    <n v="5"/>
    <n v="3"/>
    <n v="45"/>
    <n v="81"/>
    <n v="28"/>
    <n v="11"/>
    <n v="25"/>
    <n v="19"/>
    <n v="0"/>
    <n v="0"/>
    <n v="10"/>
    <n v="8"/>
    <n v="4"/>
    <x v="25"/>
  </r>
  <r>
    <x v="195"/>
    <x v="54"/>
    <n v="3"/>
    <n v="2"/>
    <n v="3"/>
    <n v="2"/>
    <n v="5"/>
    <n v="4"/>
    <n v="85"/>
    <n v="28"/>
    <n v="36"/>
    <n v="9"/>
    <n v="95"/>
    <n v="25.3"/>
    <n v="0"/>
    <n v="4"/>
    <n v="0"/>
    <n v="8"/>
    <n v="6"/>
    <x v="152"/>
  </r>
  <r>
    <x v="196"/>
    <x v="89"/>
    <n v="4"/>
    <n v="3"/>
    <n v="6"/>
    <n v="4"/>
    <n v="4"/>
    <n v="3"/>
    <n v="48"/>
    <n v="71"/>
    <n v="40"/>
    <n v="67"/>
    <n v="83"/>
    <n v="30.9"/>
    <n v="0"/>
    <n v="10"/>
    <n v="6"/>
    <n v="6"/>
    <n v="4"/>
    <x v="45"/>
  </r>
  <r>
    <x v="197"/>
    <x v="78"/>
    <n v="0"/>
    <n v="5"/>
    <n v="6"/>
    <n v="4"/>
    <n v="4"/>
    <n v="5"/>
    <n v="70"/>
    <n v="42"/>
    <n v="47"/>
    <n v="24"/>
    <n v="40"/>
    <n v="22.3"/>
    <n v="0"/>
    <n v="10"/>
    <n v="6"/>
    <n v="6"/>
    <n v="8"/>
    <x v="54"/>
  </r>
  <r>
    <x v="198"/>
    <x v="90"/>
    <n v="8"/>
    <n v="4"/>
    <n v="5"/>
    <n v="4"/>
    <n v="4"/>
    <n v="5"/>
    <n v="83"/>
    <n v="18"/>
    <n v="29"/>
    <n v="17"/>
    <n v="9"/>
    <n v="15.6"/>
    <n v="0"/>
    <n v="8"/>
    <n v="6"/>
    <n v="6"/>
    <n v="8"/>
    <x v="153"/>
  </r>
  <r>
    <x v="199"/>
    <x v="32"/>
    <n v="1"/>
    <n v="6"/>
    <n v="4"/>
    <n v="6"/>
    <n v="3"/>
    <n v="2"/>
    <n v="48"/>
    <n v="65"/>
    <n v="86"/>
    <n v="18"/>
    <n v="88"/>
    <n v="30.5"/>
    <n v="2"/>
    <n v="6"/>
    <n v="10"/>
    <n v="4"/>
    <n v="0"/>
    <x v="10"/>
  </r>
  <r>
    <x v="200"/>
    <x v="24"/>
    <n v="4"/>
    <n v="5"/>
    <n v="3"/>
    <n v="5"/>
    <n v="5"/>
    <n v="2"/>
    <n v="70"/>
    <n v="20"/>
    <n v="38"/>
    <n v="18"/>
    <n v="65"/>
    <n v="21.1"/>
    <n v="0"/>
    <n v="4"/>
    <n v="8"/>
    <n v="8"/>
    <n v="0"/>
    <x v="154"/>
  </r>
  <r>
    <x v="201"/>
    <x v="91"/>
    <n v="2"/>
    <n v="2"/>
    <n v="6"/>
    <n v="5"/>
    <n v="2"/>
    <n v="6"/>
    <n v="74"/>
    <n v="61"/>
    <n v="24"/>
    <n v="72"/>
    <n v="41"/>
    <n v="27.2"/>
    <n v="0"/>
    <n v="10"/>
    <n v="8"/>
    <n v="0"/>
    <n v="10"/>
    <x v="9"/>
  </r>
  <r>
    <x v="70"/>
    <x v="92"/>
    <n v="2"/>
    <n v="2"/>
    <n v="4"/>
    <n v="4"/>
    <n v="4"/>
    <n v="3"/>
    <n v="18"/>
    <n v="50"/>
    <n v="99"/>
    <n v="35"/>
    <n v="8"/>
    <n v="21"/>
    <n v="0"/>
    <n v="6"/>
    <n v="6"/>
    <n v="6"/>
    <n v="4"/>
    <x v="155"/>
  </r>
  <r>
    <x v="202"/>
    <x v="56"/>
    <n v="6"/>
    <n v="6"/>
    <n v="4"/>
    <n v="3"/>
    <n v="6"/>
    <n v="2"/>
    <n v="68"/>
    <n v="82"/>
    <n v="74"/>
    <n v="4"/>
    <n v="9"/>
    <n v="23.7"/>
    <n v="2"/>
    <n v="6"/>
    <n v="4"/>
    <n v="10"/>
    <n v="0"/>
    <x v="103"/>
  </r>
  <r>
    <x v="203"/>
    <x v="77"/>
    <n v="3"/>
    <n v="4"/>
    <n v="2"/>
    <n v="2"/>
    <n v="6"/>
    <n v="4"/>
    <n v="48"/>
    <n v="56"/>
    <n v="97"/>
    <n v="34"/>
    <n v="50"/>
    <n v="28.5"/>
    <n v="0"/>
    <n v="0"/>
    <n v="0"/>
    <n v="10"/>
    <n v="6"/>
    <x v="156"/>
  </r>
  <r>
    <x v="204"/>
    <x v="93"/>
    <n v="2"/>
    <n v="5"/>
    <n v="5"/>
    <n v="5"/>
    <n v="3"/>
    <n v="2"/>
    <n v="69"/>
    <n v="49"/>
    <n v="67"/>
    <n v="20"/>
    <n v="3"/>
    <n v="20.8"/>
    <n v="0"/>
    <n v="8"/>
    <n v="8"/>
    <n v="4"/>
    <n v="0"/>
    <x v="99"/>
  </r>
  <r>
    <x v="205"/>
    <x v="94"/>
    <n v="5"/>
    <n v="2"/>
    <n v="4"/>
    <n v="5"/>
    <n v="6"/>
    <n v="4"/>
    <n v="68"/>
    <n v="37"/>
    <n v="91"/>
    <n v="56"/>
    <n v="46"/>
    <n v="29.8"/>
    <n v="0"/>
    <n v="6"/>
    <n v="8"/>
    <n v="10"/>
    <n v="6"/>
    <x v="157"/>
  </r>
  <r>
    <x v="206"/>
    <x v="81"/>
    <n v="7"/>
    <n v="2"/>
    <n v="2"/>
    <n v="3"/>
    <n v="6"/>
    <n v="5"/>
    <n v="11"/>
    <n v="6"/>
    <n v="24"/>
    <n v="72"/>
    <n v="17"/>
    <n v="13"/>
    <n v="0"/>
    <n v="0"/>
    <n v="4"/>
    <n v="10"/>
    <n v="8"/>
    <x v="158"/>
  </r>
  <r>
    <x v="207"/>
    <x v="95"/>
    <n v="2"/>
    <n v="2"/>
    <n v="6"/>
    <n v="2"/>
    <n v="2"/>
    <n v="4"/>
    <n v="13"/>
    <n v="7"/>
    <n v="71"/>
    <n v="64"/>
    <n v="96"/>
    <n v="25.1"/>
    <n v="0"/>
    <n v="10"/>
    <n v="0"/>
    <n v="0"/>
    <n v="6"/>
    <x v="154"/>
  </r>
  <r>
    <x v="208"/>
    <x v="76"/>
    <n v="8"/>
    <n v="4"/>
    <n v="5"/>
    <n v="5"/>
    <n v="3"/>
    <n v="4"/>
    <n v="92"/>
    <n v="71"/>
    <n v="26"/>
    <n v="42"/>
    <n v="46"/>
    <n v="27.7"/>
    <n v="0"/>
    <n v="8"/>
    <n v="8"/>
    <n v="4"/>
    <n v="6"/>
    <x v="159"/>
  </r>
  <r>
    <x v="209"/>
    <x v="86"/>
    <n v="5"/>
    <n v="6"/>
    <n v="2"/>
    <n v="6"/>
    <n v="6"/>
    <n v="5"/>
    <n v="79"/>
    <n v="19"/>
    <n v="23"/>
    <n v="18"/>
    <n v="13"/>
    <n v="15.2"/>
    <n v="2"/>
    <n v="0"/>
    <n v="10"/>
    <n v="10"/>
    <n v="8"/>
    <x v="160"/>
  </r>
  <r>
    <x v="210"/>
    <x v="66"/>
    <n v="3"/>
    <n v="2"/>
    <n v="5"/>
    <n v="3"/>
    <n v="5"/>
    <n v="2"/>
    <n v="47"/>
    <n v="7"/>
    <n v="72"/>
    <n v="74"/>
    <n v="85"/>
    <n v="28.5"/>
    <n v="0"/>
    <n v="8"/>
    <n v="4"/>
    <n v="8"/>
    <n v="0"/>
    <x v="68"/>
  </r>
  <r>
    <x v="211"/>
    <x v="47"/>
    <n v="1"/>
    <n v="6"/>
    <n v="2"/>
    <n v="5"/>
    <n v="6"/>
    <n v="3"/>
    <n v="74"/>
    <n v="64"/>
    <n v="17"/>
    <n v="76"/>
    <n v="23"/>
    <n v="25.4"/>
    <n v="2"/>
    <n v="0"/>
    <n v="8"/>
    <n v="10"/>
    <n v="4"/>
    <x v="161"/>
  </r>
  <r>
    <x v="212"/>
    <x v="96"/>
    <n v="3"/>
    <n v="4"/>
    <n v="2"/>
    <n v="4"/>
    <n v="5"/>
    <n v="6"/>
    <n v="47"/>
    <n v="80"/>
    <n v="34"/>
    <n v="4"/>
    <n v="81"/>
    <n v="24.6"/>
    <n v="0"/>
    <n v="0"/>
    <n v="6"/>
    <n v="8"/>
    <n v="10"/>
    <x v="110"/>
  </r>
  <r>
    <x v="213"/>
    <x v="97"/>
    <n v="3"/>
    <n v="4"/>
    <n v="3"/>
    <n v="2"/>
    <n v="4"/>
    <n v="4"/>
    <n v="14"/>
    <n v="35"/>
    <n v="43"/>
    <n v="57"/>
    <n v="34"/>
    <n v="18.3"/>
    <n v="0"/>
    <n v="4"/>
    <n v="0"/>
    <n v="6"/>
    <n v="6"/>
    <x v="162"/>
  </r>
  <r>
    <x v="214"/>
    <x v="98"/>
    <n v="7"/>
    <n v="3"/>
    <n v="3"/>
    <n v="2"/>
    <n v="6"/>
    <n v="5"/>
    <n v="84"/>
    <n v="70"/>
    <n v="57"/>
    <n v="62"/>
    <n v="1"/>
    <n v="27.4"/>
    <n v="0"/>
    <n v="4"/>
    <n v="0"/>
    <n v="10"/>
    <n v="8"/>
    <x v="161"/>
  </r>
  <r>
    <x v="58"/>
    <x v="99"/>
    <n v="1"/>
    <n v="5"/>
    <n v="3"/>
    <n v="5"/>
    <n v="2"/>
    <n v="4"/>
    <n v="42"/>
    <n v="82"/>
    <n v="89"/>
    <n v="2"/>
    <n v="41"/>
    <n v="25.6"/>
    <n v="0"/>
    <n v="4"/>
    <n v="8"/>
    <n v="0"/>
    <n v="6"/>
    <x v="153"/>
  </r>
  <r>
    <x v="215"/>
    <x v="23"/>
    <n v="0"/>
    <n v="6"/>
    <n v="6"/>
    <n v="4"/>
    <n v="4"/>
    <n v="3"/>
    <n v="25"/>
    <n v="40"/>
    <n v="61"/>
    <n v="59"/>
    <n v="88"/>
    <n v="27.3"/>
    <n v="2"/>
    <n v="10"/>
    <n v="6"/>
    <n v="6"/>
    <n v="4"/>
    <x v="163"/>
  </r>
  <r>
    <x v="216"/>
    <x v="64"/>
    <n v="2"/>
    <n v="4"/>
    <n v="3"/>
    <n v="3"/>
    <n v="3"/>
    <n v="2"/>
    <n v="76"/>
    <n v="21"/>
    <n v="59"/>
    <n v="79"/>
    <n v="33"/>
    <n v="26.8"/>
    <n v="0"/>
    <n v="4"/>
    <n v="4"/>
    <n v="4"/>
    <n v="0"/>
    <x v="112"/>
  </r>
  <r>
    <x v="217"/>
    <x v="7"/>
    <n v="3"/>
    <n v="6"/>
    <n v="5"/>
    <n v="2"/>
    <n v="5"/>
    <n v="4"/>
    <n v="18"/>
    <n v="33"/>
    <n v="57"/>
    <n v="34"/>
    <n v="74"/>
    <n v="21.6"/>
    <n v="2"/>
    <n v="8"/>
    <n v="0"/>
    <n v="8"/>
    <n v="6"/>
    <x v="164"/>
  </r>
  <r>
    <x v="74"/>
    <x v="58"/>
    <n v="8"/>
    <n v="4"/>
    <n v="3"/>
    <n v="2"/>
    <n v="6"/>
    <n v="5"/>
    <n v="67"/>
    <n v="34"/>
    <n v="96"/>
    <n v="61"/>
    <n v="40"/>
    <n v="29.8"/>
    <n v="0"/>
    <n v="4"/>
    <n v="0"/>
    <n v="10"/>
    <n v="8"/>
    <x v="14"/>
  </r>
  <r>
    <x v="167"/>
    <x v="1"/>
    <n v="5"/>
    <n v="4"/>
    <n v="4"/>
    <n v="6"/>
    <n v="4"/>
    <n v="5"/>
    <n v="39"/>
    <n v="12"/>
    <n v="100"/>
    <n v="47"/>
    <n v="42"/>
    <n v="24"/>
    <n v="0"/>
    <n v="6"/>
    <n v="10"/>
    <n v="6"/>
    <n v="8"/>
    <x v="93"/>
  </r>
  <r>
    <x v="218"/>
    <x v="51"/>
    <n v="0"/>
    <n v="3"/>
    <n v="2"/>
    <n v="4"/>
    <n v="4"/>
    <n v="2"/>
    <n v="88"/>
    <n v="79"/>
    <n v="26"/>
    <n v="8"/>
    <n v="70"/>
    <n v="27.1"/>
    <n v="0"/>
    <n v="0"/>
    <n v="6"/>
    <n v="6"/>
    <n v="0"/>
    <x v="165"/>
  </r>
  <r>
    <x v="219"/>
    <x v="39"/>
    <n v="1"/>
    <n v="2"/>
    <n v="2"/>
    <n v="6"/>
    <n v="6"/>
    <n v="3"/>
    <n v="83"/>
    <n v="76"/>
    <n v="52"/>
    <n v="43"/>
    <n v="64"/>
    <n v="31.8"/>
    <n v="0"/>
    <n v="0"/>
    <n v="10"/>
    <n v="10"/>
    <n v="4"/>
    <x v="35"/>
  </r>
  <r>
    <x v="220"/>
    <x v="72"/>
    <n v="1"/>
    <n v="6"/>
    <n v="6"/>
    <n v="3"/>
    <n v="6"/>
    <n v="4"/>
    <n v="54"/>
    <n v="50"/>
    <n v="36"/>
    <n v="23"/>
    <n v="9"/>
    <n v="17.2"/>
    <n v="2"/>
    <n v="10"/>
    <n v="4"/>
    <n v="10"/>
    <n v="6"/>
    <x v="60"/>
  </r>
  <r>
    <x v="221"/>
    <x v="78"/>
    <n v="0"/>
    <n v="3"/>
    <n v="4"/>
    <n v="6"/>
    <n v="3"/>
    <n v="5"/>
    <n v="49"/>
    <n v="31"/>
    <n v="34"/>
    <n v="22"/>
    <n v="76"/>
    <n v="21.2"/>
    <n v="0"/>
    <n v="6"/>
    <n v="10"/>
    <n v="4"/>
    <n v="8"/>
    <x v="60"/>
  </r>
  <r>
    <x v="222"/>
    <x v="60"/>
    <n v="1"/>
    <n v="3"/>
    <n v="2"/>
    <n v="2"/>
    <n v="2"/>
    <n v="3"/>
    <n v="71"/>
    <n v="20"/>
    <n v="46"/>
    <n v="6"/>
    <n v="22"/>
    <n v="16.5"/>
    <n v="0"/>
    <n v="0"/>
    <n v="0"/>
    <n v="0"/>
    <n v="4"/>
    <x v="166"/>
  </r>
  <r>
    <x v="223"/>
    <x v="71"/>
    <n v="8"/>
    <n v="5"/>
    <n v="6"/>
    <n v="4"/>
    <n v="5"/>
    <n v="4"/>
    <n v="5"/>
    <n v="48"/>
    <n v="2"/>
    <n v="12"/>
    <n v="15"/>
    <n v="8.1999999999999993"/>
    <n v="0"/>
    <n v="10"/>
    <n v="6"/>
    <n v="8"/>
    <n v="6"/>
    <x v="123"/>
  </r>
  <r>
    <x v="224"/>
    <x v="100"/>
    <n v="7"/>
    <n v="4"/>
    <n v="3"/>
    <n v="4"/>
    <n v="6"/>
    <n v="6"/>
    <n v="27"/>
    <n v="12"/>
    <n v="19"/>
    <n v="10"/>
    <n v="66"/>
    <n v="13.4"/>
    <n v="0"/>
    <n v="4"/>
    <n v="6"/>
    <n v="10"/>
    <n v="10"/>
    <x v="130"/>
  </r>
  <r>
    <x v="225"/>
    <x v="101"/>
    <n v="6"/>
    <n v="2"/>
    <n v="5"/>
    <n v="3"/>
    <n v="5"/>
    <n v="3"/>
    <n v="95"/>
    <n v="12"/>
    <n v="76"/>
    <n v="52"/>
    <n v="36"/>
    <n v="27.1"/>
    <n v="0"/>
    <n v="8"/>
    <n v="4"/>
    <n v="8"/>
    <n v="4"/>
    <x v="167"/>
  </r>
  <r>
    <x v="226"/>
    <x v="60"/>
    <n v="4"/>
    <n v="6"/>
    <n v="4"/>
    <n v="5"/>
    <n v="5"/>
    <n v="2"/>
    <n v="48"/>
    <n v="9"/>
    <n v="45"/>
    <n v="10"/>
    <n v="3"/>
    <n v="11.5"/>
    <n v="2"/>
    <n v="6"/>
    <n v="8"/>
    <n v="8"/>
    <n v="0"/>
    <x v="168"/>
  </r>
  <r>
    <x v="227"/>
    <x v="102"/>
    <n v="2"/>
    <n v="5"/>
    <n v="2"/>
    <n v="4"/>
    <n v="4"/>
    <n v="4"/>
    <n v="46"/>
    <n v="58"/>
    <n v="72"/>
    <n v="83"/>
    <n v="48"/>
    <n v="30.7"/>
    <n v="0"/>
    <n v="0"/>
    <n v="6"/>
    <n v="6"/>
    <n v="6"/>
    <x v="75"/>
  </r>
  <r>
    <x v="228"/>
    <x v="103"/>
    <n v="7"/>
    <n v="3"/>
    <n v="3"/>
    <n v="3"/>
    <n v="3"/>
    <n v="6"/>
    <n v="72"/>
    <n v="40"/>
    <n v="54"/>
    <n v="44"/>
    <n v="78"/>
    <n v="28.8"/>
    <n v="0"/>
    <n v="4"/>
    <n v="4"/>
    <n v="4"/>
    <n v="10"/>
    <x v="169"/>
  </r>
  <r>
    <x v="229"/>
    <x v="104"/>
    <n v="4"/>
    <n v="4"/>
    <n v="5"/>
    <n v="2"/>
    <n v="3"/>
    <n v="5"/>
    <n v="80"/>
    <n v="63"/>
    <n v="36"/>
    <n v="13"/>
    <n v="38"/>
    <n v="23"/>
    <n v="0"/>
    <n v="8"/>
    <n v="0"/>
    <n v="4"/>
    <n v="8"/>
    <x v="155"/>
  </r>
  <r>
    <x v="230"/>
    <x v="71"/>
    <n v="7"/>
    <n v="5"/>
    <n v="3"/>
    <n v="2"/>
    <n v="5"/>
    <n v="3"/>
    <n v="89"/>
    <n v="97"/>
    <n v="66"/>
    <n v="5"/>
    <n v="68"/>
    <n v="32.5"/>
    <n v="0"/>
    <n v="4"/>
    <n v="0"/>
    <n v="8"/>
    <n v="4"/>
    <x v="68"/>
  </r>
  <r>
    <x v="231"/>
    <x v="105"/>
    <n v="8"/>
    <n v="3"/>
    <n v="5"/>
    <n v="3"/>
    <n v="6"/>
    <n v="6"/>
    <n v="98"/>
    <n v="27"/>
    <n v="75"/>
    <n v="69"/>
    <n v="29"/>
    <n v="29.8"/>
    <n v="0"/>
    <n v="8"/>
    <n v="4"/>
    <n v="10"/>
    <n v="10"/>
    <x v="170"/>
  </r>
  <r>
    <x v="232"/>
    <x v="14"/>
    <n v="2"/>
    <n v="2"/>
    <n v="3"/>
    <n v="4"/>
    <n v="2"/>
    <n v="6"/>
    <n v="43"/>
    <n v="45"/>
    <n v="16"/>
    <n v="56"/>
    <n v="7"/>
    <n v="16.7"/>
    <n v="0"/>
    <n v="4"/>
    <n v="6"/>
    <n v="0"/>
    <n v="10"/>
    <x v="31"/>
  </r>
  <r>
    <x v="233"/>
    <x v="65"/>
    <n v="7"/>
    <n v="6"/>
    <n v="6"/>
    <n v="2"/>
    <n v="3"/>
    <n v="6"/>
    <n v="19"/>
    <n v="5"/>
    <n v="76"/>
    <n v="74"/>
    <n v="16"/>
    <n v="19"/>
    <n v="2"/>
    <n v="10"/>
    <n v="0"/>
    <n v="4"/>
    <n v="10"/>
    <x v="171"/>
  </r>
  <r>
    <x v="234"/>
    <x v="31"/>
    <n v="2"/>
    <n v="3"/>
    <n v="2"/>
    <n v="5"/>
    <n v="5"/>
    <n v="4"/>
    <n v="60"/>
    <n v="48"/>
    <n v="73"/>
    <n v="93"/>
    <n v="51"/>
    <n v="32.5"/>
    <n v="0"/>
    <n v="0"/>
    <n v="8"/>
    <n v="8"/>
    <n v="6"/>
    <x v="126"/>
  </r>
  <r>
    <x v="235"/>
    <x v="106"/>
    <n v="4"/>
    <n v="6"/>
    <n v="3"/>
    <n v="6"/>
    <n v="5"/>
    <n v="6"/>
    <n v="82"/>
    <n v="21"/>
    <n v="64"/>
    <n v="61"/>
    <n v="93"/>
    <n v="32.1"/>
    <n v="2"/>
    <n v="4"/>
    <n v="10"/>
    <n v="8"/>
    <n v="10"/>
    <x v="172"/>
  </r>
  <r>
    <x v="236"/>
    <x v="107"/>
    <n v="2"/>
    <n v="4"/>
    <n v="2"/>
    <n v="4"/>
    <n v="3"/>
    <n v="4"/>
    <n v="65"/>
    <n v="50"/>
    <n v="15"/>
    <n v="67"/>
    <n v="88"/>
    <n v="28.5"/>
    <n v="0"/>
    <n v="0"/>
    <n v="6"/>
    <n v="4"/>
    <n v="6"/>
    <x v="156"/>
  </r>
  <r>
    <x v="237"/>
    <x v="59"/>
    <n v="8"/>
    <n v="3"/>
    <n v="6"/>
    <n v="3"/>
    <n v="6"/>
    <n v="3"/>
    <n v="85"/>
    <n v="68"/>
    <n v="59"/>
    <n v="5"/>
    <n v="29"/>
    <n v="24.6"/>
    <n v="0"/>
    <n v="10"/>
    <n v="4"/>
    <n v="10"/>
    <n v="4"/>
    <x v="173"/>
  </r>
  <r>
    <x v="238"/>
    <x v="108"/>
    <n v="7"/>
    <n v="6"/>
    <n v="2"/>
    <n v="3"/>
    <n v="2"/>
    <n v="2"/>
    <n v="91"/>
    <n v="65"/>
    <n v="12"/>
    <n v="78"/>
    <n v="87"/>
    <n v="33.299999999999997"/>
    <n v="2"/>
    <n v="0"/>
    <n v="4"/>
    <n v="0"/>
    <n v="0"/>
    <x v="147"/>
  </r>
  <r>
    <x v="239"/>
    <x v="109"/>
    <n v="2"/>
    <n v="6"/>
    <n v="6"/>
    <n v="6"/>
    <n v="2"/>
    <n v="3"/>
    <n v="65"/>
    <n v="28"/>
    <n v="80"/>
    <n v="55"/>
    <n v="60"/>
    <n v="28.8"/>
    <n v="2"/>
    <n v="10"/>
    <n v="10"/>
    <n v="0"/>
    <n v="4"/>
    <x v="46"/>
  </r>
  <r>
    <x v="240"/>
    <x v="46"/>
    <n v="4"/>
    <n v="4"/>
    <n v="2"/>
    <n v="3"/>
    <n v="3"/>
    <n v="5"/>
    <n v="14"/>
    <n v="4"/>
    <n v="93"/>
    <n v="36"/>
    <n v="26"/>
    <n v="17.3"/>
    <n v="0"/>
    <n v="0"/>
    <n v="4"/>
    <n v="4"/>
    <n v="8"/>
    <x v="174"/>
  </r>
  <r>
    <x v="241"/>
    <x v="69"/>
    <n v="0"/>
    <n v="6"/>
    <n v="2"/>
    <n v="6"/>
    <n v="5"/>
    <n v="6"/>
    <n v="15"/>
    <n v="42"/>
    <n v="90"/>
    <n v="14"/>
    <n v="88"/>
    <n v="24.9"/>
    <n v="2"/>
    <n v="0"/>
    <n v="10"/>
    <n v="8"/>
    <n v="10"/>
    <x v="66"/>
  </r>
  <r>
    <x v="242"/>
    <x v="1"/>
    <n v="8"/>
    <n v="5"/>
    <n v="4"/>
    <n v="4"/>
    <n v="4"/>
    <n v="3"/>
    <n v="39"/>
    <n v="45"/>
    <n v="68"/>
    <n v="26"/>
    <n v="30"/>
    <n v="20.8"/>
    <n v="0"/>
    <n v="6"/>
    <n v="6"/>
    <n v="6"/>
    <n v="4"/>
    <x v="175"/>
  </r>
  <r>
    <x v="243"/>
    <x v="110"/>
    <n v="3"/>
    <n v="6"/>
    <n v="3"/>
    <n v="4"/>
    <n v="3"/>
    <n v="5"/>
    <n v="86"/>
    <n v="46"/>
    <n v="9"/>
    <n v="68"/>
    <n v="39"/>
    <n v="24.8"/>
    <n v="2"/>
    <n v="4"/>
    <n v="6"/>
    <n v="4"/>
    <n v="8"/>
    <x v="150"/>
  </r>
  <r>
    <x v="244"/>
    <x v="111"/>
    <n v="7"/>
    <n v="4"/>
    <n v="6"/>
    <n v="6"/>
    <n v="6"/>
    <n v="2"/>
    <n v="17"/>
    <n v="16"/>
    <n v="12"/>
    <n v="54"/>
    <n v="91"/>
    <n v="19"/>
    <n v="0"/>
    <n v="10"/>
    <n v="10"/>
    <n v="10"/>
    <n v="0"/>
    <x v="15"/>
  </r>
  <r>
    <x v="245"/>
    <x v="112"/>
    <n v="4"/>
    <n v="2"/>
    <n v="4"/>
    <n v="3"/>
    <n v="5"/>
    <n v="2"/>
    <n v="68"/>
    <n v="87"/>
    <n v="48"/>
    <n v="54"/>
    <n v="39"/>
    <n v="29.6"/>
    <n v="0"/>
    <n v="6"/>
    <n v="4"/>
    <n v="8"/>
    <n v="0"/>
    <x v="176"/>
  </r>
  <r>
    <x v="246"/>
    <x v="61"/>
    <n v="8"/>
    <n v="3"/>
    <n v="5"/>
    <n v="2"/>
    <n v="5"/>
    <n v="3"/>
    <n v="99"/>
    <n v="90"/>
    <n v="59"/>
    <n v="78"/>
    <n v="93"/>
    <n v="41.9"/>
    <n v="0"/>
    <n v="8"/>
    <n v="0"/>
    <n v="8"/>
    <n v="4"/>
    <x v="177"/>
  </r>
  <r>
    <x v="247"/>
    <x v="107"/>
    <n v="1"/>
    <n v="6"/>
    <n v="6"/>
    <n v="5"/>
    <n v="3"/>
    <n v="6"/>
    <n v="58"/>
    <n v="93"/>
    <n v="93"/>
    <n v="82"/>
    <n v="17"/>
    <n v="34.299999999999997"/>
    <n v="2"/>
    <n v="10"/>
    <n v="8"/>
    <n v="4"/>
    <n v="10"/>
    <x v="178"/>
  </r>
  <r>
    <x v="248"/>
    <x v="99"/>
    <n v="6"/>
    <n v="4"/>
    <n v="5"/>
    <n v="3"/>
    <n v="2"/>
    <n v="2"/>
    <n v="38"/>
    <n v="13"/>
    <n v="62"/>
    <n v="22"/>
    <n v="14"/>
    <n v="14.9"/>
    <n v="0"/>
    <n v="8"/>
    <n v="4"/>
    <n v="0"/>
    <n v="0"/>
    <x v="179"/>
  </r>
  <r>
    <x v="249"/>
    <x v="70"/>
    <n v="6"/>
    <n v="6"/>
    <n v="3"/>
    <n v="6"/>
    <n v="6"/>
    <n v="2"/>
    <n v="1"/>
    <n v="34"/>
    <n v="76"/>
    <n v="39"/>
    <n v="56"/>
    <n v="20.6"/>
    <n v="2"/>
    <n v="4"/>
    <n v="10"/>
    <n v="10"/>
    <n v="0"/>
    <x v="81"/>
  </r>
  <r>
    <x v="250"/>
    <x v="11"/>
    <n v="3"/>
    <n v="5"/>
    <n v="3"/>
    <n v="6"/>
    <n v="2"/>
    <n v="4"/>
    <n v="91"/>
    <n v="99"/>
    <n v="61"/>
    <n v="2"/>
    <n v="52"/>
    <n v="30.5"/>
    <n v="0"/>
    <n v="4"/>
    <n v="10"/>
    <n v="0"/>
    <n v="6"/>
    <x v="65"/>
  </r>
  <r>
    <x v="251"/>
    <x v="61"/>
    <n v="3"/>
    <n v="4"/>
    <n v="6"/>
    <n v="2"/>
    <n v="2"/>
    <n v="4"/>
    <n v="2"/>
    <n v="85"/>
    <n v="51"/>
    <n v="87"/>
    <n v="27"/>
    <n v="25.2"/>
    <n v="0"/>
    <n v="10"/>
    <n v="0"/>
    <n v="0"/>
    <n v="6"/>
    <x v="12"/>
  </r>
  <r>
    <x v="252"/>
    <x v="7"/>
    <n v="6"/>
    <n v="3"/>
    <n v="3"/>
    <n v="6"/>
    <n v="6"/>
    <n v="3"/>
    <n v="78"/>
    <n v="57"/>
    <n v="69"/>
    <n v="18"/>
    <n v="87"/>
    <n v="30.9"/>
    <n v="0"/>
    <n v="4"/>
    <n v="10"/>
    <n v="10"/>
    <n v="4"/>
    <x v="180"/>
  </r>
  <r>
    <x v="253"/>
    <x v="61"/>
    <n v="3"/>
    <n v="5"/>
    <n v="4"/>
    <n v="5"/>
    <n v="6"/>
    <n v="4"/>
    <n v="64"/>
    <n v="35"/>
    <n v="42"/>
    <n v="54"/>
    <n v="15"/>
    <n v="21"/>
    <n v="0"/>
    <n v="6"/>
    <n v="8"/>
    <n v="10"/>
    <n v="6"/>
    <x v="181"/>
  </r>
  <r>
    <x v="254"/>
    <x v="113"/>
    <n v="3"/>
    <n v="2"/>
    <n v="2"/>
    <n v="4"/>
    <n v="3"/>
    <n v="5"/>
    <n v="40"/>
    <n v="28"/>
    <n v="88"/>
    <n v="11"/>
    <n v="9"/>
    <n v="17.600000000000001"/>
    <n v="0"/>
    <n v="0"/>
    <n v="6"/>
    <n v="4"/>
    <n v="8"/>
    <x v="30"/>
  </r>
  <r>
    <x v="255"/>
    <x v="14"/>
    <n v="2"/>
    <n v="5"/>
    <n v="3"/>
    <n v="4"/>
    <n v="6"/>
    <n v="3"/>
    <n v="8"/>
    <n v="46"/>
    <n v="55"/>
    <n v="39"/>
    <n v="21"/>
    <n v="16.899999999999999"/>
    <n v="0"/>
    <n v="4"/>
    <n v="6"/>
    <n v="10"/>
    <n v="4"/>
    <x v="182"/>
  </r>
  <r>
    <x v="256"/>
    <x v="114"/>
    <n v="2"/>
    <n v="5"/>
    <n v="3"/>
    <n v="6"/>
    <n v="3"/>
    <n v="3"/>
    <n v="86"/>
    <n v="36"/>
    <n v="76"/>
    <n v="91"/>
    <n v="19"/>
    <n v="30.8"/>
    <n v="0"/>
    <n v="4"/>
    <n v="10"/>
    <n v="4"/>
    <n v="4"/>
    <x v="48"/>
  </r>
  <r>
    <x v="257"/>
    <x v="88"/>
    <n v="0"/>
    <n v="4"/>
    <n v="3"/>
    <n v="5"/>
    <n v="2"/>
    <n v="6"/>
    <n v="86"/>
    <n v="76"/>
    <n v="17"/>
    <n v="68"/>
    <n v="39"/>
    <n v="28.6"/>
    <n v="0"/>
    <n v="4"/>
    <n v="8"/>
    <n v="0"/>
    <n v="10"/>
    <x v="111"/>
  </r>
  <r>
    <x v="258"/>
    <x v="93"/>
    <n v="8"/>
    <n v="4"/>
    <n v="5"/>
    <n v="5"/>
    <n v="4"/>
    <n v="5"/>
    <n v="7"/>
    <n v="8"/>
    <n v="77"/>
    <n v="77"/>
    <n v="21"/>
    <n v="19"/>
    <n v="0"/>
    <n v="8"/>
    <n v="8"/>
    <n v="6"/>
    <n v="8"/>
    <x v="15"/>
  </r>
  <r>
    <x v="259"/>
    <x v="115"/>
    <n v="8"/>
    <n v="2"/>
    <n v="6"/>
    <n v="4"/>
    <n v="3"/>
    <n v="2"/>
    <n v="77"/>
    <n v="98"/>
    <n v="4"/>
    <n v="85"/>
    <n v="63"/>
    <n v="32.700000000000003"/>
    <n v="0"/>
    <n v="10"/>
    <n v="6"/>
    <n v="4"/>
    <n v="0"/>
    <x v="183"/>
  </r>
  <r>
    <x v="260"/>
    <x v="97"/>
    <n v="6"/>
    <n v="4"/>
    <n v="6"/>
    <n v="3"/>
    <n v="3"/>
    <n v="3"/>
    <n v="9"/>
    <n v="15"/>
    <n v="6"/>
    <n v="65"/>
    <n v="75"/>
    <n v="17"/>
    <n v="0"/>
    <n v="10"/>
    <n v="4"/>
    <n v="4"/>
    <n v="4"/>
    <x v="184"/>
  </r>
  <r>
    <x v="261"/>
    <x v="116"/>
    <n v="0"/>
    <n v="5"/>
    <n v="3"/>
    <n v="3"/>
    <n v="3"/>
    <n v="5"/>
    <n v="27"/>
    <n v="30"/>
    <n v="23"/>
    <n v="16"/>
    <n v="21"/>
    <n v="11.7"/>
    <n v="0"/>
    <n v="4"/>
    <n v="4"/>
    <n v="4"/>
    <n v="8"/>
    <x v="185"/>
  </r>
  <r>
    <x v="262"/>
    <x v="1"/>
    <n v="5"/>
    <n v="2"/>
    <n v="5"/>
    <n v="5"/>
    <n v="6"/>
    <n v="5"/>
    <n v="17"/>
    <n v="23"/>
    <n v="33"/>
    <n v="16"/>
    <n v="62"/>
    <n v="15.1"/>
    <n v="0"/>
    <n v="8"/>
    <n v="8"/>
    <n v="10"/>
    <n v="8"/>
    <x v="186"/>
  </r>
  <r>
    <x v="263"/>
    <x v="82"/>
    <n v="2"/>
    <n v="5"/>
    <n v="3"/>
    <n v="6"/>
    <n v="6"/>
    <n v="2"/>
    <n v="87"/>
    <n v="23"/>
    <n v="15"/>
    <n v="44"/>
    <n v="30"/>
    <n v="19.899999999999999"/>
    <n v="0"/>
    <n v="4"/>
    <n v="10"/>
    <n v="10"/>
    <n v="0"/>
    <x v="187"/>
  </r>
  <r>
    <x v="264"/>
    <x v="117"/>
    <n v="2"/>
    <n v="6"/>
    <n v="3"/>
    <n v="3"/>
    <n v="3"/>
    <n v="6"/>
    <n v="83"/>
    <n v="27"/>
    <n v="18"/>
    <n v="41"/>
    <n v="94"/>
    <n v="26.3"/>
    <n v="2"/>
    <n v="4"/>
    <n v="4"/>
    <n v="4"/>
    <n v="10"/>
    <x v="188"/>
  </r>
  <r>
    <x v="265"/>
    <x v="118"/>
    <n v="5"/>
    <n v="5"/>
    <n v="5"/>
    <n v="2"/>
    <n v="4"/>
    <n v="5"/>
    <n v="35"/>
    <n v="16"/>
    <n v="94"/>
    <n v="87"/>
    <n v="38"/>
    <n v="27"/>
    <n v="0"/>
    <n v="8"/>
    <n v="0"/>
    <n v="6"/>
    <n v="8"/>
    <x v="15"/>
  </r>
  <r>
    <x v="266"/>
    <x v="119"/>
    <n v="0"/>
    <n v="5"/>
    <n v="3"/>
    <n v="3"/>
    <n v="2"/>
    <n v="2"/>
    <n v="92"/>
    <n v="79"/>
    <n v="94"/>
    <n v="42"/>
    <n v="95"/>
    <n v="40.200000000000003"/>
    <n v="0"/>
    <n v="4"/>
    <n v="4"/>
    <n v="0"/>
    <n v="0"/>
    <x v="135"/>
  </r>
  <r>
    <x v="35"/>
    <x v="27"/>
    <n v="5"/>
    <n v="3"/>
    <n v="5"/>
    <n v="3"/>
    <n v="6"/>
    <n v="6"/>
    <n v="82"/>
    <n v="7"/>
    <n v="24"/>
    <n v="80"/>
    <n v="33"/>
    <n v="22.6"/>
    <n v="0"/>
    <n v="8"/>
    <n v="4"/>
    <n v="10"/>
    <n v="10"/>
    <x v="47"/>
  </r>
  <r>
    <x v="267"/>
    <x v="35"/>
    <n v="6"/>
    <n v="4"/>
    <n v="6"/>
    <n v="6"/>
    <n v="4"/>
    <n v="4"/>
    <n v="94"/>
    <n v="44"/>
    <n v="96"/>
    <n v="9"/>
    <n v="97"/>
    <n v="34"/>
    <n v="0"/>
    <n v="10"/>
    <n v="10"/>
    <n v="6"/>
    <n v="6"/>
    <x v="189"/>
  </r>
  <r>
    <x v="268"/>
    <x v="120"/>
    <n v="3"/>
    <n v="5"/>
    <n v="3"/>
    <n v="6"/>
    <n v="4"/>
    <n v="2"/>
    <n v="32"/>
    <n v="50"/>
    <n v="94"/>
    <n v="52"/>
    <n v="100"/>
    <n v="32.799999999999997"/>
    <n v="0"/>
    <n v="4"/>
    <n v="10"/>
    <n v="6"/>
    <n v="0"/>
    <x v="48"/>
  </r>
  <r>
    <x v="269"/>
    <x v="21"/>
    <n v="3"/>
    <n v="2"/>
    <n v="3"/>
    <n v="5"/>
    <n v="3"/>
    <n v="6"/>
    <n v="84"/>
    <n v="53"/>
    <n v="73"/>
    <n v="7"/>
    <n v="3"/>
    <n v="22"/>
    <n v="0"/>
    <n v="4"/>
    <n v="8"/>
    <n v="4"/>
    <n v="10"/>
    <x v="33"/>
  </r>
  <r>
    <x v="270"/>
    <x v="118"/>
    <n v="2"/>
    <n v="2"/>
    <n v="5"/>
    <n v="5"/>
    <n v="5"/>
    <n v="4"/>
    <n v="88"/>
    <n v="37"/>
    <n v="50"/>
    <n v="19"/>
    <n v="28"/>
    <n v="22.2"/>
    <n v="0"/>
    <n v="8"/>
    <n v="8"/>
    <n v="8"/>
    <n v="6"/>
    <x v="190"/>
  </r>
  <r>
    <x v="271"/>
    <x v="66"/>
    <n v="7"/>
    <n v="2"/>
    <n v="3"/>
    <n v="5"/>
    <n v="5"/>
    <n v="2"/>
    <n v="26"/>
    <n v="30"/>
    <n v="96"/>
    <n v="59"/>
    <n v="28"/>
    <n v="23.9"/>
    <n v="0"/>
    <n v="4"/>
    <n v="8"/>
    <n v="8"/>
    <n v="0"/>
    <x v="187"/>
  </r>
  <r>
    <x v="272"/>
    <x v="11"/>
    <n v="0"/>
    <n v="5"/>
    <n v="6"/>
    <n v="2"/>
    <n v="2"/>
    <n v="3"/>
    <n v="50"/>
    <n v="5"/>
    <n v="14"/>
    <n v="44"/>
    <n v="45"/>
    <n v="15.8"/>
    <n v="0"/>
    <n v="10"/>
    <n v="0"/>
    <n v="0"/>
    <n v="4"/>
    <x v="191"/>
  </r>
  <r>
    <x v="273"/>
    <x v="117"/>
    <n v="5"/>
    <n v="5"/>
    <n v="5"/>
    <n v="4"/>
    <n v="6"/>
    <n v="5"/>
    <n v="73"/>
    <n v="49"/>
    <n v="54"/>
    <n v="67"/>
    <n v="5"/>
    <n v="24.8"/>
    <n v="0"/>
    <n v="8"/>
    <n v="6"/>
    <n v="10"/>
    <n v="8"/>
    <x v="192"/>
  </r>
  <r>
    <x v="274"/>
    <x v="95"/>
    <n v="2"/>
    <n v="3"/>
    <n v="4"/>
    <n v="2"/>
    <n v="5"/>
    <n v="6"/>
    <n v="100"/>
    <n v="13"/>
    <n v="93"/>
    <n v="32"/>
    <n v="23"/>
    <n v="26.1"/>
    <n v="0"/>
    <n v="6"/>
    <n v="0"/>
    <n v="8"/>
    <n v="10"/>
    <x v="193"/>
  </r>
  <r>
    <x v="274"/>
    <x v="121"/>
    <n v="6"/>
    <n v="4"/>
    <n v="4"/>
    <n v="3"/>
    <n v="2"/>
    <n v="5"/>
    <n v="52"/>
    <n v="46"/>
    <n v="54"/>
    <n v="22"/>
    <n v="42"/>
    <n v="21.6"/>
    <n v="0"/>
    <n v="6"/>
    <n v="4"/>
    <n v="0"/>
    <n v="8"/>
    <x v="194"/>
  </r>
  <r>
    <x v="275"/>
    <x v="24"/>
    <n v="2"/>
    <n v="5"/>
    <n v="6"/>
    <n v="4"/>
    <n v="6"/>
    <n v="3"/>
    <n v="88"/>
    <n v="14"/>
    <n v="98"/>
    <n v="46"/>
    <n v="66"/>
    <n v="31.2"/>
    <n v="0"/>
    <n v="10"/>
    <n v="6"/>
    <n v="10"/>
    <n v="4"/>
    <x v="85"/>
  </r>
  <r>
    <x v="276"/>
    <x v="122"/>
    <n v="3"/>
    <n v="2"/>
    <n v="4"/>
    <n v="2"/>
    <n v="6"/>
    <n v="6"/>
    <n v="85"/>
    <n v="91"/>
    <n v="9"/>
    <n v="9"/>
    <n v="53"/>
    <n v="24.7"/>
    <n v="0"/>
    <n v="6"/>
    <n v="0"/>
    <n v="10"/>
    <n v="10"/>
    <x v="132"/>
  </r>
  <r>
    <x v="277"/>
    <x v="123"/>
    <n v="3"/>
    <n v="4"/>
    <n v="4"/>
    <n v="4"/>
    <n v="3"/>
    <n v="3"/>
    <n v="93"/>
    <n v="12"/>
    <n v="63"/>
    <n v="3"/>
    <n v="60"/>
    <n v="23.1"/>
    <n v="0"/>
    <n v="6"/>
    <n v="6"/>
    <n v="4"/>
    <n v="4"/>
    <x v="195"/>
  </r>
  <r>
    <x v="15"/>
    <x v="13"/>
    <n v="0"/>
    <n v="6"/>
    <n v="3"/>
    <n v="5"/>
    <n v="6"/>
    <n v="3"/>
    <n v="67"/>
    <n v="66"/>
    <n v="56"/>
    <n v="41"/>
    <n v="26"/>
    <n v="25.6"/>
    <n v="2"/>
    <n v="4"/>
    <n v="8"/>
    <n v="10"/>
    <n v="4"/>
    <x v="131"/>
  </r>
  <r>
    <x v="278"/>
    <x v="124"/>
    <n v="4"/>
    <n v="5"/>
    <n v="6"/>
    <n v="5"/>
    <n v="2"/>
    <n v="4"/>
    <n v="65"/>
    <n v="75"/>
    <n v="95"/>
    <n v="100"/>
    <n v="89"/>
    <n v="42.4"/>
    <n v="0"/>
    <n v="10"/>
    <n v="8"/>
    <n v="0"/>
    <n v="6"/>
    <x v="124"/>
  </r>
  <r>
    <x v="279"/>
    <x v="37"/>
    <n v="1"/>
    <n v="3"/>
    <n v="5"/>
    <n v="2"/>
    <n v="2"/>
    <n v="5"/>
    <n v="45"/>
    <n v="30"/>
    <n v="64"/>
    <n v="95"/>
    <n v="83"/>
    <n v="31.7"/>
    <n v="0"/>
    <n v="8"/>
    <n v="0"/>
    <n v="0"/>
    <n v="8"/>
    <x v="196"/>
  </r>
  <r>
    <x v="280"/>
    <x v="58"/>
    <n v="4"/>
    <n v="6"/>
    <n v="4"/>
    <n v="2"/>
    <n v="3"/>
    <n v="5"/>
    <n v="40"/>
    <n v="80"/>
    <n v="8"/>
    <n v="99"/>
    <n v="20"/>
    <n v="24.7"/>
    <n v="2"/>
    <n v="6"/>
    <n v="0"/>
    <n v="4"/>
    <n v="8"/>
    <x v="26"/>
  </r>
  <r>
    <x v="281"/>
    <x v="84"/>
    <n v="6"/>
    <n v="3"/>
    <n v="6"/>
    <n v="2"/>
    <n v="4"/>
    <n v="6"/>
    <n v="47"/>
    <n v="54"/>
    <n v="40"/>
    <n v="83"/>
    <n v="16"/>
    <n v="24"/>
    <n v="0"/>
    <n v="10"/>
    <n v="0"/>
    <n v="6"/>
    <n v="10"/>
    <x v="88"/>
  </r>
  <r>
    <x v="282"/>
    <x v="64"/>
    <n v="3"/>
    <n v="2"/>
    <n v="4"/>
    <n v="5"/>
    <n v="4"/>
    <n v="6"/>
    <n v="99"/>
    <n v="60"/>
    <n v="96"/>
    <n v="89"/>
    <n v="29"/>
    <n v="37.299999999999997"/>
    <n v="0"/>
    <n v="6"/>
    <n v="8"/>
    <n v="6"/>
    <n v="10"/>
    <x v="197"/>
  </r>
  <r>
    <x v="283"/>
    <x v="81"/>
    <n v="8"/>
    <n v="2"/>
    <n v="2"/>
    <n v="4"/>
    <n v="3"/>
    <n v="5"/>
    <n v="83"/>
    <n v="29"/>
    <n v="91"/>
    <n v="26"/>
    <n v="21"/>
    <n v="25"/>
    <n v="0"/>
    <n v="0"/>
    <n v="6"/>
    <n v="4"/>
    <n v="8"/>
    <x v="155"/>
  </r>
  <r>
    <x v="284"/>
    <x v="101"/>
    <n v="0"/>
    <n v="4"/>
    <n v="3"/>
    <n v="6"/>
    <n v="5"/>
    <n v="5"/>
    <n v="5"/>
    <n v="26"/>
    <n v="6"/>
    <n v="82"/>
    <n v="94"/>
    <n v="21.3"/>
    <n v="0"/>
    <n v="4"/>
    <n v="10"/>
    <n v="8"/>
    <n v="8"/>
    <x v="41"/>
  </r>
  <r>
    <x v="285"/>
    <x v="27"/>
    <n v="5"/>
    <n v="3"/>
    <n v="3"/>
    <n v="3"/>
    <n v="4"/>
    <n v="3"/>
    <n v="97"/>
    <n v="83"/>
    <n v="27"/>
    <n v="61"/>
    <n v="34"/>
    <n v="30.2"/>
    <n v="0"/>
    <n v="4"/>
    <n v="4"/>
    <n v="6"/>
    <n v="4"/>
    <x v="135"/>
  </r>
  <r>
    <x v="286"/>
    <x v="125"/>
    <n v="8"/>
    <n v="5"/>
    <n v="4"/>
    <n v="6"/>
    <n v="6"/>
    <n v="5"/>
    <n v="37"/>
    <n v="52"/>
    <n v="6"/>
    <n v="34"/>
    <n v="84"/>
    <n v="21.3"/>
    <n v="0"/>
    <n v="6"/>
    <n v="10"/>
    <n v="10"/>
    <n v="8"/>
    <x v="163"/>
  </r>
  <r>
    <x v="287"/>
    <x v="126"/>
    <n v="5"/>
    <n v="2"/>
    <n v="5"/>
    <n v="3"/>
    <n v="5"/>
    <n v="5"/>
    <n v="30"/>
    <n v="42"/>
    <n v="80"/>
    <n v="74"/>
    <n v="75"/>
    <n v="30.1"/>
    <n v="0"/>
    <n v="8"/>
    <n v="4"/>
    <n v="8"/>
    <n v="8"/>
    <x v="198"/>
  </r>
  <r>
    <x v="288"/>
    <x v="127"/>
    <n v="3"/>
    <n v="2"/>
    <n v="5"/>
    <n v="5"/>
    <n v="2"/>
    <n v="2"/>
    <n v="81"/>
    <n v="88"/>
    <n v="99"/>
    <n v="75"/>
    <n v="60"/>
    <n v="40.299999999999997"/>
    <n v="0"/>
    <n v="8"/>
    <n v="8"/>
    <n v="0"/>
    <n v="0"/>
    <x v="74"/>
  </r>
  <r>
    <x v="288"/>
    <x v="128"/>
    <n v="3"/>
    <n v="6"/>
    <n v="2"/>
    <n v="5"/>
    <n v="6"/>
    <n v="4"/>
    <n v="36"/>
    <n v="63"/>
    <n v="40"/>
    <n v="82"/>
    <n v="89"/>
    <n v="31"/>
    <n v="2"/>
    <n v="0"/>
    <n v="8"/>
    <n v="10"/>
    <n v="6"/>
    <x v="0"/>
  </r>
  <r>
    <x v="289"/>
    <x v="78"/>
    <n v="0"/>
    <n v="6"/>
    <n v="3"/>
    <n v="2"/>
    <n v="3"/>
    <n v="5"/>
    <n v="27"/>
    <n v="62"/>
    <n v="56"/>
    <n v="66"/>
    <n v="92"/>
    <n v="30.3"/>
    <n v="2"/>
    <n v="4"/>
    <n v="0"/>
    <n v="4"/>
    <n v="8"/>
    <x v="79"/>
  </r>
  <r>
    <x v="290"/>
    <x v="127"/>
    <n v="8"/>
    <n v="5"/>
    <n v="5"/>
    <n v="5"/>
    <n v="4"/>
    <n v="6"/>
    <n v="65"/>
    <n v="57"/>
    <n v="24"/>
    <n v="97"/>
    <n v="47"/>
    <n v="29"/>
    <n v="0"/>
    <n v="8"/>
    <n v="8"/>
    <n v="6"/>
    <n v="10"/>
    <x v="199"/>
  </r>
  <r>
    <x v="291"/>
    <x v="129"/>
    <n v="5"/>
    <n v="2"/>
    <n v="6"/>
    <n v="4"/>
    <n v="5"/>
    <n v="6"/>
    <n v="35"/>
    <n v="77"/>
    <n v="82"/>
    <n v="42"/>
    <n v="17"/>
    <n v="25.3"/>
    <n v="0"/>
    <n v="10"/>
    <n v="6"/>
    <n v="8"/>
    <n v="10"/>
    <x v="72"/>
  </r>
  <r>
    <x v="292"/>
    <x v="130"/>
    <n v="3"/>
    <n v="5"/>
    <n v="5"/>
    <n v="2"/>
    <n v="3"/>
    <n v="6"/>
    <n v="47"/>
    <n v="52"/>
    <n v="43"/>
    <n v="47"/>
    <n v="3"/>
    <n v="19.2"/>
    <n v="0"/>
    <n v="8"/>
    <n v="0"/>
    <n v="4"/>
    <n v="10"/>
    <x v="12"/>
  </r>
  <r>
    <x v="293"/>
    <x v="131"/>
    <n v="5"/>
    <n v="2"/>
    <n v="6"/>
    <n v="3"/>
    <n v="3"/>
    <n v="5"/>
    <n v="69"/>
    <n v="15"/>
    <n v="39"/>
    <n v="69"/>
    <n v="39"/>
    <n v="23.1"/>
    <n v="0"/>
    <n v="10"/>
    <n v="4"/>
    <n v="4"/>
    <n v="8"/>
    <x v="186"/>
  </r>
  <r>
    <x v="294"/>
    <x v="117"/>
    <n v="0"/>
    <n v="3"/>
    <n v="6"/>
    <n v="4"/>
    <n v="3"/>
    <n v="6"/>
    <n v="35"/>
    <n v="41"/>
    <n v="92"/>
    <n v="96"/>
    <n v="19"/>
    <n v="28.3"/>
    <n v="0"/>
    <n v="10"/>
    <n v="6"/>
    <n v="4"/>
    <n v="10"/>
    <x v="200"/>
  </r>
  <r>
    <x v="295"/>
    <x v="82"/>
    <n v="1"/>
    <n v="6"/>
    <n v="6"/>
    <n v="5"/>
    <n v="3"/>
    <n v="6"/>
    <n v="8"/>
    <n v="17"/>
    <n v="37"/>
    <n v="10"/>
    <n v="56"/>
    <n v="12.8"/>
    <n v="2"/>
    <n v="10"/>
    <n v="8"/>
    <n v="4"/>
    <n v="10"/>
    <x v="201"/>
  </r>
  <r>
    <x v="296"/>
    <x v="60"/>
    <n v="2"/>
    <n v="5"/>
    <n v="6"/>
    <n v="2"/>
    <n v="5"/>
    <n v="3"/>
    <n v="44"/>
    <n v="32"/>
    <n v="4"/>
    <n v="95"/>
    <n v="55"/>
    <n v="23"/>
    <n v="0"/>
    <n v="10"/>
    <n v="0"/>
    <n v="8"/>
    <n v="4"/>
    <x v="171"/>
  </r>
  <r>
    <x v="297"/>
    <x v="24"/>
    <n v="0"/>
    <n v="6"/>
    <n v="4"/>
    <n v="2"/>
    <n v="4"/>
    <n v="5"/>
    <n v="72"/>
    <n v="100"/>
    <n v="96"/>
    <n v="5"/>
    <n v="41"/>
    <n v="31.4"/>
    <n v="2"/>
    <n v="6"/>
    <n v="0"/>
    <n v="6"/>
    <n v="8"/>
    <x v="202"/>
  </r>
  <r>
    <x v="298"/>
    <x v="107"/>
    <n v="2"/>
    <n v="6"/>
    <n v="6"/>
    <n v="4"/>
    <n v="6"/>
    <n v="2"/>
    <n v="68"/>
    <n v="15"/>
    <n v="53"/>
    <n v="47"/>
    <n v="8"/>
    <n v="19.100000000000001"/>
    <n v="2"/>
    <n v="10"/>
    <n v="6"/>
    <n v="10"/>
    <n v="0"/>
    <x v="203"/>
  </r>
  <r>
    <x v="299"/>
    <x v="132"/>
    <n v="0"/>
    <n v="3"/>
    <n v="5"/>
    <n v="2"/>
    <n v="3"/>
    <n v="6"/>
    <n v="33"/>
    <n v="86"/>
    <n v="90"/>
    <n v="78"/>
    <n v="15"/>
    <n v="30.2"/>
    <n v="0"/>
    <n v="8"/>
    <n v="0"/>
    <n v="4"/>
    <n v="10"/>
    <x v="190"/>
  </r>
  <r>
    <x v="300"/>
    <x v="7"/>
    <n v="3"/>
    <n v="2"/>
    <n v="5"/>
    <n v="3"/>
    <n v="3"/>
    <n v="4"/>
    <n v="95"/>
    <n v="25"/>
    <n v="48"/>
    <n v="27"/>
    <n v="23"/>
    <n v="21.8"/>
    <n v="0"/>
    <n v="8"/>
    <n v="4"/>
    <n v="4"/>
    <n v="6"/>
    <x v="204"/>
  </r>
  <r>
    <x v="267"/>
    <x v="121"/>
    <n v="0"/>
    <n v="4"/>
    <n v="5"/>
    <n v="6"/>
    <n v="3"/>
    <n v="5"/>
    <n v="66"/>
    <n v="31"/>
    <n v="5"/>
    <n v="9"/>
    <n v="38"/>
    <n v="14.9"/>
    <n v="0"/>
    <n v="8"/>
    <n v="10"/>
    <n v="4"/>
    <n v="8"/>
    <x v="90"/>
  </r>
  <r>
    <x v="301"/>
    <x v="133"/>
    <n v="0"/>
    <n v="4"/>
    <n v="4"/>
    <n v="5"/>
    <n v="4"/>
    <n v="3"/>
    <n v="82"/>
    <n v="31"/>
    <n v="77"/>
    <n v="49"/>
    <n v="81"/>
    <n v="32"/>
    <n v="0"/>
    <n v="6"/>
    <n v="8"/>
    <n v="6"/>
    <n v="4"/>
    <x v="27"/>
  </r>
  <r>
    <x v="302"/>
    <x v="9"/>
    <n v="5"/>
    <n v="2"/>
    <n v="3"/>
    <n v="2"/>
    <n v="4"/>
    <n v="3"/>
    <n v="53"/>
    <n v="95"/>
    <n v="23"/>
    <n v="16"/>
    <n v="90"/>
    <n v="27.7"/>
    <n v="0"/>
    <n v="4"/>
    <n v="0"/>
    <n v="6"/>
    <n v="4"/>
    <x v="73"/>
  </r>
  <r>
    <x v="303"/>
    <x v="117"/>
    <n v="7"/>
    <n v="2"/>
    <n v="4"/>
    <n v="3"/>
    <n v="4"/>
    <n v="2"/>
    <n v="58"/>
    <n v="56"/>
    <n v="47"/>
    <n v="61"/>
    <n v="69"/>
    <n v="29.1"/>
    <n v="0"/>
    <n v="6"/>
    <n v="4"/>
    <n v="6"/>
    <n v="0"/>
    <x v="43"/>
  </r>
  <r>
    <x v="95"/>
    <x v="55"/>
    <n v="6"/>
    <n v="6"/>
    <n v="4"/>
    <n v="3"/>
    <n v="2"/>
    <n v="3"/>
    <n v="88"/>
    <n v="10"/>
    <n v="92"/>
    <n v="82"/>
    <n v="2"/>
    <n v="27.4"/>
    <n v="2"/>
    <n v="6"/>
    <n v="4"/>
    <n v="0"/>
    <n v="4"/>
    <x v="130"/>
  </r>
  <r>
    <x v="304"/>
    <x v="4"/>
    <n v="6"/>
    <n v="4"/>
    <n v="2"/>
    <n v="3"/>
    <n v="5"/>
    <n v="4"/>
    <n v="50"/>
    <n v="3"/>
    <n v="27"/>
    <n v="70"/>
    <n v="25"/>
    <n v="17.5"/>
    <n v="0"/>
    <n v="0"/>
    <n v="4"/>
    <n v="8"/>
    <n v="6"/>
    <x v="168"/>
  </r>
  <r>
    <x v="183"/>
    <x v="134"/>
    <n v="8"/>
    <n v="2"/>
    <n v="5"/>
    <n v="3"/>
    <n v="2"/>
    <n v="3"/>
    <n v="93"/>
    <n v="98"/>
    <n v="43"/>
    <n v="97"/>
    <n v="90"/>
    <n v="42.1"/>
    <n v="0"/>
    <n v="8"/>
    <n v="4"/>
    <n v="0"/>
    <n v="4"/>
    <x v="198"/>
  </r>
  <r>
    <x v="305"/>
    <x v="43"/>
    <n v="6"/>
    <n v="4"/>
    <n v="4"/>
    <n v="5"/>
    <n v="2"/>
    <n v="4"/>
    <n v="41"/>
    <n v="62"/>
    <n v="60"/>
    <n v="18"/>
    <n v="83"/>
    <n v="26.4"/>
    <n v="0"/>
    <n v="6"/>
    <n v="8"/>
    <n v="0"/>
    <n v="6"/>
    <x v="40"/>
  </r>
  <r>
    <x v="306"/>
    <x v="111"/>
    <n v="3"/>
    <n v="2"/>
    <n v="3"/>
    <n v="4"/>
    <n v="2"/>
    <n v="4"/>
    <n v="90"/>
    <n v="26"/>
    <n v="50"/>
    <n v="74"/>
    <n v="53"/>
    <n v="29.3"/>
    <n v="0"/>
    <n v="4"/>
    <n v="6"/>
    <n v="0"/>
    <n v="6"/>
    <x v="62"/>
  </r>
  <r>
    <x v="307"/>
    <x v="111"/>
    <n v="4"/>
    <n v="4"/>
    <n v="3"/>
    <n v="2"/>
    <n v="3"/>
    <n v="2"/>
    <n v="31"/>
    <n v="59"/>
    <n v="7"/>
    <n v="38"/>
    <n v="24"/>
    <n v="15.9"/>
    <n v="0"/>
    <n v="4"/>
    <n v="0"/>
    <n v="4"/>
    <n v="0"/>
    <x v="205"/>
  </r>
  <r>
    <x v="308"/>
    <x v="53"/>
    <n v="6"/>
    <n v="6"/>
    <n v="6"/>
    <n v="2"/>
    <n v="3"/>
    <n v="2"/>
    <n v="56"/>
    <n v="34"/>
    <n v="52"/>
    <n v="30"/>
    <n v="94"/>
    <n v="26.6"/>
    <n v="2"/>
    <n v="10"/>
    <n v="0"/>
    <n v="4"/>
    <n v="0"/>
    <x v="76"/>
  </r>
  <r>
    <x v="309"/>
    <x v="121"/>
    <n v="0"/>
    <n v="3"/>
    <n v="6"/>
    <n v="4"/>
    <n v="6"/>
    <n v="3"/>
    <n v="13"/>
    <n v="42"/>
    <n v="23"/>
    <n v="14"/>
    <n v="73"/>
    <n v="16.5"/>
    <n v="0"/>
    <n v="10"/>
    <n v="6"/>
    <n v="10"/>
    <n v="4"/>
    <x v="42"/>
  </r>
  <r>
    <x v="310"/>
    <x v="26"/>
    <n v="2"/>
    <n v="3"/>
    <n v="6"/>
    <n v="6"/>
    <n v="4"/>
    <n v="4"/>
    <n v="61"/>
    <n v="3"/>
    <n v="88"/>
    <n v="72"/>
    <n v="84"/>
    <n v="30.8"/>
    <n v="0"/>
    <n v="10"/>
    <n v="10"/>
    <n v="6"/>
    <n v="6"/>
    <x v="206"/>
  </r>
  <r>
    <x v="311"/>
    <x v="43"/>
    <n v="6"/>
    <n v="4"/>
    <n v="4"/>
    <n v="2"/>
    <n v="4"/>
    <n v="2"/>
    <n v="30"/>
    <n v="28"/>
    <n v="30"/>
    <n v="66"/>
    <n v="98"/>
    <n v="25.2"/>
    <n v="0"/>
    <n v="6"/>
    <n v="0"/>
    <n v="6"/>
    <n v="0"/>
    <x v="17"/>
  </r>
  <r>
    <x v="312"/>
    <x v="43"/>
    <n v="4"/>
    <n v="4"/>
    <n v="4"/>
    <n v="6"/>
    <n v="6"/>
    <n v="2"/>
    <n v="80"/>
    <n v="75"/>
    <n v="57"/>
    <n v="43"/>
    <n v="92"/>
    <n v="34.700000000000003"/>
    <n v="0"/>
    <n v="6"/>
    <n v="10"/>
    <n v="10"/>
    <n v="0"/>
    <x v="207"/>
  </r>
  <r>
    <x v="313"/>
    <x v="6"/>
    <n v="2"/>
    <n v="4"/>
    <n v="5"/>
    <n v="2"/>
    <n v="5"/>
    <n v="2"/>
    <n v="26"/>
    <n v="69"/>
    <n v="46"/>
    <n v="57"/>
    <n v="91"/>
    <n v="28.9"/>
    <n v="0"/>
    <n v="8"/>
    <n v="0"/>
    <n v="8"/>
    <n v="0"/>
    <x v="90"/>
  </r>
  <r>
    <x v="314"/>
    <x v="135"/>
    <n v="4"/>
    <n v="3"/>
    <n v="5"/>
    <n v="5"/>
    <n v="3"/>
    <n v="3"/>
    <n v="5"/>
    <n v="44"/>
    <n v="37"/>
    <n v="5"/>
    <n v="62"/>
    <n v="15.3"/>
    <n v="0"/>
    <n v="8"/>
    <n v="8"/>
    <n v="4"/>
    <n v="4"/>
    <x v="147"/>
  </r>
  <r>
    <x v="315"/>
    <x v="132"/>
    <n v="6"/>
    <n v="3"/>
    <n v="5"/>
    <n v="5"/>
    <n v="2"/>
    <n v="6"/>
    <n v="56"/>
    <n v="90"/>
    <n v="35"/>
    <n v="68"/>
    <n v="48"/>
    <n v="29.7"/>
    <n v="0"/>
    <n v="8"/>
    <n v="8"/>
    <n v="0"/>
    <n v="10"/>
    <x v="208"/>
  </r>
  <r>
    <x v="316"/>
    <x v="77"/>
    <n v="4"/>
    <n v="3"/>
    <n v="6"/>
    <n v="2"/>
    <n v="3"/>
    <n v="3"/>
    <n v="7"/>
    <n v="15"/>
    <n v="62"/>
    <n v="9"/>
    <n v="43"/>
    <n v="13.6"/>
    <n v="0"/>
    <n v="10"/>
    <n v="0"/>
    <n v="4"/>
    <n v="4"/>
    <x v="209"/>
  </r>
  <r>
    <x v="317"/>
    <x v="1"/>
    <n v="3"/>
    <n v="6"/>
    <n v="6"/>
    <n v="6"/>
    <n v="4"/>
    <n v="5"/>
    <n v="27"/>
    <n v="73"/>
    <n v="63"/>
    <n v="14"/>
    <n v="72"/>
    <n v="24.9"/>
    <n v="2"/>
    <n v="10"/>
    <n v="10"/>
    <n v="6"/>
    <n v="8"/>
    <x v="210"/>
  </r>
  <r>
    <x v="318"/>
    <x v="117"/>
    <n v="1"/>
    <n v="6"/>
    <n v="5"/>
    <n v="2"/>
    <n v="2"/>
    <n v="3"/>
    <n v="70"/>
    <n v="59"/>
    <n v="15"/>
    <n v="13"/>
    <n v="66"/>
    <n v="22.3"/>
    <n v="2"/>
    <n v="8"/>
    <n v="0"/>
    <n v="0"/>
    <n v="4"/>
    <x v="211"/>
  </r>
  <r>
    <x v="319"/>
    <x v="55"/>
    <n v="5"/>
    <n v="3"/>
    <n v="5"/>
    <n v="3"/>
    <n v="5"/>
    <n v="3"/>
    <n v="52"/>
    <n v="65"/>
    <n v="48"/>
    <n v="58"/>
    <n v="48"/>
    <n v="27.1"/>
    <n v="0"/>
    <n v="8"/>
    <n v="4"/>
    <n v="8"/>
    <n v="4"/>
    <x v="167"/>
  </r>
  <r>
    <x v="320"/>
    <x v="43"/>
    <n v="5"/>
    <n v="2"/>
    <n v="2"/>
    <n v="2"/>
    <n v="4"/>
    <n v="2"/>
    <n v="27"/>
    <n v="64"/>
    <n v="22"/>
    <n v="32"/>
    <n v="91"/>
    <n v="23.6"/>
    <n v="0"/>
    <n v="0"/>
    <n v="0"/>
    <n v="6"/>
    <n v="0"/>
    <x v="212"/>
  </r>
  <r>
    <x v="321"/>
    <x v="8"/>
    <n v="1"/>
    <n v="3"/>
    <n v="3"/>
    <n v="2"/>
    <n v="5"/>
    <n v="2"/>
    <n v="84"/>
    <n v="92"/>
    <n v="92"/>
    <n v="81"/>
    <n v="68"/>
    <n v="41.7"/>
    <n v="0"/>
    <n v="4"/>
    <n v="0"/>
    <n v="8"/>
    <n v="0"/>
    <x v="159"/>
  </r>
  <r>
    <x v="322"/>
    <x v="101"/>
    <n v="4"/>
    <n v="5"/>
    <n v="4"/>
    <n v="4"/>
    <n v="2"/>
    <n v="6"/>
    <n v="75"/>
    <n v="22"/>
    <n v="91"/>
    <n v="31"/>
    <n v="93"/>
    <n v="31.2"/>
    <n v="0"/>
    <n v="6"/>
    <n v="6"/>
    <n v="0"/>
    <n v="10"/>
    <x v="213"/>
  </r>
  <r>
    <x v="323"/>
    <x v="24"/>
    <n v="2"/>
    <n v="4"/>
    <n v="4"/>
    <n v="6"/>
    <n v="5"/>
    <n v="4"/>
    <n v="35"/>
    <n v="77"/>
    <n v="81"/>
    <n v="17"/>
    <n v="27"/>
    <n v="23.7"/>
    <n v="0"/>
    <n v="6"/>
    <n v="10"/>
    <n v="8"/>
    <n v="6"/>
    <x v="159"/>
  </r>
  <r>
    <x v="324"/>
    <x v="18"/>
    <n v="7"/>
    <n v="5"/>
    <n v="4"/>
    <n v="3"/>
    <n v="3"/>
    <n v="2"/>
    <n v="2"/>
    <n v="88"/>
    <n v="61"/>
    <n v="2"/>
    <n v="49"/>
    <n v="20.2"/>
    <n v="0"/>
    <n v="6"/>
    <n v="4"/>
    <n v="4"/>
    <n v="0"/>
    <x v="214"/>
  </r>
  <r>
    <x v="325"/>
    <x v="66"/>
    <n v="7"/>
    <n v="6"/>
    <n v="5"/>
    <n v="3"/>
    <n v="3"/>
    <n v="3"/>
    <n v="71"/>
    <n v="55"/>
    <n v="33"/>
    <n v="97"/>
    <n v="73"/>
    <n v="32.9"/>
    <n v="2"/>
    <n v="8"/>
    <n v="4"/>
    <n v="4"/>
    <n v="4"/>
    <x v="66"/>
  </r>
  <r>
    <x v="326"/>
    <x v="76"/>
    <n v="5"/>
    <n v="5"/>
    <n v="6"/>
    <n v="4"/>
    <n v="5"/>
    <n v="5"/>
    <n v="53"/>
    <n v="97"/>
    <n v="28"/>
    <n v="88"/>
    <n v="87"/>
    <n v="35.299999999999997"/>
    <n v="0"/>
    <n v="10"/>
    <n v="6"/>
    <n v="8"/>
    <n v="8"/>
    <x v="197"/>
  </r>
  <r>
    <x v="327"/>
    <x v="136"/>
    <n v="0"/>
    <n v="5"/>
    <n v="5"/>
    <n v="3"/>
    <n v="4"/>
    <n v="4"/>
    <n v="73"/>
    <n v="67"/>
    <n v="18"/>
    <n v="84"/>
    <n v="75"/>
    <n v="31.7"/>
    <n v="0"/>
    <n v="8"/>
    <n v="4"/>
    <n v="6"/>
    <n v="6"/>
    <x v="208"/>
  </r>
  <r>
    <x v="328"/>
    <x v="35"/>
    <n v="3"/>
    <n v="6"/>
    <n v="2"/>
    <n v="2"/>
    <n v="5"/>
    <n v="2"/>
    <n v="97"/>
    <n v="40"/>
    <n v="41"/>
    <n v="46"/>
    <n v="59"/>
    <n v="28.3"/>
    <n v="2"/>
    <n v="0"/>
    <n v="0"/>
    <n v="8"/>
    <n v="0"/>
    <x v="105"/>
  </r>
  <r>
    <x v="329"/>
    <x v="7"/>
    <n v="7"/>
    <n v="4"/>
    <n v="4"/>
    <n v="6"/>
    <n v="5"/>
    <n v="5"/>
    <n v="10"/>
    <n v="32"/>
    <n v="73"/>
    <n v="96"/>
    <n v="29"/>
    <n v="24"/>
    <n v="0"/>
    <n v="6"/>
    <n v="10"/>
    <n v="8"/>
    <n v="8"/>
    <x v="27"/>
  </r>
  <r>
    <x v="330"/>
    <x v="136"/>
    <n v="3"/>
    <n v="2"/>
    <n v="5"/>
    <n v="5"/>
    <n v="4"/>
    <n v="5"/>
    <n v="91"/>
    <n v="53"/>
    <n v="13"/>
    <n v="58"/>
    <n v="75"/>
    <n v="29"/>
    <n v="0"/>
    <n v="8"/>
    <n v="8"/>
    <n v="6"/>
    <n v="8"/>
    <x v="215"/>
  </r>
  <r>
    <x v="331"/>
    <x v="20"/>
    <n v="5"/>
    <n v="4"/>
    <n v="6"/>
    <n v="5"/>
    <n v="2"/>
    <n v="3"/>
    <n v="21"/>
    <n v="48"/>
    <n v="45"/>
    <n v="1"/>
    <n v="51"/>
    <n v="16.600000000000001"/>
    <n v="0"/>
    <n v="10"/>
    <n v="8"/>
    <n v="0"/>
    <n v="4"/>
    <x v="216"/>
  </r>
  <r>
    <x v="332"/>
    <x v="93"/>
    <n v="2"/>
    <n v="2"/>
    <n v="5"/>
    <n v="2"/>
    <n v="4"/>
    <n v="4"/>
    <n v="83"/>
    <n v="28"/>
    <n v="43"/>
    <n v="19"/>
    <n v="83"/>
    <n v="25.6"/>
    <n v="0"/>
    <n v="8"/>
    <n v="0"/>
    <n v="6"/>
    <n v="6"/>
    <x v="164"/>
  </r>
  <r>
    <x v="333"/>
    <x v="44"/>
    <n v="2"/>
    <n v="4"/>
    <n v="4"/>
    <n v="3"/>
    <n v="3"/>
    <n v="6"/>
    <n v="97"/>
    <n v="80"/>
    <n v="54"/>
    <n v="78"/>
    <n v="43"/>
    <n v="35.200000000000003"/>
    <n v="0"/>
    <n v="6"/>
    <n v="4"/>
    <n v="4"/>
    <n v="10"/>
    <x v="11"/>
  </r>
  <r>
    <x v="334"/>
    <x v="35"/>
    <n v="2"/>
    <n v="5"/>
    <n v="2"/>
    <n v="3"/>
    <n v="5"/>
    <n v="2"/>
    <n v="26"/>
    <n v="31"/>
    <n v="88"/>
    <n v="98"/>
    <n v="45"/>
    <n v="28.8"/>
    <n v="0"/>
    <n v="0"/>
    <n v="4"/>
    <n v="8"/>
    <n v="0"/>
    <x v="99"/>
  </r>
  <r>
    <x v="335"/>
    <x v="19"/>
    <n v="7"/>
    <n v="6"/>
    <n v="4"/>
    <n v="5"/>
    <n v="4"/>
    <n v="3"/>
    <n v="17"/>
    <n v="54"/>
    <n v="78"/>
    <n v="68"/>
    <n v="41"/>
    <n v="25.8"/>
    <n v="2"/>
    <n v="6"/>
    <n v="8"/>
    <n v="6"/>
    <n v="4"/>
    <x v="14"/>
  </r>
  <r>
    <x v="336"/>
    <x v="24"/>
    <n v="0"/>
    <n v="2"/>
    <n v="5"/>
    <n v="3"/>
    <n v="6"/>
    <n v="6"/>
    <n v="5"/>
    <n v="93"/>
    <n v="4"/>
    <n v="59"/>
    <n v="71"/>
    <n v="23.2"/>
    <n v="0"/>
    <n v="8"/>
    <n v="4"/>
    <n v="10"/>
    <n v="10"/>
    <x v="9"/>
  </r>
  <r>
    <x v="337"/>
    <x v="27"/>
    <n v="3"/>
    <n v="5"/>
    <n v="3"/>
    <n v="3"/>
    <n v="6"/>
    <n v="4"/>
    <n v="78"/>
    <n v="80"/>
    <n v="56"/>
    <n v="31"/>
    <n v="81"/>
    <n v="32.6"/>
    <n v="0"/>
    <n v="4"/>
    <n v="4"/>
    <n v="10"/>
    <n v="6"/>
    <x v="140"/>
  </r>
  <r>
    <x v="338"/>
    <x v="137"/>
    <n v="6"/>
    <n v="6"/>
    <n v="6"/>
    <n v="4"/>
    <n v="6"/>
    <n v="4"/>
    <n v="64"/>
    <n v="18"/>
    <n v="23"/>
    <n v="81"/>
    <n v="18"/>
    <n v="20.399999999999999"/>
    <n v="2"/>
    <n v="10"/>
    <n v="6"/>
    <n v="10"/>
    <n v="6"/>
    <x v="217"/>
  </r>
  <r>
    <x v="339"/>
    <x v="11"/>
    <n v="2"/>
    <n v="4"/>
    <n v="3"/>
    <n v="5"/>
    <n v="2"/>
    <n v="3"/>
    <n v="96"/>
    <n v="32"/>
    <n v="73"/>
    <n v="7"/>
    <n v="74"/>
    <n v="28.2"/>
    <n v="0"/>
    <n v="4"/>
    <n v="8"/>
    <n v="0"/>
    <n v="4"/>
    <x v="82"/>
  </r>
  <r>
    <x v="340"/>
    <x v="101"/>
    <n v="6"/>
    <n v="6"/>
    <n v="5"/>
    <n v="5"/>
    <n v="3"/>
    <n v="6"/>
    <n v="85"/>
    <n v="35"/>
    <n v="70"/>
    <n v="99"/>
    <n v="85"/>
    <n v="37.4"/>
    <n v="2"/>
    <n v="8"/>
    <n v="8"/>
    <n v="4"/>
    <n v="10"/>
    <x v="218"/>
  </r>
  <r>
    <x v="341"/>
    <x v="32"/>
    <n v="4"/>
    <n v="2"/>
    <n v="4"/>
    <n v="5"/>
    <n v="4"/>
    <n v="2"/>
    <n v="17"/>
    <n v="17"/>
    <n v="92"/>
    <n v="6"/>
    <n v="64"/>
    <n v="19.600000000000001"/>
    <n v="0"/>
    <n v="6"/>
    <n v="8"/>
    <n v="6"/>
    <n v="0"/>
    <x v="194"/>
  </r>
  <r>
    <x v="342"/>
    <x v="61"/>
    <n v="4"/>
    <n v="2"/>
    <n v="4"/>
    <n v="2"/>
    <n v="5"/>
    <n v="4"/>
    <n v="62"/>
    <n v="3"/>
    <n v="84"/>
    <n v="48"/>
    <n v="94"/>
    <n v="29.1"/>
    <n v="0"/>
    <n v="6"/>
    <n v="0"/>
    <n v="8"/>
    <n v="6"/>
    <x v="186"/>
  </r>
  <r>
    <x v="343"/>
    <x v="138"/>
    <n v="4"/>
    <n v="5"/>
    <n v="5"/>
    <n v="6"/>
    <n v="2"/>
    <n v="3"/>
    <n v="35"/>
    <n v="49"/>
    <n v="59"/>
    <n v="44"/>
    <n v="68"/>
    <n v="25.5"/>
    <n v="0"/>
    <n v="8"/>
    <n v="10"/>
    <n v="0"/>
    <n v="4"/>
    <x v="219"/>
  </r>
  <r>
    <x v="344"/>
    <x v="111"/>
    <n v="7"/>
    <n v="3"/>
    <n v="6"/>
    <n v="2"/>
    <n v="6"/>
    <n v="5"/>
    <n v="20"/>
    <n v="58"/>
    <n v="93"/>
    <n v="53"/>
    <n v="35"/>
    <n v="25.9"/>
    <n v="0"/>
    <n v="10"/>
    <n v="0"/>
    <n v="10"/>
    <n v="8"/>
    <x v="220"/>
  </r>
  <r>
    <x v="345"/>
    <x v="139"/>
    <n v="5"/>
    <n v="6"/>
    <n v="2"/>
    <n v="3"/>
    <n v="4"/>
    <n v="3"/>
    <n v="2"/>
    <n v="97"/>
    <n v="14"/>
    <n v="81"/>
    <n v="38"/>
    <n v="23.2"/>
    <n v="2"/>
    <n v="0"/>
    <n v="4"/>
    <n v="6"/>
    <n v="4"/>
    <x v="221"/>
  </r>
  <r>
    <x v="346"/>
    <x v="139"/>
    <n v="4"/>
    <n v="6"/>
    <n v="2"/>
    <n v="6"/>
    <n v="4"/>
    <n v="5"/>
    <n v="98"/>
    <n v="42"/>
    <n v="49"/>
    <n v="83"/>
    <n v="32"/>
    <n v="30.4"/>
    <n v="2"/>
    <n v="0"/>
    <n v="10"/>
    <n v="6"/>
    <n v="8"/>
    <x v="139"/>
  </r>
  <r>
    <x v="347"/>
    <x v="41"/>
    <n v="7"/>
    <n v="5"/>
    <n v="5"/>
    <n v="4"/>
    <n v="5"/>
    <n v="6"/>
    <n v="97"/>
    <n v="45"/>
    <n v="42"/>
    <n v="25"/>
    <n v="51"/>
    <n v="26"/>
    <n v="0"/>
    <n v="8"/>
    <n v="6"/>
    <n v="8"/>
    <n v="10"/>
    <x v="222"/>
  </r>
  <r>
    <x v="348"/>
    <x v="2"/>
    <n v="8"/>
    <n v="3"/>
    <n v="2"/>
    <n v="2"/>
    <n v="4"/>
    <n v="2"/>
    <n v="54"/>
    <n v="48"/>
    <n v="35"/>
    <n v="28"/>
    <n v="35"/>
    <n v="20"/>
    <n v="0"/>
    <n v="0"/>
    <n v="0"/>
    <n v="6"/>
    <n v="0"/>
    <x v="223"/>
  </r>
  <r>
    <x v="349"/>
    <x v="140"/>
    <n v="5"/>
    <n v="2"/>
    <n v="6"/>
    <n v="3"/>
    <n v="2"/>
    <n v="5"/>
    <n v="35"/>
    <n v="56"/>
    <n v="6"/>
    <n v="84"/>
    <n v="54"/>
    <n v="23.5"/>
    <n v="0"/>
    <n v="10"/>
    <n v="4"/>
    <n v="0"/>
    <n v="8"/>
    <x v="23"/>
  </r>
  <r>
    <x v="350"/>
    <x v="110"/>
    <n v="0"/>
    <n v="2"/>
    <n v="5"/>
    <n v="6"/>
    <n v="6"/>
    <n v="3"/>
    <n v="36"/>
    <n v="94"/>
    <n v="52"/>
    <n v="50"/>
    <n v="57"/>
    <n v="28.9"/>
    <n v="0"/>
    <n v="8"/>
    <n v="10"/>
    <n v="10"/>
    <n v="4"/>
    <x v="210"/>
  </r>
  <r>
    <x v="351"/>
    <x v="141"/>
    <n v="2"/>
    <n v="3"/>
    <n v="2"/>
    <n v="2"/>
    <n v="5"/>
    <n v="6"/>
    <n v="100"/>
    <n v="48"/>
    <n v="88"/>
    <n v="48"/>
    <n v="8"/>
    <n v="29.2"/>
    <n v="0"/>
    <n v="0"/>
    <n v="0"/>
    <n v="8"/>
    <n v="10"/>
    <x v="128"/>
  </r>
  <r>
    <x v="352"/>
    <x v="142"/>
    <n v="1"/>
    <n v="3"/>
    <n v="4"/>
    <n v="3"/>
    <n v="5"/>
    <n v="6"/>
    <n v="89"/>
    <n v="70"/>
    <n v="58"/>
    <n v="39"/>
    <n v="43"/>
    <n v="29.9"/>
    <n v="0"/>
    <n v="6"/>
    <n v="4"/>
    <n v="8"/>
    <n v="10"/>
    <x v="224"/>
  </r>
  <r>
    <x v="353"/>
    <x v="64"/>
    <n v="0"/>
    <n v="6"/>
    <n v="2"/>
    <n v="2"/>
    <n v="6"/>
    <n v="2"/>
    <n v="21"/>
    <n v="80"/>
    <n v="59"/>
    <n v="35"/>
    <n v="12"/>
    <n v="20.7"/>
    <n v="2"/>
    <n v="0"/>
    <n v="0"/>
    <n v="10"/>
    <n v="0"/>
    <x v="225"/>
  </r>
  <r>
    <x v="354"/>
    <x v="64"/>
    <n v="1"/>
    <n v="3"/>
    <n v="2"/>
    <n v="5"/>
    <n v="4"/>
    <n v="4"/>
    <n v="38"/>
    <n v="5"/>
    <n v="69"/>
    <n v="94"/>
    <n v="25"/>
    <n v="23.1"/>
    <n v="0"/>
    <n v="0"/>
    <n v="8"/>
    <n v="6"/>
    <n v="6"/>
    <x v="195"/>
  </r>
  <r>
    <x v="355"/>
    <x v="93"/>
    <n v="8"/>
    <n v="4"/>
    <n v="5"/>
    <n v="4"/>
    <n v="5"/>
    <n v="3"/>
    <n v="24"/>
    <n v="47"/>
    <n v="99"/>
    <n v="64"/>
    <n v="11"/>
    <n v="24.5"/>
    <n v="0"/>
    <n v="8"/>
    <n v="6"/>
    <n v="8"/>
    <n v="4"/>
    <x v="65"/>
  </r>
  <r>
    <x v="356"/>
    <x v="93"/>
    <n v="3"/>
    <n v="5"/>
    <n v="2"/>
    <n v="4"/>
    <n v="5"/>
    <n v="4"/>
    <n v="48"/>
    <n v="100"/>
    <n v="7"/>
    <n v="64"/>
    <n v="74"/>
    <n v="29.3"/>
    <n v="0"/>
    <n v="0"/>
    <n v="6"/>
    <n v="8"/>
    <n v="6"/>
    <x v="226"/>
  </r>
  <r>
    <x v="202"/>
    <x v="7"/>
    <n v="8"/>
    <n v="3"/>
    <n v="5"/>
    <n v="2"/>
    <n v="4"/>
    <n v="6"/>
    <n v="46"/>
    <n v="88"/>
    <n v="1"/>
    <n v="49"/>
    <n v="84"/>
    <n v="26.8"/>
    <n v="0"/>
    <n v="8"/>
    <n v="0"/>
    <n v="6"/>
    <n v="10"/>
    <x v="169"/>
  </r>
  <r>
    <x v="32"/>
    <x v="24"/>
    <n v="3"/>
    <n v="5"/>
    <n v="4"/>
    <n v="4"/>
    <n v="6"/>
    <n v="4"/>
    <n v="77"/>
    <n v="80"/>
    <n v="44"/>
    <n v="96"/>
    <n v="10"/>
    <n v="30.7"/>
    <n v="0"/>
    <n v="6"/>
    <n v="6"/>
    <n v="10"/>
    <n v="6"/>
    <x v="106"/>
  </r>
  <r>
    <x v="357"/>
    <x v="15"/>
    <n v="8"/>
    <n v="3"/>
    <n v="5"/>
    <n v="3"/>
    <n v="5"/>
    <n v="3"/>
    <n v="28"/>
    <n v="5"/>
    <n v="29"/>
    <n v="7"/>
    <n v="19"/>
    <n v="8.8000000000000007"/>
    <n v="0"/>
    <n v="8"/>
    <n v="4"/>
    <n v="8"/>
    <n v="4"/>
    <x v="227"/>
  </r>
  <r>
    <x v="358"/>
    <x v="11"/>
    <n v="0"/>
    <n v="5"/>
    <n v="5"/>
    <n v="4"/>
    <n v="5"/>
    <n v="5"/>
    <n v="100"/>
    <n v="100"/>
    <n v="68"/>
    <n v="69"/>
    <n v="46"/>
    <n v="38.299999999999997"/>
    <n v="0"/>
    <n v="8"/>
    <n v="6"/>
    <n v="8"/>
    <n v="8"/>
    <x v="178"/>
  </r>
  <r>
    <x v="276"/>
    <x v="143"/>
    <n v="0"/>
    <n v="6"/>
    <n v="6"/>
    <n v="3"/>
    <n v="4"/>
    <n v="3"/>
    <n v="86"/>
    <n v="20"/>
    <n v="40"/>
    <n v="37"/>
    <n v="24"/>
    <n v="20.7"/>
    <n v="2"/>
    <n v="10"/>
    <n v="4"/>
    <n v="6"/>
    <n v="4"/>
    <x v="228"/>
  </r>
  <r>
    <x v="359"/>
    <x v="1"/>
    <n v="8"/>
    <n v="2"/>
    <n v="4"/>
    <n v="3"/>
    <n v="2"/>
    <n v="4"/>
    <n v="37"/>
    <n v="45"/>
    <n v="53"/>
    <n v="100"/>
    <n v="63"/>
    <n v="29.8"/>
    <n v="0"/>
    <n v="6"/>
    <n v="4"/>
    <n v="0"/>
    <n v="6"/>
    <x v="71"/>
  </r>
  <r>
    <x v="360"/>
    <x v="144"/>
    <n v="5"/>
    <n v="2"/>
    <n v="4"/>
    <n v="5"/>
    <n v="2"/>
    <n v="4"/>
    <n v="63"/>
    <n v="100"/>
    <n v="26"/>
    <n v="46"/>
    <n v="85"/>
    <n v="32"/>
    <n v="0"/>
    <n v="6"/>
    <n v="8"/>
    <n v="0"/>
    <n v="6"/>
    <x v="229"/>
  </r>
  <r>
    <x v="361"/>
    <x v="145"/>
    <n v="3"/>
    <n v="3"/>
    <n v="3"/>
    <n v="6"/>
    <n v="3"/>
    <n v="2"/>
    <n v="62"/>
    <n v="92"/>
    <n v="75"/>
    <n v="30"/>
    <n v="86"/>
    <n v="34.5"/>
    <n v="0"/>
    <n v="4"/>
    <n v="10"/>
    <n v="4"/>
    <n v="0"/>
    <x v="10"/>
  </r>
  <r>
    <x v="362"/>
    <x v="13"/>
    <n v="6"/>
    <n v="4"/>
    <n v="2"/>
    <n v="4"/>
    <n v="4"/>
    <n v="6"/>
    <n v="16"/>
    <n v="19"/>
    <n v="66"/>
    <n v="96"/>
    <n v="61"/>
    <n v="25.8"/>
    <n v="0"/>
    <n v="0"/>
    <n v="6"/>
    <n v="6"/>
    <n v="10"/>
    <x v="70"/>
  </r>
  <r>
    <x v="147"/>
    <x v="56"/>
    <n v="4"/>
    <n v="5"/>
    <n v="4"/>
    <n v="4"/>
    <n v="2"/>
    <n v="2"/>
    <n v="71"/>
    <n v="99"/>
    <n v="56"/>
    <n v="2"/>
    <n v="43"/>
    <n v="27.1"/>
    <n v="0"/>
    <n v="6"/>
    <n v="6"/>
    <n v="0"/>
    <n v="0"/>
    <x v="165"/>
  </r>
  <r>
    <x v="363"/>
    <x v="88"/>
    <n v="8"/>
    <n v="2"/>
    <n v="6"/>
    <n v="2"/>
    <n v="6"/>
    <n v="5"/>
    <n v="62"/>
    <n v="49"/>
    <n v="45"/>
    <n v="42"/>
    <n v="53"/>
    <n v="25.1"/>
    <n v="0"/>
    <n v="10"/>
    <n v="0"/>
    <n v="10"/>
    <n v="8"/>
    <x v="230"/>
  </r>
  <r>
    <x v="364"/>
    <x v="86"/>
    <n v="2"/>
    <n v="3"/>
    <n v="2"/>
    <n v="5"/>
    <n v="5"/>
    <n v="2"/>
    <n v="44"/>
    <n v="30"/>
    <n v="61"/>
    <n v="13"/>
    <n v="30"/>
    <n v="17.8"/>
    <n v="0"/>
    <n v="0"/>
    <n v="8"/>
    <n v="8"/>
    <n v="0"/>
    <x v="231"/>
  </r>
  <r>
    <x v="365"/>
    <x v="34"/>
    <n v="5"/>
    <n v="6"/>
    <n v="5"/>
    <n v="3"/>
    <n v="2"/>
    <n v="4"/>
    <n v="55"/>
    <n v="18"/>
    <n v="46"/>
    <n v="82"/>
    <n v="71"/>
    <n v="27.2"/>
    <n v="2"/>
    <n v="8"/>
    <n v="4"/>
    <n v="0"/>
    <n v="6"/>
    <x v="128"/>
  </r>
  <r>
    <x v="366"/>
    <x v="146"/>
    <n v="5"/>
    <n v="2"/>
    <n v="5"/>
    <n v="6"/>
    <n v="3"/>
    <n v="3"/>
    <n v="23"/>
    <n v="10"/>
    <n v="99"/>
    <n v="23"/>
    <n v="4"/>
    <n v="15.9"/>
    <n v="0"/>
    <n v="8"/>
    <n v="10"/>
    <n v="4"/>
    <n v="4"/>
    <x v="22"/>
  </r>
  <r>
    <x v="367"/>
    <x v="101"/>
    <n v="5"/>
    <n v="4"/>
    <n v="3"/>
    <n v="5"/>
    <n v="6"/>
    <n v="2"/>
    <n v="72"/>
    <n v="22"/>
    <n v="90"/>
    <n v="8"/>
    <n v="61"/>
    <n v="25.3"/>
    <n v="0"/>
    <n v="4"/>
    <n v="8"/>
    <n v="10"/>
    <n v="0"/>
    <x v="232"/>
  </r>
  <r>
    <x v="368"/>
    <x v="42"/>
    <n v="3"/>
    <n v="3"/>
    <n v="6"/>
    <n v="2"/>
    <n v="4"/>
    <n v="6"/>
    <n v="95"/>
    <n v="18"/>
    <n v="32"/>
    <n v="67"/>
    <n v="36"/>
    <n v="24.8"/>
    <n v="0"/>
    <n v="10"/>
    <n v="0"/>
    <n v="6"/>
    <n v="10"/>
    <x v="169"/>
  </r>
  <r>
    <x v="369"/>
    <x v="147"/>
    <n v="5"/>
    <n v="5"/>
    <n v="5"/>
    <n v="5"/>
    <n v="5"/>
    <n v="3"/>
    <n v="99"/>
    <n v="47"/>
    <n v="3"/>
    <n v="6"/>
    <n v="59"/>
    <n v="21.4"/>
    <n v="0"/>
    <n v="8"/>
    <n v="8"/>
    <n v="8"/>
    <n v="4"/>
    <x v="161"/>
  </r>
  <r>
    <x v="370"/>
    <x v="148"/>
    <n v="5"/>
    <n v="5"/>
    <n v="3"/>
    <n v="4"/>
    <n v="5"/>
    <n v="2"/>
    <n v="97"/>
    <n v="87"/>
    <n v="7"/>
    <n v="93"/>
    <n v="19"/>
    <n v="30.3"/>
    <n v="0"/>
    <n v="4"/>
    <n v="6"/>
    <n v="8"/>
    <n v="0"/>
    <x v="79"/>
  </r>
  <r>
    <x v="371"/>
    <x v="14"/>
    <n v="3"/>
    <n v="6"/>
    <n v="6"/>
    <n v="6"/>
    <n v="2"/>
    <n v="5"/>
    <n v="57"/>
    <n v="44"/>
    <n v="90"/>
    <n v="33"/>
    <n v="78"/>
    <n v="30.2"/>
    <n v="2"/>
    <n v="10"/>
    <n v="10"/>
    <n v="0"/>
    <n v="8"/>
    <x v="63"/>
  </r>
  <r>
    <x v="372"/>
    <x v="32"/>
    <n v="2"/>
    <n v="4"/>
    <n v="5"/>
    <n v="3"/>
    <n v="2"/>
    <n v="2"/>
    <n v="35"/>
    <n v="82"/>
    <n v="52"/>
    <n v="15"/>
    <n v="51"/>
    <n v="23.5"/>
    <n v="0"/>
    <n v="8"/>
    <n v="4"/>
    <n v="0"/>
    <n v="0"/>
    <x v="168"/>
  </r>
  <r>
    <x v="373"/>
    <x v="149"/>
    <n v="1"/>
    <n v="5"/>
    <n v="5"/>
    <n v="6"/>
    <n v="4"/>
    <n v="6"/>
    <n v="19"/>
    <n v="32"/>
    <n v="74"/>
    <n v="31"/>
    <n v="58"/>
    <n v="21.4"/>
    <n v="0"/>
    <n v="8"/>
    <n v="10"/>
    <n v="6"/>
    <n v="10"/>
    <x v="233"/>
  </r>
  <r>
    <x v="374"/>
    <x v="150"/>
    <n v="0"/>
    <n v="5"/>
    <n v="2"/>
    <n v="2"/>
    <n v="5"/>
    <n v="3"/>
    <n v="45"/>
    <n v="52"/>
    <n v="32"/>
    <n v="42"/>
    <n v="33"/>
    <n v="20.399999999999999"/>
    <n v="0"/>
    <n v="0"/>
    <n v="0"/>
    <n v="8"/>
    <n v="4"/>
    <x v="109"/>
  </r>
  <r>
    <x v="375"/>
    <x v="151"/>
    <n v="8"/>
    <n v="5"/>
    <n v="6"/>
    <n v="2"/>
    <n v="4"/>
    <n v="3"/>
    <n v="78"/>
    <n v="38"/>
    <n v="62"/>
    <n v="45"/>
    <n v="55"/>
    <n v="27.8"/>
    <n v="0"/>
    <n v="10"/>
    <n v="0"/>
    <n v="6"/>
    <n v="4"/>
    <x v="70"/>
  </r>
  <r>
    <x v="376"/>
    <x v="140"/>
    <n v="6"/>
    <n v="4"/>
    <n v="2"/>
    <n v="6"/>
    <n v="2"/>
    <n v="6"/>
    <n v="20"/>
    <n v="92"/>
    <n v="44"/>
    <n v="89"/>
    <n v="79"/>
    <n v="32.4"/>
    <n v="0"/>
    <n v="0"/>
    <n v="10"/>
    <n v="0"/>
    <n v="10"/>
    <x v="234"/>
  </r>
  <r>
    <x v="377"/>
    <x v="39"/>
    <n v="4"/>
    <n v="2"/>
    <n v="2"/>
    <n v="4"/>
    <n v="3"/>
    <n v="3"/>
    <n v="36"/>
    <n v="79"/>
    <n v="62"/>
    <n v="8"/>
    <n v="47"/>
    <n v="23.2"/>
    <n v="0"/>
    <n v="0"/>
    <n v="6"/>
    <n v="4"/>
    <n v="4"/>
    <x v="17"/>
  </r>
  <r>
    <x v="378"/>
    <x v="12"/>
    <n v="0"/>
    <n v="2"/>
    <n v="2"/>
    <n v="4"/>
    <n v="2"/>
    <n v="4"/>
    <n v="24"/>
    <n v="81"/>
    <n v="74"/>
    <n v="4"/>
    <n v="92"/>
    <n v="27.5"/>
    <n v="0"/>
    <n v="0"/>
    <n v="6"/>
    <n v="0"/>
    <n v="6"/>
    <x v="24"/>
  </r>
  <r>
    <x v="379"/>
    <x v="97"/>
    <n v="3"/>
    <n v="3"/>
    <n v="5"/>
    <n v="6"/>
    <n v="4"/>
    <n v="3"/>
    <n v="68"/>
    <n v="76"/>
    <n v="21"/>
    <n v="59"/>
    <n v="66"/>
    <n v="29"/>
    <n v="0"/>
    <n v="8"/>
    <n v="10"/>
    <n v="6"/>
    <n v="4"/>
    <x v="0"/>
  </r>
  <r>
    <x v="380"/>
    <x v="83"/>
    <n v="4"/>
    <n v="3"/>
    <n v="2"/>
    <n v="4"/>
    <n v="4"/>
    <n v="5"/>
    <n v="70"/>
    <n v="34"/>
    <n v="18"/>
    <n v="27"/>
    <n v="70"/>
    <n v="21.9"/>
    <n v="0"/>
    <n v="0"/>
    <n v="6"/>
    <n v="6"/>
    <n v="8"/>
    <x v="22"/>
  </r>
  <r>
    <x v="381"/>
    <x v="81"/>
    <n v="2"/>
    <n v="4"/>
    <n v="2"/>
    <n v="4"/>
    <n v="5"/>
    <n v="2"/>
    <n v="9"/>
    <n v="76"/>
    <n v="35"/>
    <n v="83"/>
    <n v="13"/>
    <n v="21.6"/>
    <n v="0"/>
    <n v="0"/>
    <n v="6"/>
    <n v="8"/>
    <n v="0"/>
    <x v="30"/>
  </r>
  <r>
    <x v="382"/>
    <x v="146"/>
    <n v="6"/>
    <n v="2"/>
    <n v="4"/>
    <n v="2"/>
    <n v="3"/>
    <n v="2"/>
    <n v="63"/>
    <n v="31"/>
    <n v="2"/>
    <n v="74"/>
    <n v="15"/>
    <n v="18.5"/>
    <n v="0"/>
    <n v="6"/>
    <n v="0"/>
    <n v="4"/>
    <n v="0"/>
    <x v="235"/>
  </r>
  <r>
    <x v="383"/>
    <x v="42"/>
    <n v="4"/>
    <n v="6"/>
    <n v="3"/>
    <n v="5"/>
    <n v="4"/>
    <n v="4"/>
    <n v="15"/>
    <n v="57"/>
    <n v="64"/>
    <n v="60"/>
    <n v="60"/>
    <n v="25.6"/>
    <n v="2"/>
    <n v="4"/>
    <n v="8"/>
    <n v="6"/>
    <n v="6"/>
    <x v="236"/>
  </r>
  <r>
    <x v="384"/>
    <x v="106"/>
    <n v="6"/>
    <n v="4"/>
    <n v="4"/>
    <n v="2"/>
    <n v="2"/>
    <n v="2"/>
    <n v="26"/>
    <n v="6"/>
    <n v="12"/>
    <n v="71"/>
    <n v="85"/>
    <n v="20"/>
    <n v="0"/>
    <n v="6"/>
    <n v="0"/>
    <n v="0"/>
    <n v="0"/>
    <x v="223"/>
  </r>
  <r>
    <x v="385"/>
    <x v="152"/>
    <n v="5"/>
    <n v="6"/>
    <n v="2"/>
    <n v="4"/>
    <n v="4"/>
    <n v="3"/>
    <n v="3"/>
    <n v="8"/>
    <n v="22"/>
    <n v="75"/>
    <n v="52"/>
    <n v="16"/>
    <n v="2"/>
    <n v="0"/>
    <n v="6"/>
    <n v="6"/>
    <n v="4"/>
    <x v="237"/>
  </r>
  <r>
    <x v="386"/>
    <x v="153"/>
    <n v="0"/>
    <n v="5"/>
    <n v="2"/>
    <n v="4"/>
    <n v="4"/>
    <n v="4"/>
    <n v="68"/>
    <n v="77"/>
    <n v="39"/>
    <n v="95"/>
    <n v="42"/>
    <n v="32.1"/>
    <n v="0"/>
    <n v="0"/>
    <n v="6"/>
    <n v="6"/>
    <n v="6"/>
    <x v="193"/>
  </r>
  <r>
    <x v="387"/>
    <x v="1"/>
    <n v="4"/>
    <n v="4"/>
    <n v="3"/>
    <n v="2"/>
    <n v="5"/>
    <n v="4"/>
    <n v="65"/>
    <n v="42"/>
    <n v="95"/>
    <n v="95"/>
    <n v="95"/>
    <n v="39.200000000000003"/>
    <n v="0"/>
    <n v="4"/>
    <n v="0"/>
    <n v="8"/>
    <n v="6"/>
    <x v="238"/>
  </r>
  <r>
    <x v="388"/>
    <x v="21"/>
    <n v="6"/>
    <n v="2"/>
    <n v="2"/>
    <n v="2"/>
    <n v="2"/>
    <n v="4"/>
    <n v="32"/>
    <n v="39"/>
    <n v="61"/>
    <n v="67"/>
    <n v="14"/>
    <n v="21.3"/>
    <n v="0"/>
    <n v="0"/>
    <n v="0"/>
    <n v="0"/>
    <n v="6"/>
    <x v="239"/>
  </r>
  <r>
    <x v="317"/>
    <x v="1"/>
    <n v="8"/>
    <n v="3"/>
    <n v="5"/>
    <n v="6"/>
    <n v="3"/>
    <n v="5"/>
    <n v="7"/>
    <n v="96"/>
    <n v="85"/>
    <n v="8"/>
    <n v="46"/>
    <n v="24.2"/>
    <n v="0"/>
    <n v="8"/>
    <n v="10"/>
    <n v="4"/>
    <n v="8"/>
    <x v="120"/>
  </r>
  <r>
    <x v="389"/>
    <x v="110"/>
    <n v="7"/>
    <n v="5"/>
    <n v="5"/>
    <n v="5"/>
    <n v="2"/>
    <n v="2"/>
    <n v="35"/>
    <n v="95"/>
    <n v="11"/>
    <n v="36"/>
    <n v="19"/>
    <n v="19.600000000000001"/>
    <n v="0"/>
    <n v="8"/>
    <n v="8"/>
    <n v="0"/>
    <n v="0"/>
    <x v="30"/>
  </r>
  <r>
    <x v="390"/>
    <x v="154"/>
    <n v="1"/>
    <n v="4"/>
    <n v="4"/>
    <n v="6"/>
    <n v="3"/>
    <n v="4"/>
    <n v="73"/>
    <n v="61"/>
    <n v="49"/>
    <n v="70"/>
    <n v="52"/>
    <n v="30.5"/>
    <n v="0"/>
    <n v="6"/>
    <n v="10"/>
    <n v="4"/>
    <n v="6"/>
    <x v="240"/>
  </r>
  <r>
    <x v="391"/>
    <x v="47"/>
    <n v="8"/>
    <n v="2"/>
    <n v="5"/>
    <n v="2"/>
    <n v="2"/>
    <n v="6"/>
    <n v="52"/>
    <n v="90"/>
    <n v="95"/>
    <n v="83"/>
    <n v="23"/>
    <n v="34.299999999999997"/>
    <n v="0"/>
    <n v="8"/>
    <n v="0"/>
    <n v="0"/>
    <n v="10"/>
    <x v="54"/>
  </r>
  <r>
    <x v="280"/>
    <x v="8"/>
    <n v="8"/>
    <n v="5"/>
    <n v="6"/>
    <n v="5"/>
    <n v="6"/>
    <n v="5"/>
    <n v="5"/>
    <n v="84"/>
    <n v="88"/>
    <n v="35"/>
    <n v="40"/>
    <n v="25.2"/>
    <n v="0"/>
    <n v="10"/>
    <n v="8"/>
    <n v="10"/>
    <n v="8"/>
    <x v="85"/>
  </r>
  <r>
    <x v="68"/>
    <x v="85"/>
    <n v="5"/>
    <n v="4"/>
    <n v="6"/>
    <n v="2"/>
    <n v="3"/>
    <n v="4"/>
    <n v="53"/>
    <n v="57"/>
    <n v="30"/>
    <n v="7"/>
    <n v="52"/>
    <n v="19.899999999999999"/>
    <n v="0"/>
    <n v="10"/>
    <n v="0"/>
    <n v="4"/>
    <n v="6"/>
    <x v="241"/>
  </r>
  <r>
    <x v="392"/>
    <x v="47"/>
    <n v="4"/>
    <n v="2"/>
    <n v="4"/>
    <n v="5"/>
    <n v="5"/>
    <n v="4"/>
    <n v="52"/>
    <n v="73"/>
    <n v="12"/>
    <n v="3"/>
    <n v="7"/>
    <n v="14.7"/>
    <n v="0"/>
    <n v="6"/>
    <n v="8"/>
    <n v="8"/>
    <n v="6"/>
    <x v="18"/>
  </r>
  <r>
    <x v="393"/>
    <x v="44"/>
    <n v="7"/>
    <n v="4"/>
    <n v="3"/>
    <n v="2"/>
    <n v="5"/>
    <n v="5"/>
    <n v="41"/>
    <n v="23"/>
    <n v="84"/>
    <n v="93"/>
    <n v="6"/>
    <n v="24.7"/>
    <n v="0"/>
    <n v="4"/>
    <n v="0"/>
    <n v="8"/>
    <n v="8"/>
    <x v="26"/>
  </r>
  <r>
    <x v="394"/>
    <x v="111"/>
    <n v="3"/>
    <n v="3"/>
    <n v="4"/>
    <n v="4"/>
    <n v="5"/>
    <n v="5"/>
    <n v="44"/>
    <n v="90"/>
    <n v="71"/>
    <n v="41"/>
    <n v="60"/>
    <n v="30.6"/>
    <n v="0"/>
    <n v="6"/>
    <n v="6"/>
    <n v="8"/>
    <n v="8"/>
    <x v="136"/>
  </r>
  <r>
    <x v="395"/>
    <x v="35"/>
    <n v="0"/>
    <n v="5"/>
    <n v="2"/>
    <n v="4"/>
    <n v="2"/>
    <n v="6"/>
    <n v="27"/>
    <n v="56"/>
    <n v="54"/>
    <n v="99"/>
    <n v="27"/>
    <n v="26.3"/>
    <n v="0"/>
    <n v="0"/>
    <n v="6"/>
    <n v="0"/>
    <n v="10"/>
    <x v="242"/>
  </r>
  <r>
    <x v="396"/>
    <x v="47"/>
    <n v="6"/>
    <n v="4"/>
    <n v="5"/>
    <n v="6"/>
    <n v="2"/>
    <n v="5"/>
    <n v="56"/>
    <n v="47"/>
    <n v="34"/>
    <n v="65"/>
    <n v="87"/>
    <n v="28.9"/>
    <n v="0"/>
    <n v="8"/>
    <n v="10"/>
    <n v="0"/>
    <n v="8"/>
    <x v="66"/>
  </r>
  <r>
    <x v="397"/>
    <x v="90"/>
    <n v="3"/>
    <n v="5"/>
    <n v="6"/>
    <n v="4"/>
    <n v="6"/>
    <n v="6"/>
    <n v="79"/>
    <n v="52"/>
    <n v="11"/>
    <n v="9"/>
    <n v="83"/>
    <n v="23.4"/>
    <n v="0"/>
    <n v="10"/>
    <n v="6"/>
    <n v="10"/>
    <n v="10"/>
    <x v="243"/>
  </r>
  <r>
    <x v="398"/>
    <x v="59"/>
    <n v="6"/>
    <n v="5"/>
    <n v="5"/>
    <n v="5"/>
    <n v="4"/>
    <n v="4"/>
    <n v="34"/>
    <n v="15"/>
    <n v="40"/>
    <n v="85"/>
    <n v="52"/>
    <n v="22.6"/>
    <n v="0"/>
    <n v="8"/>
    <n v="8"/>
    <n v="6"/>
    <n v="6"/>
    <x v="111"/>
  </r>
  <r>
    <x v="399"/>
    <x v="155"/>
    <n v="1"/>
    <n v="3"/>
    <n v="4"/>
    <n v="6"/>
    <n v="6"/>
    <n v="3"/>
    <n v="52"/>
    <n v="36"/>
    <n v="41"/>
    <n v="96"/>
    <n v="66"/>
    <n v="29.1"/>
    <n v="0"/>
    <n v="6"/>
    <n v="10"/>
    <n v="10"/>
    <n v="4"/>
    <x v="244"/>
  </r>
  <r>
    <x v="400"/>
    <x v="74"/>
    <n v="5"/>
    <n v="4"/>
    <n v="6"/>
    <n v="5"/>
    <n v="5"/>
    <n v="3"/>
    <n v="41"/>
    <n v="35"/>
    <n v="54"/>
    <n v="14"/>
    <n v="29"/>
    <n v="17.3"/>
    <n v="0"/>
    <n v="10"/>
    <n v="8"/>
    <n v="8"/>
    <n v="4"/>
    <x v="232"/>
  </r>
  <r>
    <x v="401"/>
    <x v="156"/>
    <n v="5"/>
    <n v="3"/>
    <n v="5"/>
    <n v="5"/>
    <n v="3"/>
    <n v="2"/>
    <n v="25"/>
    <n v="24"/>
    <n v="28"/>
    <n v="21"/>
    <n v="24"/>
    <n v="12.2"/>
    <n v="0"/>
    <n v="8"/>
    <n v="8"/>
    <n v="4"/>
    <n v="0"/>
    <x v="245"/>
  </r>
  <r>
    <x v="402"/>
    <x v="60"/>
    <n v="3"/>
    <n v="4"/>
    <n v="2"/>
    <n v="5"/>
    <n v="2"/>
    <n v="6"/>
    <n v="80"/>
    <n v="86"/>
    <n v="29"/>
    <n v="32"/>
    <n v="85"/>
    <n v="31.2"/>
    <n v="0"/>
    <n v="0"/>
    <n v="8"/>
    <n v="0"/>
    <n v="10"/>
    <x v="60"/>
  </r>
  <r>
    <x v="403"/>
    <x v="146"/>
    <n v="4"/>
    <n v="3"/>
    <n v="5"/>
    <n v="6"/>
    <n v="3"/>
    <n v="4"/>
    <n v="68"/>
    <n v="19"/>
    <n v="94"/>
    <n v="92"/>
    <n v="62"/>
    <n v="33.5"/>
    <n v="0"/>
    <n v="8"/>
    <n v="10"/>
    <n v="4"/>
    <n v="6"/>
    <x v="246"/>
  </r>
  <r>
    <x v="404"/>
    <x v="157"/>
    <n v="4"/>
    <n v="2"/>
    <n v="5"/>
    <n v="2"/>
    <n v="5"/>
    <n v="4"/>
    <n v="74"/>
    <n v="85"/>
    <n v="21"/>
    <n v="33"/>
    <n v="9"/>
    <n v="22.2"/>
    <n v="0"/>
    <n v="8"/>
    <n v="0"/>
    <n v="8"/>
    <n v="6"/>
    <x v="82"/>
  </r>
  <r>
    <x v="269"/>
    <x v="21"/>
    <n v="0"/>
    <n v="2"/>
    <n v="3"/>
    <n v="5"/>
    <n v="4"/>
    <n v="6"/>
    <n v="40"/>
    <n v="46"/>
    <n v="1"/>
    <n v="98"/>
    <n v="39"/>
    <n v="22.4"/>
    <n v="0"/>
    <n v="4"/>
    <n v="8"/>
    <n v="6"/>
    <n v="10"/>
    <x v="144"/>
  </r>
  <r>
    <x v="405"/>
    <x v="128"/>
    <n v="7"/>
    <n v="2"/>
    <n v="2"/>
    <n v="2"/>
    <n v="2"/>
    <n v="2"/>
    <n v="1"/>
    <n v="25"/>
    <n v="33"/>
    <n v="91"/>
    <n v="60"/>
    <n v="21"/>
    <n v="0"/>
    <n v="0"/>
    <n v="0"/>
    <n v="0"/>
    <n v="0"/>
    <x v="247"/>
  </r>
  <r>
    <x v="406"/>
    <x v="108"/>
    <n v="3"/>
    <n v="3"/>
    <n v="6"/>
    <n v="4"/>
    <n v="4"/>
    <n v="3"/>
    <n v="87"/>
    <n v="50"/>
    <n v="61"/>
    <n v="48"/>
    <n v="86"/>
    <n v="33.200000000000003"/>
    <n v="0"/>
    <n v="10"/>
    <n v="6"/>
    <n v="6"/>
    <n v="4"/>
    <x v="11"/>
  </r>
  <r>
    <x v="407"/>
    <x v="158"/>
    <n v="5"/>
    <n v="6"/>
    <n v="4"/>
    <n v="2"/>
    <n v="4"/>
    <n v="3"/>
    <n v="100"/>
    <n v="74"/>
    <n v="76"/>
    <n v="47"/>
    <n v="29"/>
    <n v="32.6"/>
    <n v="2"/>
    <n v="6"/>
    <n v="0"/>
    <n v="6"/>
    <n v="4"/>
    <x v="111"/>
  </r>
  <r>
    <x v="408"/>
    <x v="0"/>
    <n v="1"/>
    <n v="6"/>
    <n v="5"/>
    <n v="2"/>
    <n v="5"/>
    <n v="5"/>
    <n v="59"/>
    <n v="30"/>
    <n v="96"/>
    <n v="53"/>
    <n v="87"/>
    <n v="32.5"/>
    <n v="2"/>
    <n v="8"/>
    <n v="0"/>
    <n v="8"/>
    <n v="8"/>
    <x v="248"/>
  </r>
  <r>
    <x v="409"/>
    <x v="24"/>
    <n v="6"/>
    <n v="2"/>
    <n v="6"/>
    <n v="4"/>
    <n v="4"/>
    <n v="6"/>
    <n v="51"/>
    <n v="98"/>
    <n v="20"/>
    <n v="37"/>
    <n v="54"/>
    <n v="26"/>
    <n v="0"/>
    <n v="10"/>
    <n v="6"/>
    <n v="6"/>
    <n v="10"/>
    <x v="222"/>
  </r>
  <r>
    <x v="254"/>
    <x v="42"/>
    <n v="7"/>
    <n v="6"/>
    <n v="2"/>
    <n v="6"/>
    <n v="2"/>
    <n v="6"/>
    <n v="75"/>
    <n v="60"/>
    <n v="80"/>
    <n v="86"/>
    <n v="91"/>
    <n v="39.200000000000003"/>
    <n v="2"/>
    <n v="0"/>
    <n v="10"/>
    <n v="0"/>
    <n v="10"/>
    <x v="85"/>
  </r>
  <r>
    <x v="410"/>
    <x v="110"/>
    <n v="5"/>
    <n v="3"/>
    <n v="2"/>
    <n v="6"/>
    <n v="2"/>
    <n v="2"/>
    <n v="28"/>
    <n v="28"/>
    <n v="14"/>
    <n v="52"/>
    <n v="35"/>
    <n v="15.7"/>
    <n v="0"/>
    <n v="0"/>
    <n v="10"/>
    <n v="0"/>
    <n v="0"/>
    <x v="101"/>
  </r>
  <r>
    <x v="411"/>
    <x v="44"/>
    <n v="8"/>
    <n v="3"/>
    <n v="5"/>
    <n v="5"/>
    <n v="5"/>
    <n v="6"/>
    <n v="63"/>
    <n v="66"/>
    <n v="71"/>
    <n v="11"/>
    <n v="57"/>
    <n v="26.8"/>
    <n v="0"/>
    <n v="8"/>
    <n v="8"/>
    <n v="8"/>
    <n v="10"/>
    <x v="3"/>
  </r>
  <r>
    <x v="412"/>
    <x v="58"/>
    <n v="5"/>
    <n v="5"/>
    <n v="5"/>
    <n v="5"/>
    <n v="2"/>
    <n v="6"/>
    <n v="45"/>
    <n v="94"/>
    <n v="45"/>
    <n v="100"/>
    <n v="98"/>
    <n v="38.200000000000003"/>
    <n v="0"/>
    <n v="8"/>
    <n v="8"/>
    <n v="0"/>
    <n v="10"/>
    <x v="249"/>
  </r>
  <r>
    <x v="413"/>
    <x v="159"/>
    <n v="6"/>
    <n v="5"/>
    <n v="4"/>
    <n v="5"/>
    <n v="6"/>
    <n v="3"/>
    <n v="90"/>
    <n v="98"/>
    <n v="10"/>
    <n v="95"/>
    <n v="63"/>
    <n v="35.6"/>
    <n v="0"/>
    <n v="6"/>
    <n v="8"/>
    <n v="10"/>
    <n v="4"/>
    <x v="250"/>
  </r>
  <r>
    <x v="414"/>
    <x v="138"/>
    <n v="7"/>
    <n v="4"/>
    <n v="6"/>
    <n v="5"/>
    <n v="4"/>
    <n v="6"/>
    <n v="3"/>
    <n v="73"/>
    <n v="19"/>
    <n v="42"/>
    <n v="88"/>
    <n v="22.5"/>
    <n v="0"/>
    <n v="10"/>
    <n v="8"/>
    <n v="6"/>
    <n v="10"/>
    <x v="240"/>
  </r>
  <r>
    <x v="415"/>
    <x v="159"/>
    <n v="0"/>
    <n v="2"/>
    <n v="3"/>
    <n v="3"/>
    <n v="5"/>
    <n v="2"/>
    <n v="82"/>
    <n v="61"/>
    <n v="59"/>
    <n v="51"/>
    <n v="71"/>
    <n v="32.4"/>
    <n v="0"/>
    <n v="4"/>
    <n v="4"/>
    <n v="8"/>
    <n v="0"/>
    <x v="49"/>
  </r>
  <r>
    <x v="145"/>
    <x v="37"/>
    <n v="0"/>
    <n v="5"/>
    <n v="6"/>
    <n v="4"/>
    <n v="2"/>
    <n v="6"/>
    <n v="8"/>
    <n v="13"/>
    <n v="38"/>
    <n v="1"/>
    <n v="39"/>
    <n v="9.9"/>
    <n v="0"/>
    <n v="10"/>
    <n v="6"/>
    <n v="0"/>
    <n v="10"/>
    <x v="251"/>
  </r>
  <r>
    <x v="416"/>
    <x v="160"/>
    <n v="4"/>
    <n v="2"/>
    <n v="4"/>
    <n v="4"/>
    <n v="4"/>
    <n v="3"/>
    <n v="25"/>
    <n v="86"/>
    <n v="7"/>
    <n v="3"/>
    <n v="94"/>
    <n v="21.5"/>
    <n v="0"/>
    <n v="6"/>
    <n v="6"/>
    <n v="6"/>
    <n v="4"/>
    <x v="252"/>
  </r>
  <r>
    <x v="417"/>
    <x v="66"/>
    <n v="6"/>
    <n v="3"/>
    <n v="3"/>
    <n v="3"/>
    <n v="2"/>
    <n v="3"/>
    <n v="53"/>
    <n v="53"/>
    <n v="15"/>
    <n v="53"/>
    <n v="80"/>
    <n v="25.4"/>
    <n v="0"/>
    <n v="4"/>
    <n v="4"/>
    <n v="0"/>
    <n v="4"/>
    <x v="253"/>
  </r>
  <r>
    <x v="418"/>
    <x v="161"/>
    <n v="3"/>
    <n v="3"/>
    <n v="4"/>
    <n v="2"/>
    <n v="6"/>
    <n v="4"/>
    <n v="22"/>
    <n v="48"/>
    <n v="26"/>
    <n v="43"/>
    <n v="10"/>
    <n v="14.9"/>
    <n v="0"/>
    <n v="6"/>
    <n v="0"/>
    <n v="10"/>
    <n v="6"/>
    <x v="254"/>
  </r>
  <r>
    <x v="419"/>
    <x v="8"/>
    <n v="3"/>
    <n v="2"/>
    <n v="4"/>
    <n v="3"/>
    <n v="2"/>
    <n v="5"/>
    <n v="90"/>
    <n v="97"/>
    <n v="7"/>
    <n v="59"/>
    <n v="100"/>
    <n v="35.299999999999997"/>
    <n v="0"/>
    <n v="6"/>
    <n v="4"/>
    <n v="0"/>
    <n v="8"/>
    <x v="122"/>
  </r>
  <r>
    <x v="420"/>
    <x v="60"/>
    <n v="4"/>
    <n v="2"/>
    <n v="4"/>
    <n v="5"/>
    <n v="4"/>
    <n v="2"/>
    <n v="9"/>
    <n v="47"/>
    <n v="56"/>
    <n v="89"/>
    <n v="55"/>
    <n v="25.6"/>
    <n v="0"/>
    <n v="6"/>
    <n v="8"/>
    <n v="6"/>
    <n v="0"/>
    <x v="164"/>
  </r>
  <r>
    <x v="421"/>
    <x v="61"/>
    <n v="4"/>
    <n v="2"/>
    <n v="2"/>
    <n v="6"/>
    <n v="4"/>
    <n v="3"/>
    <n v="47"/>
    <n v="8"/>
    <n v="77"/>
    <n v="85"/>
    <n v="10"/>
    <n v="22.7"/>
    <n v="0"/>
    <n v="0"/>
    <n v="10"/>
    <n v="6"/>
    <n v="4"/>
    <x v="18"/>
  </r>
  <r>
    <x v="422"/>
    <x v="73"/>
    <n v="4"/>
    <n v="5"/>
    <n v="4"/>
    <n v="4"/>
    <n v="5"/>
    <n v="3"/>
    <n v="59"/>
    <n v="89"/>
    <n v="32"/>
    <n v="80"/>
    <n v="38"/>
    <n v="29.8"/>
    <n v="0"/>
    <n v="6"/>
    <n v="6"/>
    <n v="8"/>
    <n v="4"/>
    <x v="143"/>
  </r>
  <r>
    <x v="423"/>
    <x v="56"/>
    <n v="8"/>
    <n v="5"/>
    <n v="5"/>
    <n v="4"/>
    <n v="6"/>
    <n v="2"/>
    <n v="60"/>
    <n v="31"/>
    <n v="86"/>
    <n v="76"/>
    <n v="64"/>
    <n v="31.7"/>
    <n v="0"/>
    <n v="8"/>
    <n v="6"/>
    <n v="10"/>
    <n v="0"/>
    <x v="208"/>
  </r>
  <r>
    <x v="424"/>
    <x v="162"/>
    <n v="3"/>
    <n v="4"/>
    <n v="3"/>
    <n v="5"/>
    <n v="5"/>
    <n v="5"/>
    <n v="53"/>
    <n v="78"/>
    <n v="73"/>
    <n v="89"/>
    <n v="32"/>
    <n v="32.5"/>
    <n v="0"/>
    <n v="4"/>
    <n v="8"/>
    <n v="8"/>
    <n v="8"/>
    <x v="255"/>
  </r>
  <r>
    <x v="425"/>
    <x v="41"/>
    <n v="0"/>
    <n v="4"/>
    <n v="2"/>
    <n v="2"/>
    <n v="2"/>
    <n v="6"/>
    <n v="88"/>
    <n v="43"/>
    <n v="91"/>
    <n v="4"/>
    <n v="78"/>
    <n v="30.4"/>
    <n v="0"/>
    <n v="0"/>
    <n v="0"/>
    <n v="0"/>
    <n v="10"/>
    <x v="100"/>
  </r>
  <r>
    <x v="426"/>
    <x v="19"/>
    <n v="1"/>
    <n v="5"/>
    <n v="4"/>
    <n v="6"/>
    <n v="4"/>
    <n v="2"/>
    <n v="4"/>
    <n v="97"/>
    <n v="75"/>
    <n v="86"/>
    <n v="10"/>
    <n v="27.2"/>
    <n v="0"/>
    <n v="6"/>
    <n v="10"/>
    <n v="6"/>
    <n v="0"/>
    <x v="60"/>
  </r>
  <r>
    <x v="427"/>
    <x v="163"/>
    <n v="7"/>
    <n v="4"/>
    <n v="3"/>
    <n v="6"/>
    <n v="3"/>
    <n v="2"/>
    <n v="28"/>
    <n v="75"/>
    <n v="15"/>
    <n v="6"/>
    <n v="33"/>
    <n v="15.7"/>
    <n v="0"/>
    <n v="4"/>
    <n v="10"/>
    <n v="4"/>
    <n v="0"/>
    <x v="256"/>
  </r>
  <r>
    <x v="428"/>
    <x v="37"/>
    <n v="4"/>
    <n v="2"/>
    <n v="4"/>
    <n v="6"/>
    <n v="5"/>
    <n v="5"/>
    <n v="29"/>
    <n v="92"/>
    <n v="99"/>
    <n v="79"/>
    <n v="8"/>
    <n v="30.7"/>
    <n v="0"/>
    <n v="6"/>
    <n v="10"/>
    <n v="8"/>
    <n v="8"/>
    <x v="257"/>
  </r>
  <r>
    <x v="429"/>
    <x v="78"/>
    <n v="2"/>
    <n v="5"/>
    <n v="3"/>
    <n v="2"/>
    <n v="3"/>
    <n v="6"/>
    <n v="59"/>
    <n v="29"/>
    <n v="92"/>
    <n v="96"/>
    <n v="77"/>
    <n v="35.299999999999997"/>
    <n v="0"/>
    <n v="4"/>
    <n v="0"/>
    <n v="4"/>
    <n v="10"/>
    <x v="122"/>
  </r>
  <r>
    <x v="285"/>
    <x v="27"/>
    <n v="0"/>
    <n v="6"/>
    <n v="6"/>
    <n v="5"/>
    <n v="4"/>
    <n v="3"/>
    <n v="98"/>
    <n v="79"/>
    <n v="65"/>
    <n v="41"/>
    <n v="48"/>
    <n v="33.1"/>
    <n v="2"/>
    <n v="10"/>
    <n v="8"/>
    <n v="6"/>
    <n v="4"/>
    <x v="258"/>
  </r>
  <r>
    <x v="430"/>
    <x v="164"/>
    <n v="2"/>
    <n v="2"/>
    <n v="6"/>
    <n v="5"/>
    <n v="6"/>
    <n v="3"/>
    <n v="74"/>
    <n v="25"/>
    <n v="78"/>
    <n v="6"/>
    <n v="69"/>
    <n v="25.2"/>
    <n v="0"/>
    <n v="10"/>
    <n v="8"/>
    <n v="10"/>
    <n v="4"/>
    <x v="238"/>
  </r>
  <r>
    <x v="431"/>
    <x v="78"/>
    <n v="3"/>
    <n v="2"/>
    <n v="4"/>
    <n v="5"/>
    <n v="2"/>
    <n v="5"/>
    <n v="12"/>
    <n v="96"/>
    <n v="66"/>
    <n v="17"/>
    <n v="86"/>
    <n v="27.7"/>
    <n v="0"/>
    <n v="6"/>
    <n v="8"/>
    <n v="0"/>
    <n v="8"/>
    <x v="129"/>
  </r>
  <r>
    <x v="358"/>
    <x v="95"/>
    <n v="3"/>
    <n v="5"/>
    <n v="5"/>
    <n v="3"/>
    <n v="2"/>
    <n v="2"/>
    <n v="53"/>
    <n v="89"/>
    <n v="16"/>
    <n v="27"/>
    <n v="62"/>
    <n v="24.7"/>
    <n v="0"/>
    <n v="8"/>
    <n v="4"/>
    <n v="0"/>
    <n v="0"/>
    <x v="31"/>
  </r>
  <r>
    <x v="432"/>
    <x v="117"/>
    <n v="4"/>
    <n v="3"/>
    <n v="6"/>
    <n v="4"/>
    <n v="6"/>
    <n v="6"/>
    <n v="90"/>
    <n v="31"/>
    <n v="75"/>
    <n v="1"/>
    <n v="58"/>
    <n v="25.5"/>
    <n v="0"/>
    <n v="10"/>
    <n v="6"/>
    <n v="10"/>
    <n v="10"/>
    <x v="246"/>
  </r>
  <r>
    <x v="433"/>
    <x v="117"/>
    <n v="0"/>
    <n v="3"/>
    <n v="3"/>
    <n v="4"/>
    <n v="2"/>
    <n v="4"/>
    <n v="92"/>
    <n v="47"/>
    <n v="27"/>
    <n v="40"/>
    <n v="35"/>
    <n v="24.1"/>
    <n v="0"/>
    <n v="4"/>
    <n v="6"/>
    <n v="0"/>
    <n v="6"/>
    <x v="104"/>
  </r>
  <r>
    <x v="434"/>
    <x v="55"/>
    <n v="6"/>
    <n v="4"/>
    <n v="3"/>
    <n v="2"/>
    <n v="3"/>
    <n v="5"/>
    <n v="57"/>
    <n v="67"/>
    <n v="51"/>
    <n v="92"/>
    <n v="72"/>
    <n v="33.9"/>
    <n v="0"/>
    <n v="4"/>
    <n v="0"/>
    <n v="4"/>
    <n v="8"/>
    <x v="259"/>
  </r>
  <r>
    <x v="435"/>
    <x v="122"/>
    <n v="0"/>
    <n v="6"/>
    <n v="3"/>
    <n v="6"/>
    <n v="6"/>
    <n v="4"/>
    <n v="74"/>
    <n v="60"/>
    <n v="83"/>
    <n v="39"/>
    <n v="97"/>
    <n v="35.299999999999997"/>
    <n v="2"/>
    <n v="4"/>
    <n v="10"/>
    <n v="10"/>
    <n v="6"/>
    <x v="197"/>
  </r>
  <r>
    <x v="436"/>
    <x v="165"/>
    <n v="7"/>
    <n v="6"/>
    <n v="2"/>
    <n v="3"/>
    <n v="2"/>
    <n v="3"/>
    <n v="21"/>
    <n v="16"/>
    <n v="9"/>
    <n v="49"/>
    <n v="47"/>
    <n v="14.2"/>
    <n v="2"/>
    <n v="0"/>
    <n v="4"/>
    <n v="0"/>
    <n v="4"/>
    <x v="260"/>
  </r>
  <r>
    <x v="437"/>
    <x v="81"/>
    <n v="8"/>
    <n v="3"/>
    <n v="5"/>
    <n v="6"/>
    <n v="2"/>
    <n v="4"/>
    <n v="73"/>
    <n v="70"/>
    <n v="71"/>
    <n v="84"/>
    <n v="81"/>
    <n v="37.9"/>
    <n v="0"/>
    <n v="8"/>
    <n v="10"/>
    <n v="0"/>
    <n v="6"/>
    <x v="177"/>
  </r>
  <r>
    <x v="438"/>
    <x v="118"/>
    <n v="2"/>
    <n v="4"/>
    <n v="6"/>
    <n v="4"/>
    <n v="5"/>
    <n v="2"/>
    <n v="44"/>
    <n v="8"/>
    <n v="100"/>
    <n v="54"/>
    <n v="77"/>
    <n v="28.3"/>
    <n v="0"/>
    <n v="10"/>
    <n v="6"/>
    <n v="8"/>
    <n v="0"/>
    <x v="54"/>
  </r>
  <r>
    <x v="439"/>
    <x v="61"/>
    <n v="6"/>
    <n v="3"/>
    <n v="5"/>
    <n v="4"/>
    <n v="3"/>
    <n v="2"/>
    <n v="78"/>
    <n v="17"/>
    <n v="48"/>
    <n v="42"/>
    <n v="85"/>
    <n v="27"/>
    <n v="0"/>
    <n v="8"/>
    <n v="6"/>
    <n v="4"/>
    <n v="0"/>
    <x v="171"/>
  </r>
  <r>
    <x v="440"/>
    <x v="166"/>
    <n v="0"/>
    <n v="3"/>
    <n v="6"/>
    <n v="2"/>
    <n v="5"/>
    <n v="2"/>
    <n v="72"/>
    <n v="53"/>
    <n v="43"/>
    <n v="72"/>
    <n v="52"/>
    <n v="29.2"/>
    <n v="0"/>
    <n v="10"/>
    <n v="0"/>
    <n v="8"/>
    <n v="0"/>
    <x v="128"/>
  </r>
  <r>
    <x v="441"/>
    <x v="71"/>
    <n v="7"/>
    <n v="5"/>
    <n v="6"/>
    <n v="2"/>
    <n v="5"/>
    <n v="4"/>
    <n v="15"/>
    <n v="64"/>
    <n v="20"/>
    <n v="59"/>
    <n v="52"/>
    <n v="21"/>
    <n v="0"/>
    <n v="10"/>
    <n v="0"/>
    <n v="8"/>
    <n v="6"/>
    <x v="171"/>
  </r>
  <r>
    <x v="442"/>
    <x v="133"/>
    <n v="1"/>
    <n v="2"/>
    <n v="3"/>
    <n v="3"/>
    <n v="2"/>
    <n v="6"/>
    <n v="35"/>
    <n v="20"/>
    <n v="46"/>
    <n v="84"/>
    <n v="11"/>
    <n v="19.600000000000001"/>
    <n v="0"/>
    <n v="4"/>
    <n v="4"/>
    <n v="0"/>
    <n v="10"/>
    <x v="261"/>
  </r>
  <r>
    <x v="443"/>
    <x v="77"/>
    <n v="0"/>
    <n v="2"/>
    <n v="2"/>
    <n v="5"/>
    <n v="6"/>
    <n v="2"/>
    <n v="87"/>
    <n v="18"/>
    <n v="93"/>
    <n v="62"/>
    <n v="95"/>
    <n v="35.5"/>
    <n v="0"/>
    <n v="0"/>
    <n v="8"/>
    <n v="10"/>
    <n v="0"/>
    <x v="262"/>
  </r>
  <r>
    <x v="444"/>
    <x v="123"/>
    <n v="6"/>
    <n v="2"/>
    <n v="4"/>
    <n v="3"/>
    <n v="3"/>
    <n v="2"/>
    <n v="72"/>
    <n v="79"/>
    <n v="98"/>
    <n v="86"/>
    <n v="31"/>
    <n v="36.6"/>
    <n v="0"/>
    <n v="6"/>
    <n v="4"/>
    <n v="4"/>
    <n v="0"/>
    <x v="111"/>
  </r>
  <r>
    <x v="445"/>
    <x v="54"/>
    <n v="3"/>
    <n v="3"/>
    <n v="3"/>
    <n v="3"/>
    <n v="5"/>
    <n v="4"/>
    <n v="71"/>
    <n v="68"/>
    <n v="38"/>
    <n v="8"/>
    <n v="98"/>
    <n v="28.3"/>
    <n v="0"/>
    <n v="4"/>
    <n v="4"/>
    <n v="8"/>
    <n v="6"/>
    <x v="188"/>
  </r>
  <r>
    <x v="446"/>
    <x v="11"/>
    <n v="8"/>
    <n v="2"/>
    <n v="2"/>
    <n v="3"/>
    <n v="4"/>
    <n v="4"/>
    <n v="96"/>
    <n v="47"/>
    <n v="90"/>
    <n v="24"/>
    <n v="96"/>
    <n v="35.299999999999997"/>
    <n v="0"/>
    <n v="0"/>
    <n v="4"/>
    <n v="6"/>
    <n v="6"/>
    <x v="41"/>
  </r>
  <r>
    <x v="447"/>
    <x v="44"/>
    <n v="3"/>
    <n v="3"/>
    <n v="3"/>
    <n v="3"/>
    <n v="4"/>
    <n v="5"/>
    <n v="18"/>
    <n v="94"/>
    <n v="29"/>
    <n v="50"/>
    <n v="54"/>
    <n v="24.5"/>
    <n v="0"/>
    <n v="4"/>
    <n v="4"/>
    <n v="6"/>
    <n v="8"/>
    <x v="42"/>
  </r>
  <r>
    <x v="448"/>
    <x v="82"/>
    <n v="0"/>
    <n v="5"/>
    <n v="5"/>
    <n v="6"/>
    <n v="2"/>
    <n v="5"/>
    <n v="47"/>
    <n v="34"/>
    <n v="86"/>
    <n v="56"/>
    <n v="39"/>
    <n v="26.2"/>
    <n v="0"/>
    <n v="8"/>
    <n v="10"/>
    <n v="0"/>
    <n v="8"/>
    <x v="190"/>
  </r>
  <r>
    <x v="449"/>
    <x v="128"/>
    <n v="7"/>
    <n v="5"/>
    <n v="5"/>
    <n v="2"/>
    <n v="6"/>
    <n v="6"/>
    <n v="6"/>
    <n v="88"/>
    <n v="24"/>
    <n v="3"/>
    <n v="43"/>
    <n v="16.399999999999999"/>
    <n v="0"/>
    <n v="8"/>
    <n v="0"/>
    <n v="10"/>
    <n v="10"/>
    <x v="1"/>
  </r>
  <r>
    <x v="450"/>
    <x v="85"/>
    <n v="8"/>
    <n v="4"/>
    <n v="3"/>
    <n v="6"/>
    <n v="2"/>
    <n v="6"/>
    <n v="87"/>
    <n v="54"/>
    <n v="69"/>
    <n v="96"/>
    <n v="7"/>
    <n v="31.3"/>
    <n v="0"/>
    <n v="4"/>
    <n v="10"/>
    <n v="0"/>
    <n v="10"/>
    <x v="163"/>
  </r>
  <r>
    <x v="451"/>
    <x v="88"/>
    <n v="8"/>
    <n v="3"/>
    <n v="2"/>
    <n v="4"/>
    <n v="6"/>
    <n v="6"/>
    <n v="99"/>
    <n v="51"/>
    <n v="25"/>
    <n v="89"/>
    <n v="73"/>
    <n v="33.700000000000003"/>
    <n v="0"/>
    <n v="0"/>
    <n v="6"/>
    <n v="10"/>
    <n v="10"/>
    <x v="263"/>
  </r>
  <r>
    <x v="452"/>
    <x v="167"/>
    <n v="0"/>
    <n v="4"/>
    <n v="6"/>
    <n v="5"/>
    <n v="2"/>
    <n v="4"/>
    <n v="72"/>
    <n v="33"/>
    <n v="40"/>
    <n v="62"/>
    <n v="19"/>
    <n v="22.6"/>
    <n v="0"/>
    <n v="10"/>
    <n v="8"/>
    <n v="0"/>
    <n v="6"/>
    <x v="81"/>
  </r>
  <r>
    <x v="453"/>
    <x v="168"/>
    <n v="0"/>
    <n v="4"/>
    <n v="2"/>
    <n v="6"/>
    <n v="2"/>
    <n v="5"/>
    <n v="57"/>
    <n v="88"/>
    <n v="53"/>
    <n v="42"/>
    <n v="49"/>
    <n v="28.9"/>
    <n v="0"/>
    <n v="0"/>
    <n v="10"/>
    <n v="0"/>
    <n v="8"/>
    <x v="264"/>
  </r>
  <r>
    <x v="454"/>
    <x v="101"/>
    <n v="1"/>
    <n v="4"/>
    <n v="2"/>
    <n v="2"/>
    <n v="4"/>
    <n v="2"/>
    <n v="68"/>
    <n v="81"/>
    <n v="24"/>
    <n v="15"/>
    <n v="48"/>
    <n v="23.6"/>
    <n v="0"/>
    <n v="0"/>
    <n v="0"/>
    <n v="6"/>
    <n v="0"/>
    <x v="212"/>
  </r>
  <r>
    <x v="455"/>
    <x v="31"/>
    <n v="6"/>
    <n v="4"/>
    <n v="3"/>
    <n v="2"/>
    <n v="3"/>
    <n v="3"/>
    <n v="43"/>
    <n v="36"/>
    <n v="9"/>
    <n v="88"/>
    <n v="44"/>
    <n v="22"/>
    <n v="0"/>
    <n v="4"/>
    <n v="0"/>
    <n v="4"/>
    <n v="4"/>
    <x v="237"/>
  </r>
  <r>
    <x v="456"/>
    <x v="117"/>
    <n v="2"/>
    <n v="6"/>
    <n v="2"/>
    <n v="2"/>
    <n v="3"/>
    <n v="3"/>
    <n v="69"/>
    <n v="17"/>
    <n v="84"/>
    <n v="87"/>
    <n v="56"/>
    <n v="31.3"/>
    <n v="2"/>
    <n v="0"/>
    <n v="0"/>
    <n v="4"/>
    <n v="4"/>
    <x v="265"/>
  </r>
  <r>
    <x v="457"/>
    <x v="9"/>
    <n v="0"/>
    <n v="6"/>
    <n v="6"/>
    <n v="3"/>
    <n v="2"/>
    <n v="5"/>
    <n v="25"/>
    <n v="23"/>
    <n v="92"/>
    <n v="37"/>
    <n v="40"/>
    <n v="21.7"/>
    <n v="2"/>
    <n v="10"/>
    <n v="4"/>
    <n v="0"/>
    <n v="8"/>
    <x v="103"/>
  </r>
  <r>
    <x v="458"/>
    <x v="81"/>
    <n v="8"/>
    <n v="4"/>
    <n v="6"/>
    <n v="4"/>
    <n v="3"/>
    <n v="2"/>
    <n v="12"/>
    <n v="56"/>
    <n v="75"/>
    <n v="76"/>
    <n v="41"/>
    <n v="26"/>
    <n v="0"/>
    <n v="10"/>
    <n v="6"/>
    <n v="4"/>
    <n v="0"/>
    <x v="16"/>
  </r>
  <r>
    <x v="459"/>
    <x v="74"/>
    <n v="5"/>
    <n v="2"/>
    <n v="5"/>
    <n v="6"/>
    <n v="2"/>
    <n v="5"/>
    <n v="39"/>
    <n v="77"/>
    <n v="37"/>
    <n v="72"/>
    <n v="32"/>
    <n v="25.7"/>
    <n v="0"/>
    <n v="8"/>
    <n v="10"/>
    <n v="0"/>
    <n v="8"/>
    <x v="91"/>
  </r>
  <r>
    <x v="460"/>
    <x v="13"/>
    <n v="1"/>
    <n v="3"/>
    <n v="5"/>
    <n v="6"/>
    <n v="2"/>
    <n v="5"/>
    <n v="53"/>
    <n v="25"/>
    <n v="62"/>
    <n v="74"/>
    <n v="81"/>
    <n v="29.5"/>
    <n v="0"/>
    <n v="8"/>
    <n v="10"/>
    <n v="0"/>
    <n v="8"/>
    <x v="98"/>
  </r>
  <r>
    <x v="461"/>
    <x v="25"/>
    <n v="7"/>
    <n v="6"/>
    <n v="3"/>
    <n v="6"/>
    <n v="4"/>
    <n v="2"/>
    <n v="11"/>
    <n v="8"/>
    <n v="29"/>
    <n v="7"/>
    <n v="38"/>
    <n v="9.3000000000000007"/>
    <n v="2"/>
    <n v="4"/>
    <n v="10"/>
    <n v="6"/>
    <n v="0"/>
    <x v="266"/>
  </r>
  <r>
    <x v="462"/>
    <x v="47"/>
    <n v="3"/>
    <n v="4"/>
    <n v="6"/>
    <n v="4"/>
    <n v="6"/>
    <n v="2"/>
    <n v="62"/>
    <n v="31"/>
    <n v="64"/>
    <n v="1"/>
    <n v="25"/>
    <n v="18.3"/>
    <n v="0"/>
    <n v="10"/>
    <n v="6"/>
    <n v="10"/>
    <n v="0"/>
    <x v="148"/>
  </r>
  <r>
    <x v="463"/>
    <x v="169"/>
    <n v="4"/>
    <n v="4"/>
    <n v="6"/>
    <n v="3"/>
    <n v="2"/>
    <n v="3"/>
    <n v="24"/>
    <n v="33"/>
    <n v="90"/>
    <n v="28"/>
    <n v="23"/>
    <n v="19.8"/>
    <n v="0"/>
    <n v="10"/>
    <n v="4"/>
    <n v="0"/>
    <n v="4"/>
    <x v="267"/>
  </r>
  <r>
    <x v="464"/>
    <x v="8"/>
    <n v="5"/>
    <n v="6"/>
    <n v="5"/>
    <n v="6"/>
    <n v="5"/>
    <n v="4"/>
    <n v="92"/>
    <n v="67"/>
    <n v="92"/>
    <n v="79"/>
    <n v="81"/>
    <n v="41.1"/>
    <n v="2"/>
    <n v="8"/>
    <n v="10"/>
    <n v="8"/>
    <n v="6"/>
    <x v="268"/>
  </r>
  <r>
    <x v="465"/>
    <x v="170"/>
    <n v="5"/>
    <n v="3"/>
    <n v="4"/>
    <n v="2"/>
    <n v="6"/>
    <n v="6"/>
    <n v="21"/>
    <n v="40"/>
    <n v="18"/>
    <n v="81"/>
    <n v="88"/>
    <n v="24.8"/>
    <n v="0"/>
    <n v="6"/>
    <n v="0"/>
    <n v="10"/>
    <n v="10"/>
    <x v="169"/>
  </r>
  <r>
    <x v="466"/>
    <x v="171"/>
    <n v="6"/>
    <n v="2"/>
    <n v="3"/>
    <n v="6"/>
    <n v="5"/>
    <n v="4"/>
    <n v="78"/>
    <n v="1"/>
    <n v="9"/>
    <n v="33"/>
    <n v="81"/>
    <n v="20.2"/>
    <n v="0"/>
    <n v="4"/>
    <n v="10"/>
    <n v="8"/>
    <n v="6"/>
    <x v="135"/>
  </r>
  <r>
    <x v="467"/>
    <x v="77"/>
    <n v="8"/>
    <n v="2"/>
    <n v="3"/>
    <n v="4"/>
    <n v="5"/>
    <n v="4"/>
    <n v="65"/>
    <n v="19"/>
    <n v="19"/>
    <n v="8"/>
    <n v="20"/>
    <n v="13.1"/>
    <n v="0"/>
    <n v="4"/>
    <n v="6"/>
    <n v="8"/>
    <n v="6"/>
    <x v="269"/>
  </r>
  <r>
    <x v="468"/>
    <x v="101"/>
    <n v="2"/>
    <n v="2"/>
    <n v="2"/>
    <n v="5"/>
    <n v="5"/>
    <n v="4"/>
    <n v="60"/>
    <n v="79"/>
    <n v="51"/>
    <n v="40"/>
    <n v="16"/>
    <n v="24.6"/>
    <n v="0"/>
    <n v="0"/>
    <n v="8"/>
    <n v="8"/>
    <n v="6"/>
    <x v="81"/>
  </r>
  <r>
    <x v="469"/>
    <x v="101"/>
    <n v="5"/>
    <n v="2"/>
    <n v="3"/>
    <n v="3"/>
    <n v="6"/>
    <n v="3"/>
    <n v="79"/>
    <n v="21"/>
    <n v="41"/>
    <n v="39"/>
    <n v="74"/>
    <n v="25.4"/>
    <n v="0"/>
    <n v="4"/>
    <n v="4"/>
    <n v="10"/>
    <n v="4"/>
    <x v="50"/>
  </r>
  <r>
    <x v="470"/>
    <x v="11"/>
    <n v="7"/>
    <n v="2"/>
    <n v="6"/>
    <n v="6"/>
    <n v="6"/>
    <n v="5"/>
    <n v="27"/>
    <n v="93"/>
    <n v="10"/>
    <n v="43"/>
    <n v="28"/>
    <n v="20.100000000000001"/>
    <n v="0"/>
    <n v="10"/>
    <n v="10"/>
    <n v="10"/>
    <n v="8"/>
    <x v="198"/>
  </r>
  <r>
    <x v="471"/>
    <x v="40"/>
    <n v="5"/>
    <n v="4"/>
    <n v="6"/>
    <n v="5"/>
    <n v="4"/>
    <n v="4"/>
    <n v="44"/>
    <n v="95"/>
    <n v="15"/>
    <n v="66"/>
    <n v="82"/>
    <n v="30.2"/>
    <n v="0"/>
    <n v="10"/>
    <n v="8"/>
    <n v="6"/>
    <n v="6"/>
    <x v="63"/>
  </r>
  <r>
    <x v="472"/>
    <x v="101"/>
    <n v="0"/>
    <n v="6"/>
    <n v="6"/>
    <n v="2"/>
    <n v="4"/>
    <n v="3"/>
    <n v="15"/>
    <n v="15"/>
    <n v="58"/>
    <n v="15"/>
    <n v="87"/>
    <n v="19"/>
    <n v="2"/>
    <n v="10"/>
    <n v="0"/>
    <n v="6"/>
    <n v="4"/>
    <x v="25"/>
  </r>
  <r>
    <x v="473"/>
    <x v="1"/>
    <n v="4"/>
    <n v="6"/>
    <n v="6"/>
    <n v="3"/>
    <n v="6"/>
    <n v="2"/>
    <n v="69"/>
    <n v="78"/>
    <n v="32"/>
    <n v="73"/>
    <n v="93"/>
    <n v="34.5"/>
    <n v="2"/>
    <n v="10"/>
    <n v="4"/>
    <n v="10"/>
    <n v="0"/>
    <x v="255"/>
  </r>
  <r>
    <x v="474"/>
    <x v="172"/>
    <n v="7"/>
    <n v="3"/>
    <n v="4"/>
    <n v="6"/>
    <n v="3"/>
    <n v="6"/>
    <n v="14"/>
    <n v="42"/>
    <n v="40"/>
    <n v="48"/>
    <n v="35"/>
    <n v="17.899999999999999"/>
    <n v="0"/>
    <n v="6"/>
    <n v="10"/>
    <n v="4"/>
    <n v="10"/>
    <x v="38"/>
  </r>
  <r>
    <x v="475"/>
    <x v="30"/>
    <n v="5"/>
    <n v="2"/>
    <n v="5"/>
    <n v="6"/>
    <n v="3"/>
    <n v="3"/>
    <n v="90"/>
    <n v="70"/>
    <n v="84"/>
    <n v="62"/>
    <n v="20"/>
    <n v="32.6"/>
    <n v="0"/>
    <n v="8"/>
    <n v="10"/>
    <n v="4"/>
    <n v="4"/>
    <x v="136"/>
  </r>
  <r>
    <x v="476"/>
    <x v="106"/>
    <n v="1"/>
    <n v="6"/>
    <n v="4"/>
    <n v="3"/>
    <n v="3"/>
    <n v="6"/>
    <n v="79"/>
    <n v="71"/>
    <n v="89"/>
    <n v="26"/>
    <n v="96"/>
    <n v="36.1"/>
    <n v="2"/>
    <n v="6"/>
    <n v="4"/>
    <n v="4"/>
    <n v="10"/>
    <x v="270"/>
  </r>
  <r>
    <x v="477"/>
    <x v="111"/>
    <n v="5"/>
    <n v="5"/>
    <n v="6"/>
    <n v="3"/>
    <n v="4"/>
    <n v="2"/>
    <n v="45"/>
    <n v="46"/>
    <n v="47"/>
    <n v="70"/>
    <n v="56"/>
    <n v="26.4"/>
    <n v="0"/>
    <n v="10"/>
    <n v="4"/>
    <n v="6"/>
    <n v="0"/>
    <x v="40"/>
  </r>
  <r>
    <x v="145"/>
    <x v="93"/>
    <n v="6"/>
    <n v="5"/>
    <n v="6"/>
    <n v="6"/>
    <n v="5"/>
    <n v="3"/>
    <n v="100"/>
    <n v="44"/>
    <n v="54"/>
    <n v="75"/>
    <n v="64"/>
    <n v="33.700000000000003"/>
    <n v="0"/>
    <n v="10"/>
    <n v="10"/>
    <n v="8"/>
    <n v="4"/>
    <x v="67"/>
  </r>
  <r>
    <x v="126"/>
    <x v="28"/>
    <n v="5"/>
    <n v="6"/>
    <n v="5"/>
    <n v="2"/>
    <n v="2"/>
    <n v="2"/>
    <n v="74"/>
    <n v="70"/>
    <n v="43"/>
    <n v="43"/>
    <n v="37"/>
    <n v="26.7"/>
    <n v="2"/>
    <n v="8"/>
    <n v="0"/>
    <n v="0"/>
    <n v="0"/>
    <x v="31"/>
  </r>
  <r>
    <x v="478"/>
    <x v="173"/>
    <n v="8"/>
    <n v="3"/>
    <n v="3"/>
    <n v="4"/>
    <n v="5"/>
    <n v="5"/>
    <n v="78"/>
    <n v="45"/>
    <n v="23"/>
    <n v="91"/>
    <n v="58"/>
    <n v="29.5"/>
    <n v="0"/>
    <n v="4"/>
    <n v="6"/>
    <n v="8"/>
    <n v="8"/>
    <x v="98"/>
  </r>
  <r>
    <x v="479"/>
    <x v="9"/>
    <n v="4"/>
    <n v="5"/>
    <n v="3"/>
    <n v="6"/>
    <n v="6"/>
    <n v="3"/>
    <n v="23"/>
    <n v="16"/>
    <n v="85"/>
    <n v="82"/>
    <n v="75"/>
    <n v="28.1"/>
    <n v="0"/>
    <n v="4"/>
    <n v="10"/>
    <n v="10"/>
    <n v="4"/>
    <x v="271"/>
  </r>
  <r>
    <x v="480"/>
    <x v="69"/>
    <n v="1"/>
    <n v="2"/>
    <n v="5"/>
    <n v="2"/>
    <n v="6"/>
    <n v="6"/>
    <n v="62"/>
    <n v="89"/>
    <n v="20"/>
    <n v="56"/>
    <n v="80"/>
    <n v="30.7"/>
    <n v="0"/>
    <n v="8"/>
    <n v="0"/>
    <n v="10"/>
    <n v="10"/>
    <x v="106"/>
  </r>
  <r>
    <x v="481"/>
    <x v="30"/>
    <n v="6"/>
    <n v="6"/>
    <n v="5"/>
    <n v="6"/>
    <n v="2"/>
    <n v="4"/>
    <n v="22"/>
    <n v="29"/>
    <n v="31"/>
    <n v="9"/>
    <n v="56"/>
    <n v="14.7"/>
    <n v="2"/>
    <n v="8"/>
    <n v="10"/>
    <n v="0"/>
    <n v="6"/>
    <x v="87"/>
  </r>
  <r>
    <x v="482"/>
    <x v="151"/>
    <n v="8"/>
    <n v="3"/>
    <n v="4"/>
    <n v="5"/>
    <n v="2"/>
    <n v="4"/>
    <n v="30"/>
    <n v="10"/>
    <n v="78"/>
    <n v="57"/>
    <n v="67"/>
    <n v="24.2"/>
    <n v="0"/>
    <n v="6"/>
    <n v="8"/>
    <n v="0"/>
    <n v="6"/>
    <x v="82"/>
  </r>
  <r>
    <x v="483"/>
    <x v="90"/>
    <n v="7"/>
    <n v="6"/>
    <n v="4"/>
    <n v="6"/>
    <n v="2"/>
    <n v="2"/>
    <n v="29"/>
    <n v="64"/>
    <n v="39"/>
    <n v="62"/>
    <n v="1"/>
    <n v="19.5"/>
    <n v="2"/>
    <n v="6"/>
    <n v="10"/>
    <n v="0"/>
    <n v="0"/>
    <x v="272"/>
  </r>
  <r>
    <x v="484"/>
    <x v="35"/>
    <n v="3"/>
    <n v="2"/>
    <n v="2"/>
    <n v="3"/>
    <n v="5"/>
    <n v="4"/>
    <n v="32"/>
    <n v="80"/>
    <n v="47"/>
    <n v="98"/>
    <n v="30"/>
    <n v="28.7"/>
    <n v="0"/>
    <n v="0"/>
    <n v="4"/>
    <n v="8"/>
    <n v="6"/>
    <x v="228"/>
  </r>
  <r>
    <x v="171"/>
    <x v="58"/>
    <n v="3"/>
    <n v="5"/>
    <n v="2"/>
    <n v="3"/>
    <n v="2"/>
    <n v="6"/>
    <n v="81"/>
    <n v="8"/>
    <n v="48"/>
    <n v="7"/>
    <n v="21"/>
    <n v="16.5"/>
    <n v="0"/>
    <n v="0"/>
    <n v="4"/>
    <n v="0"/>
    <n v="10"/>
    <x v="2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92FB1-6935-E34F-8725-721BF02B6B2E}" name="Tabela przestawna6" cacheId="24" applyNumberFormats="0" applyBorderFormats="0" applyFontFormats="0" applyPatternFormats="0" applyAlignmentFormats="0" applyWidthHeightFormats="1" dataCaption="Wartości" updatedVersion="6" minRefreshableVersion="3" useAutoFormatting="1" rowGrandTotals="0" itemPrintTitles="1" createdVersion="6" indent="0" compact="0" compactData="0" multipleFieldFilters="0">
  <location ref="A5:B17" firstHeaderRow="1" firstDataRow="1" firstDataCol="2" rowPageCount="3" colPageCount="1"/>
  <pivotFields count="14">
    <pivotField axis="axisRow" compact="0" outline="0" showAll="0" defaultSubtotal="0">
      <items count="485">
        <item x="82"/>
        <item x="148"/>
        <item x="60"/>
        <item x="291"/>
        <item x="412"/>
        <item x="206"/>
        <item x="169"/>
        <item x="154"/>
        <item x="381"/>
        <item x="191"/>
        <item x="402"/>
        <item x="478"/>
        <item x="208"/>
        <item x="443"/>
        <item x="105"/>
        <item x="16"/>
        <item x="15"/>
        <item x="203"/>
        <item x="86"/>
        <item x="460"/>
        <item x="362"/>
        <item x="286"/>
        <item x="467"/>
        <item x="278"/>
        <item x="316"/>
        <item x="428"/>
        <item x="212"/>
        <item x="330"/>
        <item x="192"/>
        <item x="390"/>
        <item x="327"/>
        <item x="325"/>
        <item x="388"/>
        <item x="137"/>
        <item x="34"/>
        <item x="99"/>
        <item x="283"/>
        <item x="89"/>
        <item x="424"/>
        <item x="386"/>
        <item x="310"/>
        <item x="122"/>
        <item x="437"/>
        <item x="289"/>
        <item x="233"/>
        <item x="429"/>
        <item x="399"/>
        <item x="139"/>
        <item x="420"/>
        <item x="197"/>
        <item x="103"/>
        <item x="116"/>
        <item x="96"/>
        <item x="222"/>
        <item x="377"/>
        <item x="207"/>
        <item x="376"/>
        <item x="296"/>
        <item x="226"/>
        <item x="244"/>
        <item x="221"/>
        <item x="477"/>
        <item x="431"/>
        <item x="307"/>
        <item x="218"/>
        <item x="90"/>
        <item x="385"/>
        <item x="183"/>
        <item x="344"/>
        <item x="227"/>
        <item x="306"/>
        <item x="404"/>
        <item x="287"/>
        <item x="394"/>
        <item x="150"/>
        <item x="107"/>
        <item x="373"/>
        <item x="69"/>
        <item x="63"/>
        <item x="314"/>
        <item x="64"/>
        <item x="219"/>
        <item x="91"/>
        <item x="31"/>
        <item x="181"/>
        <item x="215"/>
        <item x="182"/>
        <item x="98"/>
        <item x="164"/>
        <item x="411"/>
        <item x="378"/>
        <item x="75"/>
        <item x="299"/>
        <item x="315"/>
        <item x="355"/>
        <item x="356"/>
        <item x="204"/>
        <item x="258"/>
        <item x="447"/>
        <item x="333"/>
        <item x="332"/>
        <item x="393"/>
        <item x="392"/>
        <item x="84"/>
        <item x="135"/>
        <item x="143"/>
        <item x="205"/>
        <item x="396"/>
        <item x="27"/>
        <item x="462"/>
        <item x="331"/>
        <item x="451"/>
        <item x="363"/>
        <item x="257"/>
        <item x="211"/>
        <item x="186"/>
        <item x="391"/>
        <item x="268"/>
        <item x="364"/>
        <item x="209"/>
        <item x="179"/>
        <item x="160"/>
        <item x="3"/>
        <item x="163"/>
        <item x="131"/>
        <item x="422"/>
        <item x="12"/>
        <item x="97"/>
        <item x="348"/>
        <item x="319"/>
        <item x="2"/>
        <item x="4"/>
        <item x="95"/>
        <item x="434"/>
        <item x="153"/>
        <item x="126"/>
        <item x="151"/>
        <item x="225"/>
        <item x="188"/>
        <item x="284"/>
        <item x="340"/>
        <item x="36"/>
        <item x="159"/>
        <item x="454"/>
        <item x="138"/>
        <item x="165"/>
        <item x="322"/>
        <item x="367"/>
        <item x="468"/>
        <item x="469"/>
        <item x="235"/>
        <item x="476"/>
        <item x="384"/>
        <item x="472"/>
        <item x="234"/>
        <item x="421"/>
        <item x="439"/>
        <item x="455"/>
        <item x="193"/>
        <item x="251"/>
        <item x="253"/>
        <item x="115"/>
        <item x="41"/>
        <item x="342"/>
        <item x="157"/>
        <item x="8"/>
        <item x="246"/>
        <item x="161"/>
        <item x="313"/>
        <item x="177"/>
        <item x="318"/>
        <item x="294"/>
        <item x="427"/>
        <item x="438"/>
        <item x="270"/>
        <item x="265"/>
        <item x="433"/>
        <item x="398"/>
        <item x="237"/>
        <item x="456"/>
        <item x="264"/>
        <item x="140"/>
        <item x="101"/>
        <item x="432"/>
        <item x="168"/>
        <item x="118"/>
        <item x="236"/>
        <item x="298"/>
        <item x="247"/>
        <item x="282"/>
        <item x="110"/>
        <item x="354"/>
        <item x="273"/>
        <item x="353"/>
        <item x="303"/>
        <item x="196"/>
        <item x="216"/>
        <item x="167"/>
        <item x="152"/>
        <item x="175"/>
        <item x="113"/>
        <item x="166"/>
        <item x="26"/>
        <item x="228"/>
        <item x="29"/>
        <item x="18"/>
        <item x="1"/>
        <item x="387"/>
        <item x="269"/>
        <item x="35"/>
        <item x="317"/>
        <item x="473"/>
        <item x="242"/>
        <item x="285"/>
        <item x="337"/>
        <item x="262"/>
        <item x="484"/>
        <item x="132"/>
        <item x="170"/>
        <item x="359"/>
        <item x="87"/>
        <item x="369"/>
        <item x="62"/>
        <item x="130"/>
        <item x="145"/>
        <item x="328"/>
        <item x="220"/>
        <item x="127"/>
        <item x="292"/>
        <item x="33"/>
        <item x="395"/>
        <item x="112"/>
        <item x="147"/>
        <item x="461"/>
        <item x="52"/>
        <item x="334"/>
        <item x="128"/>
        <item x="308"/>
        <item x="267"/>
        <item x="144"/>
        <item x="180"/>
        <item x="479"/>
        <item x="302"/>
        <item x="11"/>
        <item x="92"/>
        <item x="146"/>
        <item x="71"/>
        <item x="44"/>
        <item x="50"/>
        <item x="372"/>
        <item x="341"/>
        <item x="457"/>
        <item x="281"/>
        <item x="199"/>
        <item x="389"/>
        <item x="162"/>
        <item x="410"/>
        <item x="49"/>
        <item x="350"/>
        <item x="243"/>
        <item x="463"/>
        <item x="406"/>
        <item x="430"/>
        <item x="238"/>
        <item x="440"/>
        <item x="375"/>
        <item x="73"/>
        <item x="482"/>
        <item x="172"/>
        <item x="230"/>
        <item x="312"/>
        <item x="223"/>
        <item x="311"/>
        <item x="125"/>
        <item x="224"/>
        <item x="320"/>
        <item x="119"/>
        <item x="133"/>
        <item x="441"/>
        <item x="465"/>
        <item x="305"/>
        <item x="100"/>
        <item x="436"/>
        <item x="156"/>
        <item x="229"/>
        <item x="380"/>
        <item x="70"/>
        <item x="136"/>
        <item x="190"/>
        <item x="383"/>
        <item x="254"/>
        <item x="176"/>
        <item x="483"/>
        <item x="198"/>
        <item x="397"/>
        <item x="474"/>
        <item x="368"/>
        <item x="351"/>
        <item x="293"/>
        <item x="442"/>
        <item x="301"/>
        <item x="277"/>
        <item x="444"/>
        <item x="349"/>
        <item x="124"/>
        <item x="173"/>
        <item x="329"/>
        <item x="279"/>
        <item x="59"/>
        <item x="9"/>
        <item x="217"/>
        <item x="94"/>
        <item x="300"/>
        <item x="187"/>
        <item x="202"/>
        <item x="452"/>
        <item x="114"/>
        <item x="252"/>
        <item x="414"/>
        <item x="343"/>
        <item x="200"/>
        <item x="297"/>
        <item x="413"/>
        <item x="409"/>
        <item x="415"/>
        <item x="45"/>
        <item x="74"/>
        <item x="108"/>
        <item x="32"/>
        <item x="88"/>
        <item x="250"/>
        <item x="111"/>
        <item x="272"/>
        <item x="109"/>
        <item x="323"/>
        <item x="77"/>
        <item x="56"/>
        <item x="336"/>
        <item x="83"/>
        <item x="53"/>
        <item x="470"/>
        <item x="38"/>
        <item x="275"/>
        <item x="358"/>
        <item x="423"/>
        <item x="184"/>
        <item x="14"/>
        <item x="171"/>
        <item x="249"/>
        <item x="121"/>
        <item x="446"/>
        <item x="40"/>
        <item x="20"/>
        <item x="24"/>
        <item x="13"/>
        <item x="37"/>
        <item x="28"/>
        <item x="339"/>
        <item x="357"/>
        <item x="408"/>
        <item x="19"/>
        <item x="48"/>
        <item x="259"/>
        <item x="239"/>
        <item x="7"/>
        <item x="43"/>
        <item x="466"/>
        <item x="346"/>
        <item x="345"/>
        <item x="335"/>
        <item x="25"/>
        <item x="426"/>
        <item x="435"/>
        <item x="295"/>
        <item x="276"/>
        <item x="17"/>
        <item x="232"/>
        <item x="30"/>
        <item x="371"/>
        <item x="407"/>
        <item x="449"/>
        <item x="405"/>
        <item x="458"/>
        <item x="46"/>
        <item x="80"/>
        <item x="288"/>
        <item x="290"/>
        <item x="23"/>
        <item x="54"/>
        <item x="324"/>
        <item x="42"/>
        <item x="403"/>
        <item x="366"/>
        <item x="382"/>
        <item x="72"/>
        <item x="102"/>
        <item x="255"/>
        <item x="76"/>
        <item x="374"/>
        <item x="416"/>
        <item x="57"/>
        <item x="263"/>
        <item x="0"/>
        <item x="309"/>
        <item x="79"/>
        <item x="22"/>
        <item x="81"/>
        <item x="240"/>
        <item x="401"/>
        <item x="365"/>
        <item x="51"/>
        <item x="245"/>
        <item x="120"/>
        <item x="241"/>
        <item x="480"/>
        <item x="352"/>
        <item x="453"/>
        <item x="338"/>
        <item x="370"/>
        <item x="185"/>
        <item x="155"/>
        <item x="448"/>
        <item x="261"/>
        <item x="271"/>
        <item x="129"/>
        <item x="78"/>
        <item x="141"/>
        <item x="231"/>
        <item x="117"/>
        <item x="379"/>
        <item x="260"/>
        <item x="210"/>
        <item x="417"/>
        <item x="361"/>
        <item x="213"/>
        <item x="360"/>
        <item x="85"/>
        <item x="304"/>
        <item x="6"/>
        <item x="5"/>
        <item x="194"/>
        <item x="189"/>
        <item x="418"/>
        <item x="158"/>
        <item x="475"/>
        <item x="39"/>
        <item x="134"/>
        <item x="459"/>
        <item x="481"/>
        <item x="248"/>
        <item x="106"/>
        <item x="400"/>
        <item x="58"/>
        <item x="178"/>
        <item x="214"/>
        <item x="445"/>
        <item x="195"/>
        <item x="21"/>
        <item x="93"/>
        <item x="142"/>
        <item x="123"/>
        <item x="326"/>
        <item x="149"/>
        <item x="201"/>
        <item x="104"/>
        <item x="65"/>
        <item x="347"/>
        <item x="274"/>
        <item x="256"/>
        <item x="471"/>
        <item x="174"/>
        <item x="68"/>
        <item x="450"/>
        <item x="425"/>
        <item x="66"/>
        <item x="419"/>
        <item x="321"/>
        <item x="67"/>
        <item x="280"/>
        <item x="47"/>
        <item x="266"/>
        <item x="55"/>
        <item x="464"/>
        <item x="10"/>
        <item x="61"/>
      </items>
    </pivotField>
    <pivotField axis="axisRow" compact="0" outline="0" showAll="0" defaultSubtotal="0">
      <items count="174">
        <item x="8"/>
        <item x="38"/>
        <item x="40"/>
        <item x="119"/>
        <item x="41"/>
        <item x="85"/>
        <item x="91"/>
        <item x="16"/>
        <item x="76"/>
        <item x="114"/>
        <item x="98"/>
        <item x="54"/>
        <item x="74"/>
        <item x="48"/>
        <item x="62"/>
        <item x="99"/>
        <item x="144"/>
        <item x="145"/>
        <item x="66"/>
        <item x="30"/>
        <item x="116"/>
        <item x="82"/>
        <item x="87"/>
        <item x="50"/>
        <item x="161"/>
        <item x="4"/>
        <item x="97"/>
        <item x="148"/>
        <item x="168"/>
        <item x="105"/>
        <item x="45"/>
        <item x="36"/>
        <item x="0"/>
        <item x="137"/>
        <item x="142"/>
        <item x="69"/>
        <item x="34"/>
        <item x="112"/>
        <item x="17"/>
        <item x="156"/>
        <item x="46"/>
        <item x="150"/>
        <item x="121"/>
        <item x="160"/>
        <item x="14"/>
        <item x="122"/>
        <item x="139"/>
        <item x="146"/>
        <item x="18"/>
        <item x="127"/>
        <item x="5"/>
        <item x="109"/>
        <item x="128"/>
        <item x="29"/>
        <item x="70"/>
        <item x="158"/>
        <item x="22"/>
        <item x="143"/>
        <item x="19"/>
        <item x="171"/>
        <item x="56"/>
        <item x="115"/>
        <item x="24"/>
        <item x="7"/>
        <item x="140"/>
        <item x="15"/>
        <item x="11"/>
        <item x="123"/>
        <item x="63"/>
        <item x="159"/>
        <item x="42"/>
        <item x="138"/>
        <item x="104"/>
        <item x="167"/>
        <item x="65"/>
        <item x="155"/>
        <item x="37"/>
        <item x="165"/>
        <item x="133"/>
        <item x="131"/>
        <item x="141"/>
        <item x="172"/>
        <item x="90"/>
        <item x="170"/>
        <item x="113"/>
        <item x="68"/>
        <item x="75"/>
        <item x="100"/>
        <item x="71"/>
        <item x="151"/>
        <item x="166"/>
        <item x="92"/>
        <item x="83"/>
        <item x="43"/>
        <item x="108"/>
        <item x="164"/>
        <item x="84"/>
        <item x="169"/>
        <item x="33"/>
        <item x="110"/>
        <item x="32"/>
        <item x="9"/>
        <item x="35"/>
        <item x="53"/>
        <item x="27"/>
        <item x="25"/>
        <item x="130"/>
        <item x="72"/>
        <item x="49"/>
        <item x="147"/>
        <item x="21"/>
        <item x="103"/>
        <item x="80"/>
        <item x="58"/>
        <item x="64"/>
        <item x="107"/>
        <item x="1"/>
        <item x="67"/>
        <item x="89"/>
        <item x="117"/>
        <item x="59"/>
        <item x="61"/>
        <item x="118"/>
        <item x="106"/>
        <item x="163"/>
        <item x="6"/>
        <item x="31"/>
        <item x="101"/>
        <item x="79"/>
        <item x="28"/>
        <item x="2"/>
        <item x="73"/>
        <item x="55"/>
        <item x="95"/>
        <item x="10"/>
        <item x="88"/>
        <item x="3"/>
        <item x="86"/>
        <item x="120"/>
        <item x="20"/>
        <item x="47"/>
        <item x="94"/>
        <item x="93"/>
        <item x="44"/>
        <item x="12"/>
        <item x="132"/>
        <item x="126"/>
        <item x="57"/>
        <item x="23"/>
        <item x="102"/>
        <item x="152"/>
        <item x="52"/>
        <item x="51"/>
        <item x="134"/>
        <item x="78"/>
        <item x="162"/>
        <item x="153"/>
        <item x="154"/>
        <item x="136"/>
        <item x="124"/>
        <item x="39"/>
        <item x="135"/>
        <item x="149"/>
        <item x="125"/>
        <item x="157"/>
        <item x="111"/>
        <item x="13"/>
        <item x="60"/>
        <item x="173"/>
        <item x="81"/>
        <item x="129"/>
        <item x="26"/>
        <item x="96"/>
        <item x="77"/>
      </items>
    </pivotField>
    <pivotField axis="axisPage" compact="0" outline="0" multipleItemSelectionAllowed="1" showAll="0">
      <items count="10">
        <item x="0"/>
        <item h="1" x="5"/>
        <item h="1" x="7"/>
        <item h="1" x="8"/>
        <item h="1" x="6"/>
        <item h="1" x="3"/>
        <item h="1" x="4"/>
        <item h="1" x="1"/>
        <item h="1" x="2"/>
        <item t="default"/>
      </items>
    </pivotField>
    <pivotField axis="axisPage" compact="0" outline="0" multipleItemSelectionAllowed="1" showAll="0">
      <items count="6">
        <item h="1" x="4"/>
        <item h="1" x="2"/>
        <item h="1"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8">
        <item h="1" x="14"/>
        <item h="1" x="4"/>
        <item h="1" x="9"/>
        <item h="1" x="15"/>
        <item h="1" x="11"/>
        <item h="1" x="10"/>
        <item h="1" x="8"/>
        <item h="1" x="3"/>
        <item h="1" x="2"/>
        <item x="1"/>
        <item x="5"/>
        <item x="6"/>
        <item x="7"/>
        <item x="0"/>
        <item x="12"/>
        <item x="13"/>
        <item x="16"/>
        <item t="default"/>
      </items>
    </pivotField>
  </pivotFields>
  <rowFields count="2">
    <field x="0"/>
    <field x="1"/>
  </rowFields>
  <rowItems count="12">
    <i>
      <x v="16"/>
      <x v="166"/>
    </i>
    <i>
      <x v="49"/>
      <x v="154"/>
    </i>
    <i>
      <x v="85"/>
      <x v="148"/>
    </i>
    <i>
      <x v="169"/>
      <x v="121"/>
    </i>
    <i>
      <x v="213"/>
      <x v="104"/>
    </i>
    <i>
      <x v="224"/>
      <x v="76"/>
    </i>
    <i>
      <x v="309"/>
      <x v="63"/>
    </i>
    <i>
      <x v="343"/>
      <x v="66"/>
    </i>
    <i>
      <x v="372"/>
      <x v="45"/>
    </i>
    <i>
      <x v="404"/>
      <x v="40"/>
    </i>
    <i>
      <x v="413"/>
      <x v="35"/>
    </i>
    <i>
      <x v="421"/>
      <x v="21"/>
    </i>
  </rowItems>
  <colItems count="1">
    <i/>
  </colItems>
  <pageFields count="3">
    <pageField fld="2" hier="-1"/>
    <pageField fld="3" hier="-1"/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8AEE9-648A-164C-9788-248EB2CE2ADB}" name="Tabela przestawna7" cacheId="2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5" firstHeaderRow="1" firstDataRow="1" firstDataCol="1"/>
  <pivotFields count="20">
    <pivotField showAll="0" defaultSubtotal="0">
      <items count="485">
        <item x="82"/>
        <item x="148"/>
        <item x="60"/>
        <item x="291"/>
        <item x="412"/>
        <item x="206"/>
        <item x="169"/>
        <item x="154"/>
        <item x="381"/>
        <item x="191"/>
        <item x="402"/>
        <item x="478"/>
        <item x="208"/>
        <item x="443"/>
        <item x="105"/>
        <item x="16"/>
        <item x="15"/>
        <item x="203"/>
        <item x="86"/>
        <item x="460"/>
        <item x="362"/>
        <item x="286"/>
        <item x="467"/>
        <item x="278"/>
        <item x="316"/>
        <item x="428"/>
        <item x="212"/>
        <item x="330"/>
        <item x="192"/>
        <item x="390"/>
        <item x="327"/>
        <item x="325"/>
        <item x="388"/>
        <item x="137"/>
        <item x="34"/>
        <item x="99"/>
        <item x="283"/>
        <item x="89"/>
        <item x="424"/>
        <item x="386"/>
        <item x="310"/>
        <item x="122"/>
        <item x="437"/>
        <item x="289"/>
        <item x="233"/>
        <item x="429"/>
        <item x="399"/>
        <item x="139"/>
        <item x="420"/>
        <item x="197"/>
        <item x="103"/>
        <item x="116"/>
        <item x="96"/>
        <item x="222"/>
        <item x="377"/>
        <item x="207"/>
        <item x="376"/>
        <item x="296"/>
        <item x="226"/>
        <item x="244"/>
        <item x="221"/>
        <item x="477"/>
        <item x="431"/>
        <item x="307"/>
        <item x="218"/>
        <item x="90"/>
        <item x="385"/>
        <item x="183"/>
        <item x="344"/>
        <item x="227"/>
        <item x="306"/>
        <item x="404"/>
        <item x="287"/>
        <item x="394"/>
        <item x="150"/>
        <item x="107"/>
        <item x="373"/>
        <item x="69"/>
        <item x="63"/>
        <item x="314"/>
        <item x="64"/>
        <item x="219"/>
        <item x="91"/>
        <item x="31"/>
        <item x="181"/>
        <item x="215"/>
        <item x="182"/>
        <item x="98"/>
        <item x="164"/>
        <item x="411"/>
        <item x="378"/>
        <item x="75"/>
        <item x="299"/>
        <item x="315"/>
        <item x="355"/>
        <item x="356"/>
        <item x="204"/>
        <item x="258"/>
        <item x="447"/>
        <item x="333"/>
        <item x="332"/>
        <item x="393"/>
        <item x="392"/>
        <item x="84"/>
        <item x="135"/>
        <item x="143"/>
        <item x="205"/>
        <item x="396"/>
        <item x="27"/>
        <item x="462"/>
        <item x="331"/>
        <item x="451"/>
        <item x="363"/>
        <item x="257"/>
        <item x="211"/>
        <item x="186"/>
        <item x="391"/>
        <item x="268"/>
        <item x="364"/>
        <item x="209"/>
        <item x="179"/>
        <item x="160"/>
        <item x="3"/>
        <item x="163"/>
        <item x="131"/>
        <item x="422"/>
        <item x="12"/>
        <item x="97"/>
        <item x="348"/>
        <item x="319"/>
        <item x="2"/>
        <item x="4"/>
        <item x="95"/>
        <item x="434"/>
        <item x="153"/>
        <item x="126"/>
        <item x="151"/>
        <item x="225"/>
        <item x="188"/>
        <item x="284"/>
        <item x="340"/>
        <item x="36"/>
        <item x="159"/>
        <item x="454"/>
        <item x="138"/>
        <item x="165"/>
        <item x="322"/>
        <item x="367"/>
        <item x="468"/>
        <item x="469"/>
        <item x="235"/>
        <item x="476"/>
        <item x="384"/>
        <item x="472"/>
        <item x="234"/>
        <item x="421"/>
        <item x="439"/>
        <item x="455"/>
        <item x="193"/>
        <item x="251"/>
        <item x="253"/>
        <item x="115"/>
        <item x="41"/>
        <item x="342"/>
        <item x="157"/>
        <item x="8"/>
        <item x="246"/>
        <item x="161"/>
        <item x="313"/>
        <item x="177"/>
        <item x="318"/>
        <item x="294"/>
        <item x="427"/>
        <item x="438"/>
        <item x="270"/>
        <item x="265"/>
        <item x="433"/>
        <item x="398"/>
        <item x="237"/>
        <item x="456"/>
        <item x="264"/>
        <item x="140"/>
        <item x="101"/>
        <item x="432"/>
        <item x="168"/>
        <item x="118"/>
        <item x="236"/>
        <item x="298"/>
        <item x="247"/>
        <item x="282"/>
        <item x="110"/>
        <item x="354"/>
        <item x="273"/>
        <item x="353"/>
        <item x="303"/>
        <item x="196"/>
        <item x="216"/>
        <item x="167"/>
        <item x="152"/>
        <item x="175"/>
        <item x="113"/>
        <item x="166"/>
        <item x="26"/>
        <item x="228"/>
        <item x="29"/>
        <item x="18"/>
        <item x="1"/>
        <item x="387"/>
        <item x="269"/>
        <item x="35"/>
        <item x="317"/>
        <item x="473"/>
        <item x="242"/>
        <item x="285"/>
        <item x="337"/>
        <item x="262"/>
        <item x="484"/>
        <item x="132"/>
        <item x="170"/>
        <item x="359"/>
        <item x="87"/>
        <item x="369"/>
        <item x="62"/>
        <item x="130"/>
        <item x="145"/>
        <item x="328"/>
        <item x="220"/>
        <item x="127"/>
        <item x="292"/>
        <item x="33"/>
        <item x="395"/>
        <item x="112"/>
        <item x="147"/>
        <item x="461"/>
        <item x="52"/>
        <item x="334"/>
        <item x="128"/>
        <item x="308"/>
        <item x="267"/>
        <item x="144"/>
        <item x="180"/>
        <item x="479"/>
        <item x="302"/>
        <item x="11"/>
        <item x="92"/>
        <item x="146"/>
        <item x="71"/>
        <item x="44"/>
        <item x="50"/>
        <item x="372"/>
        <item x="341"/>
        <item x="457"/>
        <item x="281"/>
        <item x="199"/>
        <item x="389"/>
        <item x="162"/>
        <item x="410"/>
        <item x="49"/>
        <item x="350"/>
        <item x="243"/>
        <item x="463"/>
        <item x="406"/>
        <item x="430"/>
        <item x="238"/>
        <item x="440"/>
        <item x="375"/>
        <item x="73"/>
        <item x="482"/>
        <item x="172"/>
        <item x="230"/>
        <item x="312"/>
        <item x="223"/>
        <item x="311"/>
        <item x="125"/>
        <item x="224"/>
        <item x="320"/>
        <item x="119"/>
        <item x="133"/>
        <item x="441"/>
        <item x="465"/>
        <item x="305"/>
        <item x="100"/>
        <item x="436"/>
        <item x="156"/>
        <item x="229"/>
        <item x="380"/>
        <item x="70"/>
        <item x="136"/>
        <item x="190"/>
        <item x="383"/>
        <item x="254"/>
        <item x="176"/>
        <item x="483"/>
        <item x="198"/>
        <item x="397"/>
        <item x="474"/>
        <item x="368"/>
        <item x="351"/>
        <item x="293"/>
        <item x="442"/>
        <item x="301"/>
        <item x="277"/>
        <item x="444"/>
        <item x="349"/>
        <item x="124"/>
        <item x="173"/>
        <item x="329"/>
        <item x="279"/>
        <item x="59"/>
        <item x="9"/>
        <item x="217"/>
        <item x="94"/>
        <item x="300"/>
        <item x="187"/>
        <item x="202"/>
        <item x="452"/>
        <item x="114"/>
        <item x="252"/>
        <item x="414"/>
        <item x="343"/>
        <item x="200"/>
        <item x="297"/>
        <item x="413"/>
        <item x="409"/>
        <item x="415"/>
        <item x="45"/>
        <item x="74"/>
        <item x="108"/>
        <item x="32"/>
        <item x="88"/>
        <item x="250"/>
        <item x="111"/>
        <item x="272"/>
        <item x="109"/>
        <item x="323"/>
        <item x="77"/>
        <item x="56"/>
        <item x="336"/>
        <item x="83"/>
        <item x="53"/>
        <item x="470"/>
        <item x="38"/>
        <item x="275"/>
        <item x="358"/>
        <item x="423"/>
        <item x="184"/>
        <item x="14"/>
        <item x="171"/>
        <item x="249"/>
        <item x="121"/>
        <item x="446"/>
        <item x="40"/>
        <item x="20"/>
        <item x="24"/>
        <item x="13"/>
        <item x="37"/>
        <item x="28"/>
        <item x="339"/>
        <item x="357"/>
        <item x="408"/>
        <item x="19"/>
        <item x="48"/>
        <item x="259"/>
        <item x="239"/>
        <item x="7"/>
        <item x="43"/>
        <item x="466"/>
        <item x="346"/>
        <item x="345"/>
        <item x="335"/>
        <item x="25"/>
        <item x="426"/>
        <item x="435"/>
        <item x="295"/>
        <item x="276"/>
        <item x="17"/>
        <item x="232"/>
        <item x="30"/>
        <item x="371"/>
        <item x="407"/>
        <item x="449"/>
        <item x="405"/>
        <item x="458"/>
        <item x="46"/>
        <item x="80"/>
        <item x="288"/>
        <item x="290"/>
        <item x="23"/>
        <item x="54"/>
        <item x="324"/>
        <item x="42"/>
        <item x="403"/>
        <item x="366"/>
        <item x="382"/>
        <item x="72"/>
        <item x="102"/>
        <item x="255"/>
        <item x="76"/>
        <item x="374"/>
        <item x="416"/>
        <item x="57"/>
        <item x="263"/>
        <item x="0"/>
        <item x="309"/>
        <item x="79"/>
        <item x="22"/>
        <item x="81"/>
        <item x="240"/>
        <item x="401"/>
        <item x="365"/>
        <item x="51"/>
        <item x="245"/>
        <item x="120"/>
        <item x="241"/>
        <item x="480"/>
        <item x="352"/>
        <item x="453"/>
        <item x="338"/>
        <item x="370"/>
        <item x="185"/>
        <item x="155"/>
        <item x="448"/>
        <item x="261"/>
        <item x="271"/>
        <item x="129"/>
        <item x="78"/>
        <item x="141"/>
        <item x="231"/>
        <item x="117"/>
        <item x="379"/>
        <item x="260"/>
        <item x="210"/>
        <item x="417"/>
        <item x="361"/>
        <item x="213"/>
        <item x="360"/>
        <item x="85"/>
        <item x="304"/>
        <item x="6"/>
        <item x="5"/>
        <item x="194"/>
        <item x="189"/>
        <item x="418"/>
        <item x="158"/>
        <item x="475"/>
        <item x="39"/>
        <item x="134"/>
        <item x="459"/>
        <item x="481"/>
        <item x="248"/>
        <item x="106"/>
        <item x="400"/>
        <item x="58"/>
        <item x="178"/>
        <item x="214"/>
        <item x="445"/>
        <item x="195"/>
        <item x="21"/>
        <item x="93"/>
        <item x="142"/>
        <item x="123"/>
        <item x="326"/>
        <item x="149"/>
        <item x="201"/>
        <item x="104"/>
        <item x="65"/>
        <item x="347"/>
        <item x="274"/>
        <item x="256"/>
        <item x="471"/>
        <item x="174"/>
        <item x="68"/>
        <item x="450"/>
        <item x="425"/>
        <item x="66"/>
        <item x="419"/>
        <item x="321"/>
        <item x="67"/>
        <item x="280"/>
        <item x="47"/>
        <item x="266"/>
        <item x="55"/>
        <item x="464"/>
        <item x="10"/>
        <item x="61"/>
      </items>
    </pivotField>
    <pivotField showAll="0">
      <items count="175">
        <item x="8"/>
        <item x="38"/>
        <item x="40"/>
        <item x="119"/>
        <item x="41"/>
        <item x="85"/>
        <item x="91"/>
        <item x="16"/>
        <item x="76"/>
        <item x="114"/>
        <item x="98"/>
        <item x="54"/>
        <item x="74"/>
        <item x="48"/>
        <item x="62"/>
        <item x="99"/>
        <item x="144"/>
        <item x="145"/>
        <item x="66"/>
        <item x="30"/>
        <item x="116"/>
        <item x="82"/>
        <item x="87"/>
        <item x="50"/>
        <item x="161"/>
        <item x="4"/>
        <item x="97"/>
        <item x="148"/>
        <item x="168"/>
        <item x="105"/>
        <item x="45"/>
        <item x="36"/>
        <item x="0"/>
        <item x="137"/>
        <item x="142"/>
        <item x="69"/>
        <item x="34"/>
        <item x="112"/>
        <item x="17"/>
        <item x="156"/>
        <item x="46"/>
        <item x="150"/>
        <item x="121"/>
        <item x="160"/>
        <item x="14"/>
        <item x="122"/>
        <item x="139"/>
        <item x="146"/>
        <item x="18"/>
        <item x="127"/>
        <item x="5"/>
        <item x="109"/>
        <item x="128"/>
        <item x="29"/>
        <item x="70"/>
        <item x="158"/>
        <item x="22"/>
        <item x="143"/>
        <item x="19"/>
        <item x="171"/>
        <item x="56"/>
        <item x="115"/>
        <item x="24"/>
        <item x="7"/>
        <item x="140"/>
        <item x="15"/>
        <item x="11"/>
        <item x="123"/>
        <item x="63"/>
        <item x="159"/>
        <item x="42"/>
        <item x="138"/>
        <item x="104"/>
        <item x="167"/>
        <item x="65"/>
        <item x="155"/>
        <item x="37"/>
        <item x="165"/>
        <item x="133"/>
        <item x="131"/>
        <item x="141"/>
        <item x="172"/>
        <item x="90"/>
        <item x="170"/>
        <item x="113"/>
        <item x="68"/>
        <item x="75"/>
        <item x="100"/>
        <item x="71"/>
        <item x="151"/>
        <item x="166"/>
        <item x="92"/>
        <item x="83"/>
        <item x="43"/>
        <item x="108"/>
        <item x="164"/>
        <item x="84"/>
        <item x="169"/>
        <item x="33"/>
        <item x="110"/>
        <item x="32"/>
        <item x="9"/>
        <item x="35"/>
        <item x="53"/>
        <item x="27"/>
        <item x="25"/>
        <item x="130"/>
        <item x="72"/>
        <item x="49"/>
        <item x="147"/>
        <item x="21"/>
        <item x="103"/>
        <item x="80"/>
        <item x="58"/>
        <item x="64"/>
        <item x="107"/>
        <item x="1"/>
        <item x="67"/>
        <item x="89"/>
        <item x="117"/>
        <item x="59"/>
        <item x="61"/>
        <item x="118"/>
        <item x="106"/>
        <item x="163"/>
        <item x="6"/>
        <item x="31"/>
        <item x="101"/>
        <item x="79"/>
        <item x="28"/>
        <item x="2"/>
        <item x="73"/>
        <item x="55"/>
        <item x="95"/>
        <item x="10"/>
        <item x="88"/>
        <item x="3"/>
        <item x="86"/>
        <item x="120"/>
        <item x="20"/>
        <item x="47"/>
        <item x="94"/>
        <item x="93"/>
        <item x="44"/>
        <item x="12"/>
        <item x="132"/>
        <item x="126"/>
        <item x="57"/>
        <item x="23"/>
        <item x="102"/>
        <item x="152"/>
        <item x="52"/>
        <item x="51"/>
        <item x="134"/>
        <item x="78"/>
        <item x="162"/>
        <item x="153"/>
        <item x="154"/>
        <item x="136"/>
        <item x="124"/>
        <item x="39"/>
        <item x="135"/>
        <item x="149"/>
        <item x="125"/>
        <item x="157"/>
        <item x="111"/>
        <item x="13"/>
        <item x="60"/>
        <item x="173"/>
        <item x="81"/>
        <item x="129"/>
        <item x="26"/>
        <item x="96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75">
        <item h="1" x="166"/>
        <item h="1" x="247"/>
        <item h="1" x="205"/>
        <item h="1" x="260"/>
        <item h="1" x="101"/>
        <item h="1" x="223"/>
        <item h="1" x="69"/>
        <item h="1" x="179"/>
        <item h="1" x="7"/>
        <item h="1" x="239"/>
        <item h="1" x="127"/>
        <item h="1" x="235"/>
        <item h="1" x="5"/>
        <item h="1" x="84"/>
        <item h="1" x="96"/>
        <item h="1" x="212"/>
        <item h="1" x="191"/>
        <item h="1" x="125"/>
        <item h="1" x="273"/>
        <item h="1" x="266"/>
        <item h="1" x="209"/>
        <item h="1" x="185"/>
        <item h="1" x="245"/>
        <item h="1" x="118"/>
        <item h="1" x="109"/>
        <item h="1" x="225"/>
        <item h="1" x="227"/>
        <item h="1" x="92"/>
        <item h="1" x="174"/>
        <item h="1" x="95"/>
        <item h="1" x="28"/>
        <item h="1" x="256"/>
        <item h="1" x="231"/>
        <item h="1" x="237"/>
        <item h="1" x="214"/>
        <item h="1" x="162"/>
        <item h="1" x="89"/>
        <item h="1" x="64"/>
        <item h="1" x="158"/>
        <item h="1" x="168"/>
        <item h="1" x="30"/>
        <item h="1" x="251"/>
        <item h="1" x="102"/>
        <item h="1" x="211"/>
        <item h="1" x="145"/>
        <item h="1" x="116"/>
        <item h="1" x="31"/>
        <item h="1" x="254"/>
        <item h="1" x="269"/>
        <item h="1" x="17"/>
        <item h="1" x="146"/>
        <item h="1" x="253"/>
        <item h="1" x="272"/>
        <item h="1" x="261"/>
        <item h="1" x="78"/>
        <item h="1" x="267"/>
        <item h="1" x="123"/>
        <item h="1" x="105"/>
        <item h="1" x="216"/>
        <item h="1" x="32"/>
        <item h="1" x="112"/>
        <item h="1" x="107"/>
        <item h="1" x="184"/>
        <item h="1" x="165"/>
        <item h="1" x="221"/>
        <item h="1" x="147"/>
        <item h="1" x="13"/>
        <item h="1" x="24"/>
        <item h="1" x="194"/>
        <item h="1" x="117"/>
        <item h="1" x="241"/>
        <item h="1" x="149"/>
        <item h="1" x="104"/>
        <item h="1" x="20"/>
        <item h="1" x="100"/>
        <item h="1" x="113"/>
        <item h="1" x="87"/>
        <item h="1" x="99"/>
        <item h="1" x="182"/>
        <item h="1" x="25"/>
        <item h="1" x="154"/>
        <item h="1" x="12"/>
        <item h="1" x="265"/>
        <item h="1" x="61"/>
        <item h="1" x="73"/>
        <item h="1" x="58"/>
        <item h="1" x="22"/>
        <item h="1" x="242"/>
        <item h="1" x="119"/>
        <item h="1" x="76"/>
        <item h="1" x="18"/>
        <item h="1" x="175"/>
        <item h="1" x="155"/>
        <item h="1" x="195"/>
        <item h="1" x="8"/>
        <item h="1" x="152"/>
        <item h="1" x="130"/>
        <item h="1" x="252"/>
        <item h="1" x="153"/>
        <item h="1" x="204"/>
        <item h="1" x="187"/>
        <item h="1" x="4"/>
        <item h="1" x="82"/>
        <item h="1" x="148"/>
        <item h="1" x="1"/>
        <item h="1" x="156"/>
        <item h="1" x="6"/>
        <item h="1" x="26"/>
        <item h="1" x="19"/>
        <item h="1" x="90"/>
        <item h="1" x="171"/>
        <item h="1" x="43"/>
        <item h="1" x="160"/>
        <item h="1" x="62"/>
        <item h="1" x="23"/>
        <item h="1" x="164"/>
        <item h="1" x="103"/>
        <item h="1" x="71"/>
        <item h="1" x="16"/>
        <item h="1" x="138"/>
        <item h="1" x="40"/>
        <item h="1" x="42"/>
        <item h="1" x="81"/>
        <item h="1" x="228"/>
        <item h="1" x="201"/>
        <item h="1" x="264"/>
        <item h="1" x="203"/>
        <item h="1" x="128"/>
        <item h="1" x="232"/>
        <item h="1" x="50"/>
        <item h="1" x="219"/>
        <item h="1" x="176"/>
        <item h="1" x="196"/>
        <item h="1" x="70"/>
        <item h="1" x="38"/>
        <item h="1" x="33"/>
        <item h="1" x="57"/>
        <item h="1" x="135"/>
        <item h="1" x="79"/>
        <item h="1" x="49"/>
        <item h="1" x="68"/>
        <item h="1" x="110"/>
        <item h="1" x="75"/>
        <item h="1" x="150"/>
        <item h="1" x="15"/>
        <item h="1" x="186"/>
        <item h="1" x="60"/>
        <item h="1" x="226"/>
        <item h="1" x="161"/>
        <item h="1" x="44"/>
        <item h="1" x="115"/>
        <item h="1" x="129"/>
        <item h="1" x="83"/>
        <item h="1" x="259"/>
        <item h="1" x="88"/>
        <item h="1" x="193"/>
        <item h="1" x="188"/>
        <item h="1" x="144"/>
        <item h="1" x="65"/>
        <item h="1" x="111"/>
        <item h="1" x="132"/>
        <item h="1" x="169"/>
        <item h="1" x="137"/>
        <item h="1" x="181"/>
        <item h="1" x="167"/>
        <item h="1" x="41"/>
        <item h="1" x="114"/>
        <item h="1" x="236"/>
        <item h="1" x="91"/>
        <item h="1" x="14"/>
        <item h="1" x="229"/>
        <item h="1" x="59"/>
        <item h="1" x="190"/>
        <item h="1" x="54"/>
        <item h="1" x="234"/>
        <item h="1" x="10"/>
        <item h="1" x="173"/>
        <item h="1" x="183"/>
        <item h="1" x="48"/>
        <item h="1" x="86"/>
        <item h="1" x="230"/>
        <item h="1" x="213"/>
        <item h="1" x="122"/>
        <item h="1" x="202"/>
        <item h="1" x="262"/>
        <item h="1" x="131"/>
        <item h="1" x="159"/>
        <item h="1" x="143"/>
        <item h="1" x="220"/>
        <item h="1" x="93"/>
        <item h="1" x="120"/>
        <item h="1" x="217"/>
        <item h="1" x="126"/>
        <item h="1" x="47"/>
        <item h="1" x="46"/>
        <item h="1" x="66"/>
        <item h="1" x="53"/>
        <item h="1" x="9"/>
        <item h="1" x="163"/>
        <item h="1" x="233"/>
        <item h="1" x="98"/>
        <item x="29"/>
        <item h="1" x="208"/>
        <item h="1" x="35"/>
        <item h="1" x="36"/>
        <item h="1" x="27"/>
        <item h="1" x="271"/>
        <item h="1" x="37"/>
        <item h="1" x="74"/>
        <item h="1" x="139"/>
        <item h="1" x="240"/>
        <item h="1" x="140"/>
        <item h="1" x="39"/>
        <item h="1" x="192"/>
        <item h="1" x="45"/>
        <item h="1" x="0"/>
        <item h="1" x="134"/>
        <item h="1" x="238"/>
        <item h="1" x="108"/>
        <item h="1" x="55"/>
        <item h="1" x="224"/>
        <item h="1" x="222"/>
        <item h="1" x="198"/>
        <item h="1" x="200"/>
        <item h="1" x="248"/>
        <item h="1" x="136"/>
        <item h="1" x="106"/>
        <item h="1" x="97"/>
        <item h="1" x="180"/>
        <item h="1" x="215"/>
        <item h="1" x="244"/>
        <item h="1" x="11"/>
        <item h="1" x="72"/>
        <item h="1" x="243"/>
        <item h="1" x="142"/>
        <item h="1" x="52"/>
        <item h="1" x="263"/>
        <item h="1" x="157"/>
        <item h="1" x="63"/>
        <item h="1" x="255"/>
        <item h="1" x="207"/>
        <item h="1" x="3"/>
        <item h="1" x="210"/>
        <item h="1" x="199"/>
        <item h="1" x="85"/>
        <item h="1" x="246"/>
        <item h="1" x="170"/>
        <item h="1" x="177"/>
        <item h="1" x="270"/>
        <item h="1" x="80"/>
        <item h="1" x="257"/>
        <item h="1" x="206"/>
        <item h="1" x="258"/>
        <item h="1" x="250"/>
        <item h="1" x="34"/>
        <item h="1" x="249"/>
        <item h="1" x="77"/>
        <item h="1" x="151"/>
        <item h="1" x="67"/>
        <item h="1" x="51"/>
        <item h="1" x="189"/>
        <item h="1" x="172"/>
        <item h="1" x="124"/>
        <item h="1" x="141"/>
        <item h="1" x="197"/>
        <item h="1" x="121"/>
        <item h="1" x="178"/>
        <item h="1" x="218"/>
        <item h="1" x="2"/>
        <item h="1" x="56"/>
        <item h="1" x="94"/>
        <item h="1" x="268"/>
        <item h="1" x="21"/>
        <item h="1" x="133"/>
        <item t="default"/>
      </items>
    </pivotField>
  </pivotFields>
  <rowFields count="1">
    <field x="19"/>
  </rowFields>
  <rowItems count="2">
    <i>
      <x v="201"/>
    </i>
    <i t="grand">
      <x/>
    </i>
  </rowItems>
  <colItems count="1">
    <i/>
  </colItems>
  <dataFields count="1">
    <dataField name="Liczba z punkty razem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1" xr16:uid="{07CBD30E-089F-4746-939D-4826AF8F869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2" xr16:uid="{9C8A8083-BF95-3745-ABCE-6D8FC8B9B7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1680-D738-3649-B671-F3E583CBF357}">
  <dimension ref="A1:B17"/>
  <sheetViews>
    <sheetView zoomScale="135" workbookViewId="0">
      <selection activeCell="B21" sqref="B21"/>
    </sheetView>
  </sheetViews>
  <sheetFormatPr baseColWidth="10" defaultRowHeight="16" x14ac:dyDescent="0.2"/>
  <cols>
    <col min="1" max="1" width="13.6640625" bestFit="1" customWidth="1"/>
    <col min="2" max="2" width="19.5" bestFit="1" customWidth="1"/>
    <col min="3" max="4" width="11.6640625" bestFit="1" customWidth="1"/>
    <col min="5" max="5" width="17.33203125" bestFit="1" customWidth="1"/>
    <col min="6" max="6" width="6" bestFit="1" customWidth="1"/>
    <col min="7" max="7" width="9.5" bestFit="1" customWidth="1"/>
    <col min="8" max="8" width="4.83203125" bestFit="1" customWidth="1"/>
    <col min="9" max="9" width="5.6640625" bestFit="1" customWidth="1"/>
    <col min="10" max="11" width="10.33203125" bestFit="1" customWidth="1"/>
    <col min="12" max="12" width="9.5" bestFit="1" customWidth="1"/>
    <col min="13" max="13" width="5.6640625" bestFit="1" customWidth="1"/>
    <col min="14" max="14" width="7" bestFit="1" customWidth="1"/>
    <col min="15" max="15" width="9.1640625" bestFit="1" customWidth="1"/>
    <col min="16" max="16" width="7" bestFit="1" customWidth="1"/>
    <col min="17" max="17" width="7.33203125" bestFit="1" customWidth="1"/>
    <col min="18" max="18" width="8.33203125" bestFit="1" customWidth="1"/>
    <col min="19" max="19" width="6.33203125" bestFit="1" customWidth="1"/>
    <col min="20" max="20" width="5.33203125" bestFit="1" customWidth="1"/>
    <col min="21" max="21" width="6.5" bestFit="1" customWidth="1"/>
    <col min="22" max="22" width="7.5" bestFit="1" customWidth="1"/>
    <col min="23" max="23" width="8.5" bestFit="1" customWidth="1"/>
    <col min="24" max="24" width="6.5" bestFit="1" customWidth="1"/>
    <col min="25" max="25" width="6.1640625" bestFit="1" customWidth="1"/>
    <col min="26" max="26" width="9" bestFit="1" customWidth="1"/>
    <col min="27" max="27" width="9.83203125" bestFit="1" customWidth="1"/>
    <col min="28" max="28" width="7.33203125" bestFit="1" customWidth="1"/>
    <col min="29" max="30" width="6.83203125" bestFit="1" customWidth="1"/>
    <col min="31" max="31" width="5.83203125" bestFit="1" customWidth="1"/>
    <col min="32" max="32" width="6" bestFit="1" customWidth="1"/>
    <col min="33" max="33" width="7.33203125" bestFit="1" customWidth="1"/>
    <col min="34" max="34" width="7.6640625" bestFit="1" customWidth="1"/>
    <col min="35" max="35" width="6.5" bestFit="1" customWidth="1"/>
    <col min="36" max="36" width="5.6640625" bestFit="1" customWidth="1"/>
    <col min="37" max="37" width="6.5" bestFit="1" customWidth="1"/>
    <col min="38" max="38" width="8.1640625" bestFit="1" customWidth="1"/>
    <col min="39" max="39" width="9.1640625" bestFit="1" customWidth="1"/>
    <col min="40" max="40" width="6.6640625" bestFit="1" customWidth="1"/>
    <col min="41" max="41" width="5.83203125" bestFit="1" customWidth="1"/>
    <col min="42" max="42" width="6.33203125" bestFit="1" customWidth="1"/>
    <col min="43" max="43" width="6.5" bestFit="1" customWidth="1"/>
    <col min="44" max="44" width="4.6640625" bestFit="1" customWidth="1"/>
    <col min="45" max="45" width="6.6640625" bestFit="1" customWidth="1"/>
    <col min="46" max="46" width="4.6640625" bestFit="1" customWidth="1"/>
    <col min="47" max="47" width="9.83203125" bestFit="1" customWidth="1"/>
    <col min="48" max="48" width="7.1640625" bestFit="1" customWidth="1"/>
    <col min="49" max="49" width="8.1640625" bestFit="1" customWidth="1"/>
    <col min="50" max="50" width="6.5" bestFit="1" customWidth="1"/>
    <col min="51" max="51" width="7" bestFit="1" customWidth="1"/>
    <col min="52" max="52" width="7.1640625" bestFit="1" customWidth="1"/>
    <col min="53" max="53" width="6.83203125" bestFit="1" customWidth="1"/>
    <col min="54" max="54" width="3.6640625" bestFit="1" customWidth="1"/>
    <col min="55" max="55" width="6.5" bestFit="1" customWidth="1"/>
    <col min="56" max="56" width="4.33203125" bestFit="1" customWidth="1"/>
    <col min="57" max="58" width="4.6640625" bestFit="1" customWidth="1"/>
    <col min="59" max="59" width="4.1640625" bestFit="1" customWidth="1"/>
    <col min="60" max="60" width="7" bestFit="1" customWidth="1"/>
    <col min="61" max="61" width="7.5" bestFit="1" customWidth="1"/>
    <col min="62" max="62" width="5.6640625" bestFit="1" customWidth="1"/>
    <col min="63" max="63" width="6.83203125" bestFit="1" customWidth="1"/>
    <col min="64" max="64" width="5.83203125" bestFit="1" customWidth="1"/>
    <col min="65" max="65" width="3.83203125" bestFit="1" customWidth="1"/>
    <col min="66" max="66" width="8.33203125" bestFit="1" customWidth="1"/>
    <col min="67" max="67" width="6.83203125" bestFit="1" customWidth="1"/>
    <col min="68" max="68" width="4.83203125" bestFit="1" customWidth="1"/>
    <col min="69" max="69" width="5.83203125" bestFit="1" customWidth="1"/>
    <col min="70" max="70" width="7.83203125" bestFit="1" customWidth="1"/>
    <col min="71" max="71" width="7.33203125" bestFit="1" customWidth="1"/>
    <col min="72" max="72" width="6.83203125" bestFit="1" customWidth="1"/>
    <col min="73" max="73" width="4.83203125" bestFit="1" customWidth="1"/>
    <col min="74" max="74" width="7.5" bestFit="1" customWidth="1"/>
    <col min="75" max="75" width="6.33203125" bestFit="1" customWidth="1"/>
    <col min="76" max="76" width="7" bestFit="1" customWidth="1"/>
    <col min="77" max="77" width="5.5" bestFit="1" customWidth="1"/>
    <col min="78" max="78" width="8" bestFit="1" customWidth="1"/>
    <col min="79" max="79" width="6.6640625" bestFit="1" customWidth="1"/>
    <col min="80" max="80" width="9.5" bestFit="1" customWidth="1"/>
    <col min="81" max="81" width="5.33203125" bestFit="1" customWidth="1"/>
    <col min="82" max="82" width="5.83203125" bestFit="1" customWidth="1"/>
    <col min="83" max="83" width="5.5" bestFit="1" customWidth="1"/>
    <col min="84" max="84" width="7.33203125" bestFit="1" customWidth="1"/>
    <col min="85" max="85" width="9" bestFit="1" customWidth="1"/>
    <col min="86" max="86" width="10.1640625" bestFit="1" customWidth="1"/>
    <col min="87" max="87" width="6.5" bestFit="1" customWidth="1"/>
    <col min="88" max="89" width="8" bestFit="1" customWidth="1"/>
    <col min="90" max="90" width="8.83203125" bestFit="1" customWidth="1"/>
    <col min="91" max="91" width="8.33203125" bestFit="1" customWidth="1"/>
    <col min="92" max="92" width="5.33203125" bestFit="1" customWidth="1"/>
    <col min="93" max="93" width="6.1640625" bestFit="1" customWidth="1"/>
    <col min="94" max="94" width="5.6640625" bestFit="1" customWidth="1"/>
    <col min="95" max="96" width="5" bestFit="1" customWidth="1"/>
    <col min="97" max="97" width="4" bestFit="1" customWidth="1"/>
    <col min="98" max="98" width="5.33203125" bestFit="1" customWidth="1"/>
    <col min="99" max="99" width="6.33203125" bestFit="1" customWidth="1"/>
    <col min="100" max="100" width="5.33203125" bestFit="1" customWidth="1"/>
    <col min="101" max="102" width="6.6640625" bestFit="1" customWidth="1"/>
    <col min="103" max="103" width="10.33203125" bestFit="1" customWidth="1"/>
    <col min="104" max="104" width="5.33203125" bestFit="1" customWidth="1"/>
    <col min="105" max="105" width="11.83203125" bestFit="1" customWidth="1"/>
    <col min="106" max="106" width="10.5" bestFit="1" customWidth="1"/>
    <col min="107" max="107" width="6.83203125" bestFit="1" customWidth="1"/>
    <col min="108" max="108" width="7.33203125" bestFit="1" customWidth="1"/>
    <col min="109" max="109" width="6.83203125" bestFit="1" customWidth="1"/>
    <col min="110" max="110" width="8.5" bestFit="1" customWidth="1"/>
    <col min="111" max="111" width="6.5" bestFit="1" customWidth="1"/>
    <col min="112" max="112" width="6" bestFit="1" customWidth="1"/>
    <col min="113" max="113" width="9" bestFit="1" customWidth="1"/>
    <col min="114" max="114" width="7" bestFit="1" customWidth="1"/>
    <col min="115" max="115" width="7.6640625" bestFit="1" customWidth="1"/>
    <col min="116" max="116" width="6.1640625" bestFit="1" customWidth="1"/>
    <col min="117" max="118" width="8.1640625" bestFit="1" customWidth="1"/>
    <col min="119" max="119" width="8" bestFit="1" customWidth="1"/>
    <col min="120" max="120" width="8.33203125" bestFit="1" customWidth="1"/>
    <col min="121" max="121" width="6.6640625" bestFit="1" customWidth="1"/>
    <col min="122" max="122" width="9.1640625" bestFit="1" customWidth="1"/>
    <col min="123" max="123" width="7.33203125" bestFit="1" customWidth="1"/>
    <col min="124" max="124" width="6.83203125" bestFit="1" customWidth="1"/>
    <col min="125" max="125" width="6.5" bestFit="1" customWidth="1"/>
    <col min="126" max="126" width="5" bestFit="1" customWidth="1"/>
    <col min="127" max="127" width="7.33203125" bestFit="1" customWidth="1"/>
    <col min="128" max="128" width="6" bestFit="1" customWidth="1"/>
    <col min="129" max="129" width="7.1640625" bestFit="1" customWidth="1"/>
    <col min="130" max="130" width="7.83203125" bestFit="1" customWidth="1"/>
    <col min="131" max="131" width="8.6640625" bestFit="1" customWidth="1"/>
    <col min="132" max="132" width="6.5" bestFit="1" customWidth="1"/>
    <col min="133" max="133" width="5" bestFit="1" customWidth="1"/>
    <col min="134" max="134" width="4.6640625" bestFit="1" customWidth="1"/>
    <col min="135" max="135" width="5" bestFit="1" customWidth="1"/>
    <col min="136" max="136" width="6.6640625" bestFit="1" customWidth="1"/>
    <col min="137" max="137" width="6.5" bestFit="1" customWidth="1"/>
    <col min="138" max="138" width="7.1640625" bestFit="1" customWidth="1"/>
    <col min="139" max="139" width="6" bestFit="1" customWidth="1"/>
    <col min="140" max="140" width="6.83203125" bestFit="1" customWidth="1"/>
    <col min="141" max="141" width="7.83203125" bestFit="1" customWidth="1"/>
    <col min="142" max="142" width="6.5" bestFit="1" customWidth="1"/>
    <col min="143" max="143" width="5.6640625" bestFit="1" customWidth="1"/>
    <col min="144" max="144" width="7.1640625" bestFit="1" customWidth="1"/>
    <col min="145" max="145" width="6.1640625" bestFit="1" customWidth="1"/>
    <col min="146" max="146" width="5" bestFit="1" customWidth="1"/>
    <col min="147" max="147" width="4.6640625" bestFit="1" customWidth="1"/>
    <col min="148" max="148" width="9.1640625" bestFit="1" customWidth="1"/>
    <col min="149" max="149" width="8.1640625" bestFit="1" customWidth="1"/>
    <col min="150" max="150" width="6.83203125" bestFit="1" customWidth="1"/>
    <col min="151" max="151" width="9.1640625" bestFit="1" customWidth="1"/>
    <col min="152" max="152" width="6.33203125" bestFit="1" customWidth="1"/>
    <col min="153" max="153" width="5.33203125" bestFit="1" customWidth="1"/>
    <col min="154" max="154" width="9.1640625" bestFit="1" customWidth="1"/>
    <col min="155" max="155" width="6.5" bestFit="1" customWidth="1"/>
    <col min="156" max="156" width="7.6640625" bestFit="1" customWidth="1"/>
    <col min="157" max="157" width="7.83203125" bestFit="1" customWidth="1"/>
    <col min="158" max="158" width="7.33203125" bestFit="1" customWidth="1"/>
    <col min="159" max="159" width="7.5" bestFit="1" customWidth="1"/>
    <col min="160" max="160" width="6.83203125" bestFit="1" customWidth="1"/>
    <col min="161" max="161" width="10.1640625" bestFit="1" customWidth="1"/>
    <col min="162" max="162" width="7.33203125" bestFit="1" customWidth="1"/>
    <col min="163" max="163" width="8" bestFit="1" customWidth="1"/>
    <col min="164" max="164" width="7.5" bestFit="1" customWidth="1"/>
    <col min="165" max="165" width="6.1640625" bestFit="1" customWidth="1"/>
    <col min="166" max="166" width="8.6640625" bestFit="1" customWidth="1"/>
    <col min="167" max="167" width="9.1640625" bestFit="1" customWidth="1"/>
    <col min="168" max="168" width="6.83203125" bestFit="1" customWidth="1"/>
    <col min="169" max="169" width="8.33203125" bestFit="1" customWidth="1"/>
    <col min="170" max="170" width="6.6640625" bestFit="1" customWidth="1"/>
    <col min="171" max="171" width="8.6640625" bestFit="1" customWidth="1"/>
    <col min="172" max="172" width="7.5" bestFit="1" customWidth="1"/>
    <col min="173" max="173" width="5.33203125" bestFit="1" customWidth="1"/>
    <col min="174" max="174" width="5.5" bestFit="1" customWidth="1"/>
    <col min="175" max="175" width="8" bestFit="1" customWidth="1"/>
    <col min="176" max="176" width="13.6640625" bestFit="1" customWidth="1"/>
    <col min="177" max="177" width="13.1640625" bestFit="1" customWidth="1"/>
    <col min="178" max="178" width="13.33203125" bestFit="1" customWidth="1"/>
    <col min="179" max="179" width="16.5" bestFit="1" customWidth="1"/>
    <col min="180" max="180" width="8" bestFit="1" customWidth="1"/>
    <col min="181" max="181" width="11" bestFit="1" customWidth="1"/>
    <col min="182" max="182" width="9.1640625" bestFit="1" customWidth="1"/>
    <col min="183" max="183" width="12.1640625" bestFit="1" customWidth="1"/>
    <col min="184" max="184" width="7.5" bestFit="1" customWidth="1"/>
    <col min="185" max="185" width="10.5" bestFit="1" customWidth="1"/>
    <col min="186" max="186" width="12.1640625" bestFit="1" customWidth="1"/>
    <col min="187" max="187" width="15.1640625" bestFit="1" customWidth="1"/>
    <col min="188" max="188" width="12.1640625" bestFit="1" customWidth="1"/>
    <col min="189" max="189" width="15.1640625" bestFit="1" customWidth="1"/>
    <col min="190" max="190" width="12.1640625" bestFit="1" customWidth="1"/>
    <col min="191" max="191" width="15.1640625" bestFit="1" customWidth="1"/>
    <col min="192" max="192" width="11" bestFit="1" customWidth="1"/>
    <col min="193" max="193" width="14" bestFit="1" customWidth="1"/>
    <col min="194" max="194" width="13" bestFit="1" customWidth="1"/>
    <col min="195" max="195" width="16" bestFit="1" customWidth="1"/>
    <col min="196" max="196" width="7.6640625" bestFit="1" customWidth="1"/>
    <col min="197" max="197" width="10.6640625" bestFit="1" customWidth="1"/>
    <col min="198" max="198" width="8.1640625" bestFit="1" customWidth="1"/>
    <col min="199" max="199" width="11.1640625" bestFit="1" customWidth="1"/>
    <col min="200" max="200" width="10.33203125" bestFit="1" customWidth="1"/>
    <col min="201" max="201" width="13.33203125" bestFit="1" customWidth="1"/>
    <col min="202" max="202" width="14.5" bestFit="1" customWidth="1"/>
    <col min="203" max="203" width="17.6640625" bestFit="1" customWidth="1"/>
    <col min="204" max="204" width="14.33203125" bestFit="1" customWidth="1"/>
    <col min="205" max="205" width="17.5" bestFit="1" customWidth="1"/>
    <col min="206" max="206" width="9.33203125" bestFit="1" customWidth="1"/>
    <col min="207" max="207" width="12.33203125" bestFit="1" customWidth="1"/>
    <col min="208" max="208" width="9.33203125" bestFit="1" customWidth="1"/>
    <col min="209" max="209" width="12.33203125" bestFit="1" customWidth="1"/>
    <col min="210" max="210" width="13.33203125" bestFit="1" customWidth="1"/>
    <col min="211" max="211" width="16.5" bestFit="1" customWidth="1"/>
    <col min="212" max="212" width="8" bestFit="1" customWidth="1"/>
    <col min="213" max="213" width="11" bestFit="1" customWidth="1"/>
    <col min="214" max="214" width="7" bestFit="1" customWidth="1"/>
    <col min="215" max="215" width="10" bestFit="1" customWidth="1"/>
    <col min="216" max="216" width="11.6640625" bestFit="1" customWidth="1"/>
    <col min="217" max="217" width="14.6640625" bestFit="1" customWidth="1"/>
    <col min="218" max="218" width="10.33203125" bestFit="1" customWidth="1"/>
    <col min="219" max="219" width="13.33203125" bestFit="1" customWidth="1"/>
    <col min="220" max="220" width="12" bestFit="1" customWidth="1"/>
    <col min="221" max="221" width="15" bestFit="1" customWidth="1"/>
    <col min="222" max="222" width="11.33203125" bestFit="1" customWidth="1"/>
    <col min="223" max="224" width="14.33203125" bestFit="1" customWidth="1"/>
    <col min="225" max="225" width="17.5" bestFit="1" customWidth="1"/>
    <col min="226" max="226" width="11" bestFit="1" customWidth="1"/>
    <col min="227" max="227" width="14" bestFit="1" customWidth="1"/>
    <col min="228" max="228" width="9.6640625" bestFit="1" customWidth="1"/>
    <col min="229" max="229" width="12.6640625" bestFit="1" customWidth="1"/>
    <col min="230" max="230" width="9.1640625" bestFit="1" customWidth="1"/>
    <col min="231" max="231" width="12.1640625" bestFit="1" customWidth="1"/>
    <col min="232" max="232" width="13.33203125" bestFit="1" customWidth="1"/>
    <col min="233" max="233" width="16.5" bestFit="1" customWidth="1"/>
    <col min="234" max="234" width="10.5" bestFit="1" customWidth="1"/>
    <col min="235" max="235" width="13.5" bestFit="1" customWidth="1"/>
    <col min="236" max="236" width="9.6640625" bestFit="1" customWidth="1"/>
    <col min="237" max="237" width="12.6640625" bestFit="1" customWidth="1"/>
    <col min="238" max="238" width="13.1640625" bestFit="1" customWidth="1"/>
    <col min="239" max="239" width="16" bestFit="1" customWidth="1"/>
    <col min="240" max="240" width="8.6640625" bestFit="1" customWidth="1"/>
    <col min="241" max="241" width="11.5" bestFit="1" customWidth="1"/>
    <col min="242" max="242" width="9.6640625" bestFit="1" customWidth="1"/>
    <col min="243" max="243" width="12.6640625" bestFit="1" customWidth="1"/>
    <col min="244" max="244" width="9.33203125" bestFit="1" customWidth="1"/>
    <col min="245" max="245" width="12.33203125" bestFit="1" customWidth="1"/>
    <col min="246" max="246" width="12.5" bestFit="1" customWidth="1"/>
    <col min="247" max="247" width="15.5" bestFit="1" customWidth="1"/>
    <col min="248" max="248" width="11" bestFit="1" customWidth="1"/>
    <col min="249" max="249" width="14" bestFit="1" customWidth="1"/>
    <col min="250" max="250" width="10.5" bestFit="1" customWidth="1"/>
    <col min="251" max="251" width="13.5" bestFit="1" customWidth="1"/>
    <col min="252" max="252" width="13.6640625" bestFit="1" customWidth="1"/>
    <col min="253" max="253" width="16.83203125" bestFit="1" customWidth="1"/>
    <col min="254" max="254" width="14.5" bestFit="1" customWidth="1"/>
    <col min="255" max="255" width="17.6640625" bestFit="1" customWidth="1"/>
    <col min="256" max="256" width="12" bestFit="1" customWidth="1"/>
    <col min="257" max="257" width="15" bestFit="1" customWidth="1"/>
    <col min="258" max="258" width="10.5" bestFit="1" customWidth="1"/>
    <col min="259" max="259" width="13.5" bestFit="1" customWidth="1"/>
    <col min="260" max="260" width="13" bestFit="1" customWidth="1"/>
    <col min="261" max="261" width="16" bestFit="1" customWidth="1"/>
    <col min="262" max="262" width="8" bestFit="1" customWidth="1"/>
    <col min="263" max="263" width="11" bestFit="1" customWidth="1"/>
    <col min="264" max="264" width="9.6640625" bestFit="1" customWidth="1"/>
    <col min="265" max="265" width="12.6640625" bestFit="1" customWidth="1"/>
    <col min="266" max="266" width="7" bestFit="1" customWidth="1"/>
    <col min="267" max="267" width="10" bestFit="1" customWidth="1"/>
    <col min="268" max="268" width="11.33203125" bestFit="1" customWidth="1"/>
    <col min="269" max="269" width="14.33203125" bestFit="1" customWidth="1"/>
    <col min="270" max="270" width="6.5" bestFit="1" customWidth="1"/>
    <col min="271" max="271" width="9.5" bestFit="1" customWidth="1"/>
    <col min="272" max="272" width="12.1640625" bestFit="1" customWidth="1"/>
    <col min="273" max="273" width="15.1640625" bestFit="1" customWidth="1"/>
    <col min="274" max="274" width="10.83203125" bestFit="1" customWidth="1"/>
    <col min="275" max="275" width="13.83203125" bestFit="1" customWidth="1"/>
    <col min="276" max="276" width="12.1640625" bestFit="1" customWidth="1"/>
    <col min="277" max="277" width="15.1640625" bestFit="1" customWidth="1"/>
    <col min="278" max="278" width="11.83203125" bestFit="1" customWidth="1"/>
    <col min="279" max="279" width="14.83203125" bestFit="1" customWidth="1"/>
    <col min="280" max="280" width="11.33203125" bestFit="1" customWidth="1"/>
    <col min="281" max="281" width="14.33203125" bestFit="1" customWidth="1"/>
    <col min="282" max="282" width="11.6640625" bestFit="1" customWidth="1"/>
    <col min="283" max="283" width="14.6640625" bestFit="1" customWidth="1"/>
    <col min="284" max="284" width="10.5" bestFit="1" customWidth="1"/>
    <col min="285" max="285" width="13.5" bestFit="1" customWidth="1"/>
    <col min="286" max="286" width="12.83203125" bestFit="1" customWidth="1"/>
    <col min="287" max="287" width="15.83203125" bestFit="1" customWidth="1"/>
    <col min="288" max="288" width="11.6640625" bestFit="1" customWidth="1"/>
    <col min="289" max="289" width="14.6640625" bestFit="1" customWidth="1"/>
    <col min="290" max="290" width="14" bestFit="1" customWidth="1"/>
    <col min="291" max="291" width="17.1640625" bestFit="1" customWidth="1"/>
    <col min="292" max="292" width="8.6640625" bestFit="1" customWidth="1"/>
    <col min="293" max="293" width="10.6640625" bestFit="1" customWidth="1"/>
    <col min="294" max="294" width="12" bestFit="1" customWidth="1"/>
    <col min="295" max="295" width="15" bestFit="1" customWidth="1"/>
    <col min="296" max="296" width="7.5" bestFit="1" customWidth="1"/>
    <col min="297" max="297" width="10.5" bestFit="1" customWidth="1"/>
    <col min="298" max="298" width="13.5" bestFit="1" customWidth="1"/>
    <col min="299" max="299" width="16.6640625" bestFit="1" customWidth="1"/>
    <col min="300" max="300" width="7.1640625" bestFit="1" customWidth="1"/>
    <col min="301" max="301" width="10" bestFit="1" customWidth="1"/>
    <col min="302" max="302" width="12.6640625" bestFit="1" customWidth="1"/>
    <col min="303" max="303" width="15.6640625" bestFit="1" customWidth="1"/>
    <col min="304" max="304" width="12.6640625" bestFit="1" customWidth="1"/>
    <col min="305" max="305" width="15.6640625" bestFit="1" customWidth="1"/>
    <col min="306" max="306" width="8.33203125" bestFit="1" customWidth="1"/>
    <col min="307" max="307" width="11.33203125" bestFit="1" customWidth="1"/>
    <col min="308" max="308" width="10.33203125" bestFit="1" customWidth="1"/>
    <col min="309" max="309" width="13.33203125" bestFit="1" customWidth="1"/>
    <col min="310" max="310" width="7.33203125" bestFit="1" customWidth="1"/>
    <col min="311" max="311" width="10.33203125" bestFit="1" customWidth="1"/>
    <col min="312" max="312" width="11.6640625" bestFit="1" customWidth="1"/>
    <col min="313" max="313" width="14.6640625" bestFit="1" customWidth="1"/>
    <col min="314" max="314" width="13.83203125" bestFit="1" customWidth="1"/>
    <col min="315" max="315" width="17" bestFit="1" customWidth="1"/>
    <col min="316" max="316" width="8" bestFit="1" customWidth="1"/>
    <col min="317" max="317" width="11" bestFit="1" customWidth="1"/>
    <col min="318" max="318" width="10.83203125" bestFit="1" customWidth="1"/>
    <col min="319" max="319" width="13.83203125" bestFit="1" customWidth="1"/>
    <col min="320" max="320" width="10.1640625" bestFit="1" customWidth="1"/>
    <col min="321" max="321" width="13" bestFit="1" customWidth="1"/>
    <col min="322" max="322" width="11.83203125" bestFit="1" customWidth="1"/>
    <col min="323" max="323" width="14.83203125" bestFit="1" customWidth="1"/>
    <col min="324" max="324" width="9.33203125" bestFit="1" customWidth="1"/>
    <col min="325" max="325" width="12.33203125" bestFit="1" customWidth="1"/>
    <col min="326" max="326" width="9.33203125" bestFit="1" customWidth="1"/>
    <col min="327" max="327" width="12.33203125" bestFit="1" customWidth="1"/>
    <col min="328" max="328" width="10.33203125" bestFit="1" customWidth="1"/>
    <col min="329" max="329" width="13.33203125" bestFit="1" customWidth="1"/>
    <col min="330" max="330" width="11.33203125" bestFit="1" customWidth="1"/>
    <col min="331" max="331" width="14.33203125" bestFit="1" customWidth="1"/>
    <col min="332" max="332" width="7.5" bestFit="1" customWidth="1"/>
    <col min="333" max="333" width="10.5" bestFit="1" customWidth="1"/>
    <col min="334" max="334" width="8.83203125" bestFit="1" customWidth="1"/>
    <col min="335" max="335" width="11.83203125" bestFit="1" customWidth="1"/>
    <col min="336" max="336" width="8.6640625" bestFit="1" customWidth="1"/>
    <col min="337" max="337" width="11.6640625" bestFit="1" customWidth="1"/>
    <col min="338" max="338" width="10.1640625" bestFit="1" customWidth="1"/>
    <col min="339" max="339" width="13.1640625" bestFit="1" customWidth="1"/>
    <col min="340" max="340" width="11.5" bestFit="1" customWidth="1"/>
    <col min="341" max="341" width="14.5" bestFit="1" customWidth="1"/>
    <col min="342" max="342" width="11" bestFit="1" customWidth="1"/>
    <col min="343" max="343" width="14" bestFit="1" customWidth="1"/>
    <col min="344" max="344" width="10.83203125" bestFit="1" customWidth="1"/>
    <col min="345" max="345" width="13.83203125" bestFit="1" customWidth="1"/>
    <col min="346" max="346" width="10.5" bestFit="1" customWidth="1"/>
    <col min="347" max="347" width="13.5" bestFit="1" customWidth="1"/>
    <col min="348" max="348" width="11.6640625" bestFit="1" customWidth="1"/>
    <col min="349" max="349" width="14.6640625" bestFit="1" customWidth="1"/>
    <col min="350" max="350" width="7.1640625" bestFit="1" customWidth="1"/>
    <col min="351" max="352" width="10.1640625" bestFit="1" customWidth="1"/>
    <col min="353" max="353" width="13.1640625" bestFit="1" customWidth="1"/>
    <col min="354" max="354" width="8.5" bestFit="1" customWidth="1"/>
    <col min="355" max="355" width="11.5" bestFit="1" customWidth="1"/>
    <col min="356" max="356" width="11.83203125" bestFit="1" customWidth="1"/>
    <col min="357" max="357" width="14.83203125" bestFit="1" customWidth="1"/>
    <col min="358" max="358" width="9.1640625" bestFit="1" customWidth="1"/>
    <col min="359" max="359" width="9" bestFit="1" customWidth="1"/>
    <col min="360" max="360" width="12.83203125" bestFit="1" customWidth="1"/>
    <col min="361" max="361" width="15.83203125" bestFit="1" customWidth="1"/>
    <col min="362" max="362" width="8.83203125" bestFit="1" customWidth="1"/>
    <col min="363" max="363" width="11.83203125" bestFit="1" customWidth="1"/>
    <col min="364" max="364" width="12.5" bestFit="1" customWidth="1"/>
    <col min="365" max="365" width="15.5" bestFit="1" customWidth="1"/>
    <col min="366" max="366" width="9.1640625" bestFit="1" customWidth="1"/>
    <col min="367" max="367" width="12" bestFit="1" customWidth="1"/>
    <col min="368" max="368" width="9.1640625" bestFit="1" customWidth="1"/>
    <col min="369" max="369" width="10.5" bestFit="1" customWidth="1"/>
    <col min="370" max="370" width="6.83203125" bestFit="1" customWidth="1"/>
    <col min="371" max="371" width="9.83203125" bestFit="1" customWidth="1"/>
    <col min="372" max="372" width="12.33203125" bestFit="1" customWidth="1"/>
    <col min="373" max="373" width="15.33203125" bestFit="1" customWidth="1"/>
    <col min="374" max="374" width="9.33203125" bestFit="1" customWidth="1"/>
    <col min="375" max="375" width="12.33203125" bestFit="1" customWidth="1"/>
    <col min="376" max="376" width="10" bestFit="1" customWidth="1"/>
    <col min="377" max="377" width="13" bestFit="1" customWidth="1"/>
    <col min="378" max="378" width="8.33203125" bestFit="1" customWidth="1"/>
    <col min="379" max="379" width="11.33203125" bestFit="1" customWidth="1"/>
    <col min="380" max="380" width="8.1640625" bestFit="1" customWidth="1"/>
    <col min="381" max="381" width="11" bestFit="1" customWidth="1"/>
    <col min="382" max="382" width="14.5" bestFit="1" customWidth="1"/>
    <col min="383" max="383" width="17.6640625" bestFit="1" customWidth="1"/>
    <col min="384" max="384" width="14.5" bestFit="1" customWidth="1"/>
    <col min="385" max="385" width="17.6640625" bestFit="1" customWidth="1"/>
    <col min="386" max="386" width="13.33203125" bestFit="1" customWidth="1"/>
    <col min="387" max="387" width="16.5" bestFit="1" customWidth="1"/>
    <col min="388" max="388" width="14.1640625" bestFit="1" customWidth="1"/>
    <col min="389" max="389" width="17.33203125" bestFit="1" customWidth="1"/>
    <col min="390" max="390" width="11.6640625" bestFit="1" customWidth="1"/>
    <col min="391" max="391" width="14.6640625" bestFit="1" customWidth="1"/>
    <col min="392" max="392" width="12.33203125" bestFit="1" customWidth="1"/>
    <col min="393" max="393" width="15.33203125" bestFit="1" customWidth="1"/>
    <col min="394" max="394" width="12" bestFit="1" customWidth="1"/>
    <col min="395" max="395" width="15" bestFit="1" customWidth="1"/>
    <col min="396" max="396" width="9" bestFit="1" customWidth="1"/>
    <col min="397" max="397" width="12" bestFit="1" customWidth="1"/>
    <col min="398" max="398" width="8.1640625" bestFit="1" customWidth="1"/>
    <col min="399" max="399" width="11.1640625" bestFit="1" customWidth="1"/>
    <col min="400" max="400" width="14.33203125" bestFit="1" customWidth="1"/>
    <col min="401" max="401" width="17.5" bestFit="1" customWidth="1"/>
    <col min="402" max="402" width="9.83203125" bestFit="1" customWidth="1"/>
    <col min="403" max="403" width="12.83203125" bestFit="1" customWidth="1"/>
    <col min="404" max="404" width="13.6640625" bestFit="1" customWidth="1"/>
    <col min="405" max="405" width="16.83203125" bestFit="1" customWidth="1"/>
    <col min="406" max="406" width="14.5" bestFit="1" customWidth="1"/>
    <col min="407" max="407" width="17.6640625" bestFit="1" customWidth="1"/>
    <col min="408" max="408" width="10.6640625" bestFit="1" customWidth="1"/>
    <col min="409" max="409" width="13.6640625" bestFit="1" customWidth="1"/>
    <col min="410" max="410" width="11.5" bestFit="1" customWidth="1"/>
    <col min="411" max="411" width="14.5" bestFit="1" customWidth="1"/>
    <col min="412" max="412" width="12.1640625" bestFit="1" customWidth="1"/>
    <col min="413" max="413" width="15.1640625" bestFit="1" customWidth="1"/>
    <col min="414" max="414" width="12.1640625" bestFit="1" customWidth="1"/>
    <col min="415" max="415" width="15.1640625" bestFit="1" customWidth="1"/>
    <col min="416" max="416" width="10" bestFit="1" customWidth="1"/>
    <col min="417" max="417" width="13" bestFit="1" customWidth="1"/>
    <col min="418" max="418" width="11" bestFit="1" customWidth="1"/>
    <col min="419" max="419" width="14" bestFit="1" customWidth="1"/>
    <col min="420" max="420" width="11.33203125" bestFit="1" customWidth="1"/>
    <col min="421" max="421" width="14.33203125" bestFit="1" customWidth="1"/>
    <col min="422" max="422" width="12.1640625" bestFit="1" customWidth="1"/>
    <col min="423" max="423" width="15.1640625" bestFit="1" customWidth="1"/>
    <col min="424" max="424" width="11.6640625" bestFit="1" customWidth="1"/>
    <col min="425" max="425" width="14.6640625" bestFit="1" customWidth="1"/>
    <col min="426" max="426" width="10" bestFit="1" customWidth="1"/>
    <col min="427" max="427" width="13" bestFit="1" customWidth="1"/>
    <col min="428" max="428" width="8.5" bestFit="1" customWidth="1"/>
    <col min="429" max="429" width="11.5" bestFit="1" customWidth="1"/>
    <col min="430" max="430" width="10.5" bestFit="1" customWidth="1"/>
    <col min="431" max="431" width="9.6640625" bestFit="1" customWidth="1"/>
    <col min="432" max="432" width="13.5" bestFit="1" customWidth="1"/>
    <col min="433" max="433" width="16.6640625" bestFit="1" customWidth="1"/>
    <col min="434" max="434" width="8.1640625" bestFit="1" customWidth="1"/>
    <col min="435" max="435" width="11.1640625" bestFit="1" customWidth="1"/>
    <col min="436" max="436" width="7" bestFit="1" customWidth="1"/>
    <col min="437" max="438" width="10" bestFit="1" customWidth="1"/>
    <col min="439" max="439" width="13" bestFit="1" customWidth="1"/>
    <col min="440" max="440" width="8.5" bestFit="1" customWidth="1"/>
    <col min="441" max="441" width="11.5" bestFit="1" customWidth="1"/>
    <col min="442" max="442" width="10.33203125" bestFit="1" customWidth="1"/>
    <col min="443" max="443" width="13.33203125" bestFit="1" customWidth="1"/>
    <col min="444" max="444" width="12.83203125" bestFit="1" customWidth="1"/>
    <col min="445" max="445" width="15.83203125" bestFit="1" customWidth="1"/>
    <col min="446" max="446" width="7.5" bestFit="1" customWidth="1"/>
    <col min="447" max="447" width="10.5" bestFit="1" customWidth="1"/>
    <col min="448" max="448" width="12.33203125" bestFit="1" customWidth="1"/>
    <col min="449" max="449" width="15.33203125" bestFit="1" customWidth="1"/>
    <col min="450" max="450" width="9.5" bestFit="1" customWidth="1"/>
    <col min="451" max="451" width="12.5" bestFit="1" customWidth="1"/>
    <col min="452" max="454" width="11.5" bestFit="1" customWidth="1"/>
    <col min="455" max="455" width="14.5" bestFit="1" customWidth="1"/>
    <col min="456" max="456" width="9.83203125" bestFit="1" customWidth="1"/>
    <col min="457" max="457" width="12.83203125" bestFit="1" customWidth="1"/>
    <col min="458" max="458" width="8.6640625" bestFit="1" customWidth="1"/>
    <col min="459" max="459" width="11.6640625" bestFit="1" customWidth="1"/>
    <col min="460" max="460" width="14" bestFit="1" customWidth="1"/>
    <col min="461" max="461" width="17.1640625" bestFit="1" customWidth="1"/>
    <col min="462" max="462" width="12.1640625" bestFit="1" customWidth="1"/>
    <col min="463" max="463" width="15.1640625" bestFit="1" customWidth="1"/>
    <col min="464" max="464" width="9.1640625" bestFit="1" customWidth="1"/>
    <col min="465" max="465" width="12.1640625" bestFit="1" customWidth="1"/>
    <col min="466" max="466" width="7.1640625" bestFit="1" customWidth="1"/>
    <col min="467" max="467" width="10.1640625" bestFit="1" customWidth="1"/>
    <col min="468" max="468" width="8.1640625" bestFit="1" customWidth="1"/>
    <col min="469" max="469" width="11.1640625" bestFit="1" customWidth="1"/>
    <col min="470" max="471" width="11.83203125" bestFit="1" customWidth="1"/>
    <col min="472" max="472" width="14.83203125" bestFit="1" customWidth="1"/>
    <col min="473" max="473" width="10.83203125" bestFit="1" customWidth="1"/>
    <col min="474" max="474" width="13.83203125" bestFit="1" customWidth="1"/>
    <col min="475" max="475" width="8.83203125" bestFit="1" customWidth="1"/>
    <col min="476" max="476" width="11.83203125" bestFit="1" customWidth="1"/>
    <col min="477" max="477" width="10.5" bestFit="1" customWidth="1"/>
    <col min="478" max="478" width="13.5" bestFit="1" customWidth="1"/>
    <col min="479" max="479" width="9.6640625" bestFit="1" customWidth="1"/>
    <col min="480" max="480" width="12.6640625" bestFit="1" customWidth="1"/>
    <col min="481" max="481" width="11.83203125" bestFit="1" customWidth="1"/>
    <col min="482" max="482" width="11.5" bestFit="1" customWidth="1"/>
    <col min="483" max="484" width="15" bestFit="1" customWidth="1"/>
    <col min="485" max="485" width="18.1640625" bestFit="1" customWidth="1"/>
    <col min="486" max="488" width="11.83203125" bestFit="1" customWidth="1"/>
    <col min="489" max="489" width="12.33203125" bestFit="1" customWidth="1"/>
    <col min="490" max="490" width="11.5" bestFit="1" customWidth="1"/>
    <col min="491" max="491" width="14.5" bestFit="1" customWidth="1"/>
    <col min="492" max="492" width="10.5" bestFit="1" customWidth="1"/>
    <col min="493" max="493" width="13.5" bestFit="1" customWidth="1"/>
    <col min="494" max="494" width="10.33203125" bestFit="1" customWidth="1"/>
    <col min="495" max="495" width="12.5" bestFit="1" customWidth="1"/>
    <col min="496" max="496" width="11.83203125" bestFit="1" customWidth="1"/>
    <col min="497" max="497" width="10.1640625" bestFit="1" customWidth="1"/>
    <col min="498" max="498" width="9.5" bestFit="1" customWidth="1"/>
    <col min="499" max="499" width="12.5" bestFit="1" customWidth="1"/>
    <col min="500" max="500" width="8.5" bestFit="1" customWidth="1"/>
    <col min="501" max="501" width="11.5" bestFit="1" customWidth="1"/>
    <col min="502" max="502" width="11.6640625" bestFit="1" customWidth="1"/>
    <col min="503" max="503" width="14.6640625" bestFit="1" customWidth="1"/>
    <col min="504" max="504" width="9.33203125" bestFit="1" customWidth="1"/>
    <col min="505" max="505" width="12.33203125" bestFit="1" customWidth="1"/>
    <col min="507" max="507" width="13.83203125" bestFit="1" customWidth="1"/>
    <col min="508" max="508" width="13.6640625" bestFit="1" customWidth="1"/>
    <col min="509" max="509" width="16.83203125" bestFit="1" customWidth="1"/>
    <col min="510" max="510" width="14.6640625" bestFit="1" customWidth="1"/>
    <col min="511" max="511" width="17.83203125" bestFit="1" customWidth="1"/>
    <col min="512" max="512" width="11.83203125" bestFit="1" customWidth="1"/>
    <col min="513" max="513" width="14.83203125" bestFit="1" customWidth="1"/>
    <col min="514" max="514" width="11.33203125" bestFit="1" customWidth="1"/>
    <col min="515" max="515" width="14.33203125" bestFit="1" customWidth="1"/>
    <col min="516" max="516" width="8.83203125" bestFit="1" customWidth="1"/>
    <col min="517" max="517" width="11.83203125" bestFit="1" customWidth="1"/>
    <col min="518" max="518" width="9" bestFit="1" customWidth="1"/>
    <col min="519" max="519" width="12" bestFit="1" customWidth="1"/>
    <col min="520" max="520" width="11" bestFit="1" customWidth="1"/>
    <col min="521" max="521" width="14" bestFit="1" customWidth="1"/>
    <col min="522" max="522" width="12.33203125" bestFit="1" customWidth="1"/>
    <col min="523" max="523" width="15.33203125" bestFit="1" customWidth="1"/>
    <col min="524" max="524" width="13.33203125" bestFit="1" customWidth="1"/>
    <col min="525" max="525" width="16.5" bestFit="1" customWidth="1"/>
    <col min="526" max="526" width="12.83203125" bestFit="1" customWidth="1"/>
    <col min="527" max="527" width="15.83203125" bestFit="1" customWidth="1"/>
    <col min="528" max="528" width="13.1640625" bestFit="1" customWidth="1"/>
    <col min="529" max="529" width="16.33203125" bestFit="1" customWidth="1"/>
    <col min="530" max="530" width="11.5" bestFit="1" customWidth="1"/>
    <col min="531" max="531" width="14.5" bestFit="1" customWidth="1"/>
    <col min="532" max="532" width="12.83203125" bestFit="1" customWidth="1"/>
    <col min="533" max="533" width="15.83203125" bestFit="1" customWidth="1"/>
    <col min="534" max="534" width="12.6640625" bestFit="1" customWidth="1"/>
    <col min="535" max="535" width="15.6640625" bestFit="1" customWidth="1"/>
    <col min="536" max="536" width="12.5" bestFit="1" customWidth="1"/>
    <col min="537" max="537" width="15.5" bestFit="1" customWidth="1"/>
    <col min="538" max="538" width="13.6640625" bestFit="1" customWidth="1"/>
    <col min="539" max="539" width="16.83203125" bestFit="1" customWidth="1"/>
    <col min="540" max="540" width="14.6640625" bestFit="1" customWidth="1"/>
    <col min="541" max="541" width="17.83203125" bestFit="1" customWidth="1"/>
    <col min="542" max="542" width="13.33203125" bestFit="1" customWidth="1"/>
    <col min="543" max="543" width="16.5" bestFit="1" customWidth="1"/>
    <col min="544" max="544" width="13.5" bestFit="1" customWidth="1"/>
    <col min="545" max="545" width="16.5" bestFit="1" customWidth="1"/>
    <col min="546" max="546" width="10.6640625" bestFit="1" customWidth="1"/>
    <col min="547" max="547" width="13.6640625" bestFit="1" customWidth="1"/>
    <col min="548" max="548" width="11.6640625" bestFit="1" customWidth="1"/>
    <col min="549" max="549" width="14.6640625" bestFit="1" customWidth="1"/>
    <col min="551" max="551" width="13.83203125" bestFit="1" customWidth="1"/>
    <col min="552" max="552" width="11.6640625" bestFit="1" customWidth="1"/>
    <col min="553" max="553" width="14.6640625" bestFit="1" customWidth="1"/>
    <col min="554" max="554" width="8.83203125" bestFit="1" customWidth="1"/>
    <col min="555" max="555" width="11.33203125" bestFit="1" customWidth="1"/>
    <col min="556" max="556" width="14" bestFit="1" customWidth="1"/>
    <col min="557" max="557" width="17.1640625" bestFit="1" customWidth="1"/>
    <col min="558" max="558" width="10.33203125" bestFit="1" customWidth="1"/>
    <col min="559" max="559" width="13.33203125" bestFit="1" customWidth="1"/>
    <col min="560" max="560" width="14.33203125" bestFit="1" customWidth="1"/>
    <col min="561" max="561" width="17.5" bestFit="1" customWidth="1"/>
    <col min="562" max="562" width="9.6640625" bestFit="1" customWidth="1"/>
    <col min="563" max="563" width="12.6640625" bestFit="1" customWidth="1"/>
    <col min="564" max="564" width="8.83203125" bestFit="1" customWidth="1"/>
    <col min="565" max="565" width="11.33203125" bestFit="1" customWidth="1"/>
    <col min="566" max="566" width="11.5" bestFit="1" customWidth="1"/>
    <col min="567" max="567" width="14.5" bestFit="1" customWidth="1"/>
    <col min="568" max="568" width="9.5" bestFit="1" customWidth="1"/>
    <col min="569" max="569" width="12.5" bestFit="1" customWidth="1"/>
    <col min="570" max="570" width="9" bestFit="1" customWidth="1"/>
    <col min="571" max="572" width="12" bestFit="1" customWidth="1"/>
    <col min="573" max="573" width="15" bestFit="1" customWidth="1"/>
    <col min="574" max="574" width="13.1640625" bestFit="1" customWidth="1"/>
    <col min="575" max="575" width="16.33203125" bestFit="1" customWidth="1"/>
    <col min="577" max="577" width="13.83203125" bestFit="1" customWidth="1"/>
    <col min="578" max="578" width="15.1640625" bestFit="1" customWidth="1"/>
    <col min="579" max="579" width="18.33203125" bestFit="1" customWidth="1"/>
    <col min="580" max="581" width="9.1640625" bestFit="1" customWidth="1"/>
    <col min="582" max="582" width="12.1640625" bestFit="1" customWidth="1"/>
    <col min="583" max="583" width="14.5" bestFit="1" customWidth="1"/>
    <col min="584" max="584" width="17.6640625" bestFit="1" customWidth="1"/>
    <col min="585" max="585" width="12.6640625" bestFit="1" customWidth="1"/>
    <col min="586" max="586" width="15.6640625" bestFit="1" customWidth="1"/>
    <col min="587" max="587" width="7.6640625" bestFit="1" customWidth="1"/>
    <col min="588" max="588" width="10.6640625" bestFit="1" customWidth="1"/>
    <col min="589" max="590" width="14.5" bestFit="1" customWidth="1"/>
    <col min="591" max="591" width="17.6640625" bestFit="1" customWidth="1"/>
    <col min="592" max="592" width="8.83203125" bestFit="1" customWidth="1"/>
    <col min="593" max="593" width="11.83203125" bestFit="1" customWidth="1"/>
    <col min="594" max="594" width="10.1640625" bestFit="1" customWidth="1"/>
    <col min="595" max="595" width="13.1640625" bestFit="1" customWidth="1"/>
    <col min="596" max="596" width="12.6640625" bestFit="1" customWidth="1"/>
    <col min="597" max="597" width="15.6640625" bestFit="1" customWidth="1"/>
    <col min="598" max="598" width="12" bestFit="1" customWidth="1"/>
    <col min="599" max="599" width="15" bestFit="1" customWidth="1"/>
    <col min="600" max="600" width="11.33203125" bestFit="1" customWidth="1"/>
    <col min="601" max="601" width="14.33203125" bestFit="1" customWidth="1"/>
    <col min="602" max="602" width="10.6640625" bestFit="1" customWidth="1"/>
    <col min="603" max="603" width="13.6640625" bestFit="1" customWidth="1"/>
    <col min="604" max="604" width="8.83203125" bestFit="1" customWidth="1"/>
    <col min="605" max="605" width="11.83203125" bestFit="1" customWidth="1"/>
    <col min="606" max="606" width="12.1640625" bestFit="1" customWidth="1"/>
    <col min="607" max="607" width="15.1640625" bestFit="1" customWidth="1"/>
    <col min="608" max="608" width="10.1640625" bestFit="1" customWidth="1"/>
    <col min="609" max="609" width="13.1640625" bestFit="1" customWidth="1"/>
    <col min="610" max="610" width="12.5" bestFit="1" customWidth="1"/>
    <col min="611" max="611" width="15.5" bestFit="1" customWidth="1"/>
    <col min="612" max="612" width="13.5" bestFit="1" customWidth="1"/>
    <col min="613" max="613" width="16.6640625" bestFit="1" customWidth="1"/>
    <col min="614" max="614" width="8" bestFit="1" customWidth="1"/>
    <col min="615" max="615" width="11" bestFit="1" customWidth="1"/>
    <col min="616" max="616" width="9.6640625" bestFit="1" customWidth="1"/>
    <col min="617" max="617" width="12.6640625" bestFit="1" customWidth="1"/>
    <col min="618" max="618" width="10.1640625" bestFit="1" customWidth="1"/>
    <col min="619" max="619" width="13.1640625" bestFit="1" customWidth="1"/>
    <col min="620" max="620" width="9.33203125" bestFit="1" customWidth="1"/>
    <col min="621" max="621" width="12.33203125" bestFit="1" customWidth="1"/>
    <col min="622" max="622" width="12.1640625" bestFit="1" customWidth="1"/>
    <col min="623" max="623" width="15.1640625" bestFit="1" customWidth="1"/>
    <col min="624" max="624" width="9.33203125" bestFit="1" customWidth="1"/>
    <col min="625" max="625" width="12.33203125" bestFit="1" customWidth="1"/>
    <col min="626" max="626" width="8.33203125" bestFit="1" customWidth="1"/>
    <col min="627" max="627" width="11.33203125" bestFit="1" customWidth="1"/>
    <col min="628" max="628" width="8.6640625" bestFit="1" customWidth="1"/>
    <col min="629" max="629" width="11.6640625" bestFit="1" customWidth="1"/>
    <col min="630" max="630" width="11.5" bestFit="1" customWidth="1"/>
    <col min="631" max="631" width="14.5" bestFit="1" customWidth="1"/>
    <col min="632" max="632" width="11" bestFit="1" customWidth="1"/>
    <col min="633" max="633" width="14" bestFit="1" customWidth="1"/>
    <col min="634" max="634" width="10.1640625" bestFit="1" customWidth="1"/>
    <col min="635" max="635" width="13.1640625" bestFit="1" customWidth="1"/>
    <col min="636" max="636" width="8.5" bestFit="1" customWidth="1"/>
    <col min="637" max="637" width="11.5" bestFit="1" customWidth="1"/>
    <col min="638" max="639" width="12" bestFit="1" customWidth="1"/>
    <col min="640" max="640" width="15" bestFit="1" customWidth="1"/>
    <col min="641" max="641" width="8.33203125" bestFit="1" customWidth="1"/>
    <col min="642" max="642" width="11.33203125" bestFit="1" customWidth="1"/>
    <col min="643" max="643" width="8.33203125" bestFit="1" customWidth="1"/>
    <col min="644" max="644" width="11.33203125" bestFit="1" customWidth="1"/>
    <col min="645" max="645" width="12.5" bestFit="1" customWidth="1"/>
    <col min="646" max="646" width="15.5" bestFit="1" customWidth="1"/>
    <col min="647" max="647" width="13.33203125" bestFit="1" customWidth="1"/>
    <col min="648" max="648" width="16.5" bestFit="1" customWidth="1"/>
    <col min="649" max="649" width="11" bestFit="1" customWidth="1"/>
    <col min="650" max="650" width="14" bestFit="1" customWidth="1"/>
    <col min="651" max="651" width="12.33203125" bestFit="1" customWidth="1"/>
    <col min="652" max="652" width="15.33203125" bestFit="1" customWidth="1"/>
    <col min="653" max="653" width="11" bestFit="1" customWidth="1"/>
    <col min="654" max="654" width="14" bestFit="1" customWidth="1"/>
    <col min="655" max="655" width="10.6640625" bestFit="1" customWidth="1"/>
    <col min="656" max="656" width="13.6640625" bestFit="1" customWidth="1"/>
    <col min="657" max="657" width="11.6640625" bestFit="1" customWidth="1"/>
    <col min="658" max="658" width="14.6640625" bestFit="1" customWidth="1"/>
    <col min="659" max="659" width="12" bestFit="1" customWidth="1"/>
    <col min="660" max="660" width="15" bestFit="1" customWidth="1"/>
    <col min="661" max="661" width="10.33203125" bestFit="1" customWidth="1"/>
    <col min="662" max="662" width="13.33203125" bestFit="1" customWidth="1"/>
    <col min="663" max="664" width="9.33203125" bestFit="1" customWidth="1"/>
    <col min="665" max="665" width="12.33203125" bestFit="1" customWidth="1"/>
    <col min="666" max="666" width="11.1640625" bestFit="1" customWidth="1"/>
    <col min="667" max="667" width="14.1640625" bestFit="1" customWidth="1"/>
    <col min="668" max="668" width="13.6640625" bestFit="1" customWidth="1"/>
    <col min="669" max="669" width="16.83203125" bestFit="1" customWidth="1"/>
    <col min="670" max="670" width="10" bestFit="1" customWidth="1"/>
    <col min="671" max="671" width="13" bestFit="1" customWidth="1"/>
    <col min="672" max="672" width="10.5" bestFit="1" customWidth="1"/>
    <col min="673" max="673" width="13.5" bestFit="1" customWidth="1"/>
    <col min="674" max="674" width="11.5" bestFit="1" customWidth="1"/>
    <col min="675" max="675" width="14.5" bestFit="1" customWidth="1"/>
    <col min="676" max="676" width="9.1640625" bestFit="1" customWidth="1"/>
    <col min="677" max="677" width="12.1640625" bestFit="1" customWidth="1"/>
    <col min="678" max="678" width="14.33203125" bestFit="1" customWidth="1"/>
    <col min="679" max="679" width="17.5" bestFit="1" customWidth="1"/>
    <col min="680" max="680" width="9.83203125" bestFit="1" customWidth="1"/>
    <col min="681" max="681" width="12.83203125" bestFit="1" customWidth="1"/>
    <col min="682" max="682" width="9.33203125" bestFit="1" customWidth="1"/>
    <col min="683" max="683" width="12.33203125" bestFit="1" customWidth="1"/>
    <col min="684" max="684" width="10.33203125" bestFit="1" customWidth="1"/>
    <col min="685" max="685" width="13.33203125" bestFit="1" customWidth="1"/>
    <col min="686" max="686" width="7.5" bestFit="1" customWidth="1"/>
    <col min="687" max="687" width="10.5" bestFit="1" customWidth="1"/>
    <col min="688" max="688" width="13.5" bestFit="1" customWidth="1"/>
    <col min="689" max="689" width="16.6640625" bestFit="1" customWidth="1"/>
    <col min="690" max="690" width="10.33203125" bestFit="1" customWidth="1"/>
    <col min="691" max="691" width="13.33203125" bestFit="1" customWidth="1"/>
    <col min="692" max="692" width="9.1640625" bestFit="1" customWidth="1"/>
    <col min="693" max="693" width="12.1640625" bestFit="1" customWidth="1"/>
    <col min="694" max="694" width="8.5" bestFit="1" customWidth="1"/>
    <col min="695" max="695" width="11.5" bestFit="1" customWidth="1"/>
    <col min="696" max="696" width="8.5" bestFit="1" customWidth="1"/>
    <col min="697" max="697" width="11.5" bestFit="1" customWidth="1"/>
    <col min="698" max="699" width="14.5" bestFit="1" customWidth="1"/>
    <col min="700" max="700" width="17.6640625" bestFit="1" customWidth="1"/>
    <col min="701" max="701" width="8" bestFit="1" customWidth="1"/>
    <col min="702" max="702" width="11" bestFit="1" customWidth="1"/>
    <col min="704" max="704" width="13.83203125" bestFit="1" customWidth="1"/>
    <col min="705" max="705" width="12.33203125" bestFit="1" customWidth="1"/>
    <col min="706" max="706" width="15.33203125" bestFit="1" customWidth="1"/>
    <col min="707" max="708" width="12" bestFit="1" customWidth="1"/>
    <col min="709" max="709" width="15" bestFit="1" customWidth="1"/>
    <col min="710" max="710" width="10.5" bestFit="1" customWidth="1"/>
    <col min="711" max="711" width="13.5" bestFit="1" customWidth="1"/>
    <col min="712" max="712" width="10.33203125" bestFit="1" customWidth="1"/>
    <col min="713" max="713" width="13.33203125" bestFit="1" customWidth="1"/>
    <col min="714" max="714" width="9.6640625" bestFit="1" customWidth="1"/>
    <col min="715" max="715" width="12.6640625" bestFit="1" customWidth="1"/>
    <col min="716" max="716" width="9" bestFit="1" customWidth="1"/>
    <col min="717" max="717" width="12" bestFit="1" customWidth="1"/>
    <col min="718" max="718" width="11.6640625" bestFit="1" customWidth="1"/>
    <col min="719" max="719" width="14.6640625" bestFit="1" customWidth="1"/>
    <col min="720" max="720" width="13.1640625" bestFit="1" customWidth="1"/>
    <col min="721" max="721" width="16.33203125" bestFit="1" customWidth="1"/>
    <col min="722" max="722" width="12.1640625" bestFit="1" customWidth="1"/>
    <col min="723" max="723" width="15.1640625" bestFit="1" customWidth="1"/>
    <col min="724" max="724" width="11.83203125" bestFit="1" customWidth="1"/>
    <col min="725" max="725" width="14.83203125" bestFit="1" customWidth="1"/>
    <col min="726" max="726" width="9.6640625" bestFit="1" customWidth="1"/>
    <col min="727" max="727" width="12.6640625" bestFit="1" customWidth="1"/>
    <col min="728" max="728" width="10.1640625" bestFit="1" customWidth="1"/>
    <col min="729" max="729" width="13.1640625" bestFit="1" customWidth="1"/>
    <col min="730" max="730" width="12" bestFit="1" customWidth="1"/>
    <col min="731" max="731" width="15" bestFit="1" customWidth="1"/>
    <col min="732" max="732" width="9.33203125" bestFit="1" customWidth="1"/>
    <col min="733" max="733" width="12.33203125" bestFit="1" customWidth="1"/>
    <col min="734" max="734" width="9" bestFit="1" customWidth="1"/>
    <col min="735" max="735" width="12" bestFit="1" customWidth="1"/>
    <col min="736" max="736" width="8.33203125" bestFit="1" customWidth="1"/>
    <col min="737" max="737" width="11.33203125" bestFit="1" customWidth="1"/>
    <col min="738" max="738" width="15.83203125" bestFit="1" customWidth="1"/>
    <col min="739" max="739" width="19" bestFit="1" customWidth="1"/>
    <col min="740" max="740" width="8.5" bestFit="1" customWidth="1"/>
    <col min="741" max="741" width="11.5" bestFit="1" customWidth="1"/>
    <col min="742" max="742" width="12.1640625" bestFit="1" customWidth="1"/>
    <col min="743" max="743" width="15.1640625" bestFit="1" customWidth="1"/>
    <col min="744" max="744" width="10.33203125" bestFit="1" customWidth="1"/>
    <col min="745" max="745" width="13.33203125" bestFit="1" customWidth="1"/>
    <col min="746" max="746" width="10" bestFit="1" customWidth="1"/>
    <col min="747" max="747" width="13" bestFit="1" customWidth="1"/>
    <col min="748" max="748" width="12.83203125" bestFit="1" customWidth="1"/>
    <col min="749" max="749" width="15.83203125" bestFit="1" customWidth="1"/>
    <col min="750" max="750" width="10.33203125" bestFit="1" customWidth="1"/>
    <col min="751" max="751" width="13.33203125" bestFit="1" customWidth="1"/>
    <col min="752" max="752" width="8.83203125" bestFit="1" customWidth="1"/>
    <col min="753" max="753" width="11.83203125" bestFit="1" customWidth="1"/>
    <col min="754" max="754" width="11.33203125" bestFit="1" customWidth="1"/>
    <col min="755" max="755" width="14.33203125" bestFit="1" customWidth="1"/>
    <col min="756" max="756" width="11.6640625" bestFit="1" customWidth="1"/>
    <col min="757" max="757" width="14.6640625" bestFit="1" customWidth="1"/>
    <col min="758" max="758" width="9.83203125" bestFit="1" customWidth="1"/>
    <col min="759" max="759" width="10.5" bestFit="1" customWidth="1"/>
    <col min="760" max="760" width="12.6640625" bestFit="1" customWidth="1"/>
    <col min="761" max="761" width="15.6640625" bestFit="1" customWidth="1"/>
    <col min="762" max="763" width="11.33203125" bestFit="1" customWidth="1"/>
    <col min="764" max="764" width="14.33203125" bestFit="1" customWidth="1"/>
    <col min="765" max="765" width="7.83203125" bestFit="1" customWidth="1"/>
    <col min="767" max="767" width="8.33203125" bestFit="1" customWidth="1"/>
    <col min="768" max="768" width="11.33203125" bestFit="1" customWidth="1"/>
    <col min="769" max="769" width="11" bestFit="1" customWidth="1"/>
    <col min="770" max="770" width="14" bestFit="1" customWidth="1"/>
    <col min="771" max="771" width="6.83203125" bestFit="1" customWidth="1"/>
    <col min="772" max="772" width="9.83203125" bestFit="1" customWidth="1"/>
    <col min="773" max="773" width="12.1640625" bestFit="1" customWidth="1"/>
    <col min="774" max="774" width="15.1640625" bestFit="1" customWidth="1"/>
    <col min="775" max="775" width="13.1640625" bestFit="1" customWidth="1"/>
    <col min="776" max="776" width="16.33203125" bestFit="1" customWidth="1"/>
    <col min="777" max="777" width="6.6640625" bestFit="1" customWidth="1"/>
    <col min="778" max="778" width="9.6640625" bestFit="1" customWidth="1"/>
    <col min="779" max="779" width="12" bestFit="1" customWidth="1"/>
    <col min="780" max="780" width="15" bestFit="1" customWidth="1"/>
    <col min="781" max="781" width="12.1640625" bestFit="1" customWidth="1"/>
    <col min="782" max="782" width="15.1640625" bestFit="1" customWidth="1"/>
    <col min="783" max="783" width="10.6640625" bestFit="1" customWidth="1"/>
    <col min="784" max="784" width="13.6640625" bestFit="1" customWidth="1"/>
    <col min="785" max="786" width="12.33203125" bestFit="1" customWidth="1"/>
    <col min="787" max="787" width="15.33203125" bestFit="1" customWidth="1"/>
    <col min="788" max="788" width="13.83203125" bestFit="1" customWidth="1"/>
    <col min="789" max="789" width="17" bestFit="1" customWidth="1"/>
    <col min="790" max="790" width="14.1640625" bestFit="1" customWidth="1"/>
    <col min="791" max="791" width="17.33203125" bestFit="1" customWidth="1"/>
    <col min="792" max="792" width="13.1640625" bestFit="1" customWidth="1"/>
    <col min="793" max="793" width="16.33203125" bestFit="1" customWidth="1"/>
    <col min="794" max="794" width="10.1640625" bestFit="1" customWidth="1"/>
    <col min="795" max="795" width="13.1640625" bestFit="1" customWidth="1"/>
    <col min="796" max="796" width="11.1640625" bestFit="1" customWidth="1"/>
    <col min="797" max="797" width="14.1640625" bestFit="1" customWidth="1"/>
    <col min="798" max="798" width="11" bestFit="1" customWidth="1"/>
    <col min="799" max="799" width="14" bestFit="1" customWidth="1"/>
    <col min="800" max="800" width="9" bestFit="1" customWidth="1"/>
    <col min="801" max="801" width="12" bestFit="1" customWidth="1"/>
    <col min="802" max="802" width="11.33203125" bestFit="1" customWidth="1"/>
    <col min="803" max="803" width="14.33203125" bestFit="1" customWidth="1"/>
    <col min="804" max="804" width="8.5" bestFit="1" customWidth="1"/>
    <col min="805" max="805" width="11.5" bestFit="1" customWidth="1"/>
    <col min="806" max="806" width="10.1640625" bestFit="1" customWidth="1"/>
    <col min="807" max="807" width="13.1640625" bestFit="1" customWidth="1"/>
    <col min="808" max="808" width="9.1640625" bestFit="1" customWidth="1"/>
    <col min="809" max="809" width="12.1640625" bestFit="1" customWidth="1"/>
    <col min="810" max="810" width="15.83203125" bestFit="1" customWidth="1"/>
    <col min="811" max="811" width="19" bestFit="1" customWidth="1"/>
    <col min="812" max="812" width="9" bestFit="1" customWidth="1"/>
    <col min="813" max="813" width="12" bestFit="1" customWidth="1"/>
    <col min="814" max="814" width="7.83203125" bestFit="1" customWidth="1"/>
    <col min="816" max="816" width="11.33203125" bestFit="1" customWidth="1"/>
    <col min="817" max="817" width="14.33203125" bestFit="1" customWidth="1"/>
    <col min="818" max="818" width="8.5" bestFit="1" customWidth="1"/>
    <col min="819" max="819" width="11" bestFit="1" customWidth="1"/>
    <col min="820" max="820" width="9.83203125" bestFit="1" customWidth="1"/>
    <col min="821" max="821" width="12.83203125" bestFit="1" customWidth="1"/>
    <col min="822" max="822" width="11.33203125" bestFit="1" customWidth="1"/>
    <col min="823" max="823" width="14.33203125" bestFit="1" customWidth="1"/>
    <col min="824" max="824" width="13.6640625" bestFit="1" customWidth="1"/>
    <col min="825" max="825" width="16.83203125" bestFit="1" customWidth="1"/>
    <col min="826" max="826" width="14.6640625" bestFit="1" customWidth="1"/>
    <col min="827" max="827" width="17.83203125" bestFit="1" customWidth="1"/>
    <col min="828" max="828" width="10.1640625" bestFit="1" customWidth="1"/>
    <col min="829" max="829" width="13.1640625" bestFit="1" customWidth="1"/>
    <col min="830" max="830" width="13.6640625" bestFit="1" customWidth="1"/>
    <col min="831" max="831" width="16.83203125" bestFit="1" customWidth="1"/>
    <col min="832" max="832" width="11.33203125" bestFit="1" customWidth="1"/>
    <col min="833" max="833" width="14.33203125" bestFit="1" customWidth="1"/>
    <col min="834" max="834" width="8.6640625" bestFit="1" customWidth="1"/>
    <col min="835" max="835" width="11.6640625" bestFit="1" customWidth="1"/>
    <col min="836" max="836" width="10" bestFit="1" customWidth="1"/>
    <col min="837" max="837" width="13" bestFit="1" customWidth="1"/>
    <col min="838" max="838" width="15" bestFit="1" customWidth="1"/>
    <col min="839" max="839" width="18.1640625" bestFit="1" customWidth="1"/>
    <col min="840" max="840" width="9.5" bestFit="1" customWidth="1"/>
    <col min="841" max="842" width="12.5" bestFit="1" customWidth="1"/>
    <col min="843" max="843" width="15.5" bestFit="1" customWidth="1"/>
    <col min="844" max="844" width="9.6640625" bestFit="1" customWidth="1"/>
    <col min="845" max="845" width="12.6640625" bestFit="1" customWidth="1"/>
    <col min="846" max="846" width="9" bestFit="1" customWidth="1"/>
    <col min="847" max="847" width="12" bestFit="1" customWidth="1"/>
    <col min="848" max="848" width="10.33203125" bestFit="1" customWidth="1"/>
    <col min="849" max="849" width="13.33203125" bestFit="1" customWidth="1"/>
    <col min="850" max="850" width="12.5" bestFit="1" customWidth="1"/>
    <col min="851" max="851" width="15.5" bestFit="1" customWidth="1"/>
    <col min="852" max="852" width="12.33203125" bestFit="1" customWidth="1"/>
    <col min="853" max="853" width="15.33203125" bestFit="1" customWidth="1"/>
    <col min="854" max="854" width="12.6640625" bestFit="1" customWidth="1"/>
    <col min="855" max="855" width="15.6640625" bestFit="1" customWidth="1"/>
    <col min="856" max="856" width="12.33203125" bestFit="1" customWidth="1"/>
    <col min="857" max="857" width="15.33203125" bestFit="1" customWidth="1"/>
    <col min="858" max="858" width="9" bestFit="1" customWidth="1"/>
    <col min="859" max="859" width="12" bestFit="1" customWidth="1"/>
    <col min="861" max="861" width="13.83203125" bestFit="1" customWidth="1"/>
    <col min="862" max="862" width="8.83203125" bestFit="1" customWidth="1"/>
    <col min="863" max="863" width="11.83203125" bestFit="1" customWidth="1"/>
    <col min="864" max="864" width="15" bestFit="1" customWidth="1"/>
    <col min="865" max="865" width="18.1640625" bestFit="1" customWidth="1"/>
    <col min="866" max="866" width="14.5" bestFit="1" customWidth="1"/>
    <col min="867" max="867" width="17.6640625" bestFit="1" customWidth="1"/>
    <col min="868" max="868" width="10.6640625" bestFit="1" customWidth="1"/>
    <col min="869" max="869" width="13.6640625" bestFit="1" customWidth="1"/>
    <col min="870" max="870" width="10.33203125" bestFit="1" customWidth="1"/>
    <col min="871" max="871" width="13.33203125" bestFit="1" customWidth="1"/>
    <col min="872" max="872" width="15.33203125" bestFit="1" customWidth="1"/>
    <col min="873" max="873" width="18.5" bestFit="1" customWidth="1"/>
    <col min="874" max="874" width="7.6640625" bestFit="1" customWidth="1"/>
    <col min="875" max="875" width="10.6640625" bestFit="1" customWidth="1"/>
    <col min="876" max="876" width="9.83203125" bestFit="1" customWidth="1"/>
    <col min="877" max="877" width="12.83203125" bestFit="1" customWidth="1"/>
    <col min="878" max="878" width="8.6640625" bestFit="1" customWidth="1"/>
    <col min="879" max="879" width="11.6640625" bestFit="1" customWidth="1"/>
    <col min="880" max="880" width="12.5" bestFit="1" customWidth="1"/>
    <col min="881" max="881" width="15.5" bestFit="1" customWidth="1"/>
    <col min="882" max="882" width="14.6640625" bestFit="1" customWidth="1"/>
    <col min="883" max="883" width="17.83203125" bestFit="1" customWidth="1"/>
    <col min="884" max="884" width="12.33203125" bestFit="1" customWidth="1"/>
    <col min="885" max="885" width="15.33203125" bestFit="1" customWidth="1"/>
    <col min="886" max="886" width="10.6640625" bestFit="1" customWidth="1"/>
    <col min="887" max="887" width="13.6640625" bestFit="1" customWidth="1"/>
    <col min="888" max="888" width="9.83203125" bestFit="1" customWidth="1"/>
    <col min="889" max="889" width="12.83203125" bestFit="1" customWidth="1"/>
    <col min="890" max="890" width="9.83203125" bestFit="1" customWidth="1"/>
    <col min="891" max="891" width="11.83203125" bestFit="1" customWidth="1"/>
    <col min="892" max="892" width="12.83203125" bestFit="1" customWidth="1"/>
    <col min="893" max="893" width="15.83203125" bestFit="1" customWidth="1"/>
    <col min="894" max="894" width="10" bestFit="1" customWidth="1"/>
    <col min="895" max="895" width="13" bestFit="1" customWidth="1"/>
    <col min="896" max="896" width="9.33203125" bestFit="1" customWidth="1"/>
    <col min="897" max="897" width="12.33203125" bestFit="1" customWidth="1"/>
    <col min="898" max="898" width="8.83203125" bestFit="1" customWidth="1"/>
    <col min="899" max="899" width="11.83203125" bestFit="1" customWidth="1"/>
    <col min="900" max="900" width="11.33203125" bestFit="1" customWidth="1"/>
    <col min="901" max="901" width="14.33203125" bestFit="1" customWidth="1"/>
    <col min="902" max="902" width="12.83203125" bestFit="1" customWidth="1"/>
    <col min="903" max="903" width="15.83203125" bestFit="1" customWidth="1"/>
    <col min="904" max="904" width="14.83203125" bestFit="1" customWidth="1"/>
    <col min="905" max="905" width="18" bestFit="1" customWidth="1"/>
    <col min="906" max="906" width="12" bestFit="1" customWidth="1"/>
    <col min="907" max="907" width="15" bestFit="1" customWidth="1"/>
    <col min="908" max="908" width="7.1640625" bestFit="1" customWidth="1"/>
    <col min="909" max="909" width="10.1640625" bestFit="1" customWidth="1"/>
    <col min="910" max="910" width="12.5" bestFit="1" customWidth="1"/>
    <col min="911" max="911" width="15.5" bestFit="1" customWidth="1"/>
    <col min="912" max="912" width="11.1640625" bestFit="1" customWidth="1"/>
    <col min="913" max="913" width="14.1640625" bestFit="1" customWidth="1"/>
    <col min="914" max="914" width="7.33203125" bestFit="1" customWidth="1"/>
    <col min="915" max="915" width="9.33203125" bestFit="1" customWidth="1"/>
    <col min="916" max="916" width="12.1640625" bestFit="1" customWidth="1"/>
    <col min="917" max="917" width="15.1640625" bestFit="1" customWidth="1"/>
    <col min="918" max="918" width="13.33203125" bestFit="1" customWidth="1"/>
    <col min="919" max="919" width="16.5" bestFit="1" customWidth="1"/>
    <col min="920" max="921" width="12.83203125" bestFit="1" customWidth="1"/>
    <col min="922" max="922" width="15.83203125" bestFit="1" customWidth="1"/>
    <col min="923" max="923" width="13" bestFit="1" customWidth="1"/>
    <col min="924" max="924" width="16" bestFit="1" customWidth="1"/>
    <col min="925" max="925" width="10.6640625" bestFit="1" customWidth="1"/>
    <col min="926" max="927" width="13.6640625" bestFit="1" customWidth="1"/>
    <col min="928" max="928" width="16.83203125" bestFit="1" customWidth="1"/>
    <col min="930" max="930" width="13.83203125" bestFit="1" customWidth="1"/>
    <col min="931" max="931" width="10.33203125" bestFit="1" customWidth="1"/>
    <col min="932" max="932" width="13.33203125" bestFit="1" customWidth="1"/>
    <col min="933" max="933" width="16.1640625" bestFit="1" customWidth="1"/>
    <col min="934" max="934" width="19.33203125" bestFit="1" customWidth="1"/>
    <col min="935" max="935" width="15.6640625" bestFit="1" customWidth="1"/>
    <col min="936" max="936" width="18.83203125" bestFit="1" customWidth="1"/>
    <col min="937" max="937" width="9" bestFit="1" customWidth="1"/>
    <col min="938" max="938" width="12" bestFit="1" customWidth="1"/>
    <col min="940" max="940" width="13.83203125" bestFit="1" customWidth="1"/>
    <col min="941" max="941" width="10.33203125" bestFit="1" customWidth="1"/>
    <col min="942" max="942" width="12" bestFit="1" customWidth="1"/>
    <col min="943" max="943" width="9" bestFit="1" customWidth="1"/>
    <col min="944" max="944" width="12" bestFit="1" customWidth="1"/>
    <col min="945" max="945" width="13" bestFit="1" customWidth="1"/>
    <col min="946" max="946" width="16" bestFit="1" customWidth="1"/>
    <col min="947" max="947" width="9.1640625" bestFit="1" customWidth="1"/>
    <col min="948" max="948" width="12.1640625" bestFit="1" customWidth="1"/>
    <col min="949" max="949" width="6.33203125" bestFit="1" customWidth="1"/>
    <col min="950" max="950" width="9.33203125" bestFit="1" customWidth="1"/>
    <col min="951" max="952" width="13.1640625" bestFit="1" customWidth="1"/>
    <col min="953" max="953" width="16.33203125" bestFit="1" customWidth="1"/>
    <col min="954" max="954" width="10.6640625" bestFit="1" customWidth="1"/>
    <col min="955" max="955" width="13.6640625" bestFit="1" customWidth="1"/>
    <col min="956" max="956" width="13.83203125" bestFit="1" customWidth="1"/>
    <col min="957" max="957" width="17" bestFit="1" customWidth="1"/>
    <col min="958" max="958" width="11.5" bestFit="1" customWidth="1"/>
    <col min="959" max="959" width="14.5" bestFit="1" customWidth="1"/>
    <col min="960" max="961" width="10" bestFit="1" customWidth="1"/>
    <col min="962" max="962" width="13" bestFit="1" customWidth="1"/>
    <col min="963" max="963" width="10.6640625" bestFit="1" customWidth="1"/>
    <col min="964" max="964" width="13.6640625" bestFit="1" customWidth="1"/>
    <col min="965" max="965" width="9.6640625" bestFit="1" customWidth="1"/>
    <col min="966" max="966" width="12.6640625" bestFit="1" customWidth="1"/>
    <col min="967" max="967" width="12.83203125" bestFit="1" customWidth="1"/>
    <col min="968" max="968" width="15.83203125" bestFit="1" customWidth="1"/>
    <col min="969" max="969" width="8.83203125" bestFit="1" customWidth="1"/>
    <col min="970" max="971" width="11.83203125" bestFit="1" customWidth="1"/>
    <col min="972" max="972" width="14.83203125" bestFit="1" customWidth="1"/>
    <col min="973" max="973" width="9.6640625" bestFit="1" customWidth="1"/>
    <col min="974" max="974" width="12.6640625" bestFit="1" customWidth="1"/>
    <col min="975" max="976" width="10.1640625" bestFit="1" customWidth="1"/>
    <col min="977" max="977" width="13.1640625" bestFit="1" customWidth="1"/>
    <col min="978" max="978" width="9.6640625" bestFit="1" customWidth="1"/>
    <col min="979" max="979" width="12.6640625" bestFit="1" customWidth="1"/>
    <col min="980" max="980" width="12.5" bestFit="1" customWidth="1"/>
    <col min="981" max="981" width="15.5" bestFit="1" customWidth="1"/>
    <col min="982" max="982" width="8" bestFit="1" customWidth="1"/>
    <col min="983" max="983" width="11" bestFit="1" customWidth="1"/>
    <col min="985" max="985" width="13.83203125" bestFit="1" customWidth="1"/>
    <col min="986" max="986" width="10.6640625" bestFit="1" customWidth="1"/>
    <col min="987" max="987" width="13.6640625" bestFit="1" customWidth="1"/>
    <col min="988" max="988" width="10.1640625" bestFit="1" customWidth="1"/>
    <col min="989" max="989" width="13.1640625" bestFit="1" customWidth="1"/>
    <col min="990" max="990" width="13.6640625" bestFit="1" customWidth="1"/>
  </cols>
  <sheetData>
    <row r="1" spans="1:2" x14ac:dyDescent="0.2">
      <c r="A1" s="3" t="s">
        <v>2</v>
      </c>
      <c r="B1" s="4">
        <v>0</v>
      </c>
    </row>
    <row r="2" spans="1:2" x14ac:dyDescent="0.2">
      <c r="A2" s="3" t="s">
        <v>3</v>
      </c>
      <c r="B2" t="s">
        <v>674</v>
      </c>
    </row>
    <row r="3" spans="1:2" x14ac:dyDescent="0.2">
      <c r="A3" s="3" t="s">
        <v>675</v>
      </c>
      <c r="B3" t="s">
        <v>674</v>
      </c>
    </row>
    <row r="5" spans="1:2" x14ac:dyDescent="0.2">
      <c r="A5" s="3" t="s">
        <v>0</v>
      </c>
      <c r="B5" s="3" t="s">
        <v>1</v>
      </c>
    </row>
    <row r="6" spans="1:2" x14ac:dyDescent="0.2">
      <c r="A6" t="s">
        <v>40</v>
      </c>
      <c r="B6" t="s">
        <v>43</v>
      </c>
    </row>
    <row r="7" spans="1:2" x14ac:dyDescent="0.2">
      <c r="A7" t="s">
        <v>300</v>
      </c>
      <c r="B7" t="s">
        <v>242</v>
      </c>
    </row>
    <row r="8" spans="1:2" x14ac:dyDescent="0.2">
      <c r="A8" t="s">
        <v>328</v>
      </c>
      <c r="B8" t="s">
        <v>68</v>
      </c>
    </row>
    <row r="9" spans="1:2" x14ac:dyDescent="0.2">
      <c r="A9" t="s">
        <v>276</v>
      </c>
      <c r="B9" t="s">
        <v>180</v>
      </c>
    </row>
    <row r="10" spans="1:2" x14ac:dyDescent="0.2">
      <c r="A10" t="s">
        <v>423</v>
      </c>
      <c r="B10" t="s">
        <v>76</v>
      </c>
    </row>
    <row r="11" spans="1:2" x14ac:dyDescent="0.2">
      <c r="A11" t="s">
        <v>235</v>
      </c>
      <c r="B11" t="s">
        <v>110</v>
      </c>
    </row>
    <row r="12" spans="1:2" x14ac:dyDescent="0.2">
      <c r="A12" t="s">
        <v>29</v>
      </c>
      <c r="B12" t="s">
        <v>30</v>
      </c>
    </row>
    <row r="13" spans="1:2" x14ac:dyDescent="0.2">
      <c r="A13" t="s">
        <v>514</v>
      </c>
      <c r="B13" t="s">
        <v>38</v>
      </c>
    </row>
    <row r="14" spans="1:2" x14ac:dyDescent="0.2">
      <c r="A14" t="s">
        <v>613</v>
      </c>
      <c r="B14" t="s">
        <v>412</v>
      </c>
    </row>
    <row r="15" spans="1:2" x14ac:dyDescent="0.2">
      <c r="A15" t="s">
        <v>138</v>
      </c>
      <c r="B15" t="s">
        <v>139</v>
      </c>
    </row>
    <row r="16" spans="1:2" x14ac:dyDescent="0.2">
      <c r="A16" t="s">
        <v>364</v>
      </c>
      <c r="B16" t="s">
        <v>203</v>
      </c>
    </row>
    <row r="17" spans="1:2" x14ac:dyDescent="0.2">
      <c r="A17" t="s">
        <v>628</v>
      </c>
      <c r="B17" t="s">
        <v>251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C361-7C00-CB46-88FD-0B674A687C62}">
  <dimension ref="B2:O516"/>
  <sheetViews>
    <sheetView zoomScale="125" workbookViewId="0">
      <selection activeCell="N2" sqref="B2:N516"/>
    </sheetView>
  </sheetViews>
  <sheetFormatPr baseColWidth="10" defaultRowHeight="16" x14ac:dyDescent="0.2"/>
  <cols>
    <col min="2" max="2" width="13.83203125" bestFit="1" customWidth="1"/>
    <col min="3" max="3" width="11.5" bestFit="1" customWidth="1"/>
    <col min="4" max="4" width="10.6640625" bestFit="1" customWidth="1"/>
    <col min="5" max="5" width="11" bestFit="1" customWidth="1"/>
    <col min="6" max="6" width="2.83203125" bestFit="1" customWidth="1"/>
    <col min="7" max="7" width="4.5" bestFit="1" customWidth="1"/>
    <col min="8" max="8" width="4.33203125" bestFit="1" customWidth="1"/>
    <col min="9" max="9" width="5.5" bestFit="1" customWidth="1"/>
    <col min="10" max="10" width="4.6640625" bestFit="1" customWidth="1"/>
    <col min="11" max="11" width="4.83203125" bestFit="1" customWidth="1"/>
    <col min="12" max="12" width="5.83203125" bestFit="1" customWidth="1"/>
    <col min="13" max="13" width="5.1640625" bestFit="1" customWidth="1"/>
    <col min="14" max="14" width="4.1640625" bestFit="1" customWidth="1"/>
  </cols>
  <sheetData>
    <row r="2" spans="2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5" t="s">
        <v>675</v>
      </c>
    </row>
    <row r="3" spans="2:15" x14ac:dyDescent="0.2">
      <c r="B3" t="s">
        <v>13</v>
      </c>
      <c r="C3" t="s">
        <v>14</v>
      </c>
      <c r="D3">
        <v>0</v>
      </c>
      <c r="E3">
        <v>4</v>
      </c>
      <c r="F3">
        <v>4</v>
      </c>
      <c r="G3">
        <v>5</v>
      </c>
      <c r="H3">
        <v>6</v>
      </c>
      <c r="I3">
        <v>6</v>
      </c>
      <c r="J3">
        <v>62</v>
      </c>
      <c r="K3">
        <v>13</v>
      </c>
      <c r="L3">
        <v>26</v>
      </c>
      <c r="M3">
        <v>67</v>
      </c>
      <c r="N3">
        <v>62</v>
      </c>
      <c r="O3">
        <f>SUM(F3:I3)/4</f>
        <v>5.25</v>
      </c>
    </row>
    <row r="4" spans="2:15" x14ac:dyDescent="0.2">
      <c r="B4" t="s">
        <v>15</v>
      </c>
      <c r="C4" t="s">
        <v>16</v>
      </c>
      <c r="D4">
        <v>7</v>
      </c>
      <c r="E4">
        <v>4</v>
      </c>
      <c r="F4">
        <v>4</v>
      </c>
      <c r="G4">
        <v>2</v>
      </c>
      <c r="H4">
        <v>5</v>
      </c>
      <c r="I4">
        <v>6</v>
      </c>
      <c r="J4">
        <v>90</v>
      </c>
      <c r="K4">
        <v>8</v>
      </c>
      <c r="L4">
        <v>21</v>
      </c>
      <c r="M4">
        <v>52</v>
      </c>
      <c r="N4">
        <v>33</v>
      </c>
      <c r="O4">
        <f t="shared" ref="O4:O67" si="0">SUM(F4:I4)/4</f>
        <v>4.25</v>
      </c>
    </row>
    <row r="5" spans="2:15" x14ac:dyDescent="0.2">
      <c r="B5" t="s">
        <v>17</v>
      </c>
      <c r="C5" t="s">
        <v>18</v>
      </c>
      <c r="D5">
        <v>7</v>
      </c>
      <c r="E5">
        <v>4</v>
      </c>
      <c r="F5">
        <v>4</v>
      </c>
      <c r="G5">
        <v>6</v>
      </c>
      <c r="H5">
        <v>6</v>
      </c>
      <c r="I5">
        <v>5</v>
      </c>
      <c r="J5">
        <v>96</v>
      </c>
      <c r="K5">
        <v>99</v>
      </c>
      <c r="L5">
        <v>16</v>
      </c>
      <c r="M5">
        <v>85</v>
      </c>
      <c r="N5">
        <v>65</v>
      </c>
      <c r="O5">
        <f t="shared" si="0"/>
        <v>5.25</v>
      </c>
    </row>
    <row r="6" spans="2:15" x14ac:dyDescent="0.2">
      <c r="B6" t="s">
        <v>19</v>
      </c>
      <c r="C6" t="s">
        <v>20</v>
      </c>
      <c r="D6">
        <v>8</v>
      </c>
      <c r="E6">
        <v>6</v>
      </c>
      <c r="F6">
        <v>4</v>
      </c>
      <c r="G6">
        <v>4</v>
      </c>
      <c r="H6">
        <v>3</v>
      </c>
      <c r="I6">
        <v>5</v>
      </c>
      <c r="J6">
        <v>17</v>
      </c>
      <c r="K6">
        <v>100</v>
      </c>
      <c r="L6">
        <v>100</v>
      </c>
      <c r="M6">
        <v>100</v>
      </c>
      <c r="N6">
        <v>31</v>
      </c>
      <c r="O6">
        <f t="shared" si="0"/>
        <v>4</v>
      </c>
    </row>
    <row r="7" spans="2:15" x14ac:dyDescent="0.2">
      <c r="B7" t="s">
        <v>21</v>
      </c>
      <c r="C7" t="s">
        <v>18</v>
      </c>
      <c r="D7">
        <v>5</v>
      </c>
      <c r="E7">
        <v>4</v>
      </c>
      <c r="F7">
        <v>2</v>
      </c>
      <c r="G7">
        <v>4</v>
      </c>
      <c r="H7">
        <v>5</v>
      </c>
      <c r="I7">
        <v>4</v>
      </c>
      <c r="J7">
        <v>20</v>
      </c>
      <c r="K7">
        <v>28</v>
      </c>
      <c r="L7">
        <v>58</v>
      </c>
      <c r="M7">
        <v>86</v>
      </c>
      <c r="N7">
        <v>48</v>
      </c>
      <c r="O7">
        <f t="shared" si="0"/>
        <v>3.75</v>
      </c>
    </row>
    <row r="8" spans="2:15" x14ac:dyDescent="0.2">
      <c r="B8" t="s">
        <v>22</v>
      </c>
      <c r="C8" t="s">
        <v>23</v>
      </c>
      <c r="D8">
        <v>7</v>
      </c>
      <c r="E8">
        <v>3</v>
      </c>
      <c r="F8">
        <v>2</v>
      </c>
      <c r="G8">
        <v>2</v>
      </c>
      <c r="H8">
        <v>2</v>
      </c>
      <c r="I8">
        <v>3</v>
      </c>
      <c r="J8">
        <v>77</v>
      </c>
      <c r="K8">
        <v>10</v>
      </c>
      <c r="L8">
        <v>11</v>
      </c>
      <c r="M8">
        <v>72</v>
      </c>
      <c r="N8">
        <v>78</v>
      </c>
      <c r="O8">
        <f t="shared" si="0"/>
        <v>2.25</v>
      </c>
    </row>
    <row r="9" spans="2:15" x14ac:dyDescent="0.2">
      <c r="B9" t="s">
        <v>24</v>
      </c>
      <c r="C9" t="s">
        <v>23</v>
      </c>
      <c r="D9">
        <v>8</v>
      </c>
      <c r="E9">
        <v>6</v>
      </c>
      <c r="F9">
        <v>6</v>
      </c>
      <c r="G9">
        <v>5</v>
      </c>
      <c r="H9">
        <v>5</v>
      </c>
      <c r="I9">
        <v>2</v>
      </c>
      <c r="J9">
        <v>75</v>
      </c>
      <c r="K9">
        <v>25</v>
      </c>
      <c r="L9">
        <v>5</v>
      </c>
      <c r="M9">
        <v>3</v>
      </c>
      <c r="N9">
        <v>58</v>
      </c>
      <c r="O9">
        <f t="shared" si="0"/>
        <v>4.5</v>
      </c>
    </row>
    <row r="10" spans="2:15" x14ac:dyDescent="0.2">
      <c r="B10" t="s">
        <v>25</v>
      </c>
      <c r="C10" t="s">
        <v>26</v>
      </c>
      <c r="D10">
        <v>6</v>
      </c>
      <c r="E10">
        <v>6</v>
      </c>
      <c r="F10">
        <v>2</v>
      </c>
      <c r="G10">
        <v>5</v>
      </c>
      <c r="H10">
        <v>5</v>
      </c>
      <c r="I10">
        <v>3</v>
      </c>
      <c r="J10">
        <v>12</v>
      </c>
      <c r="K10">
        <v>17</v>
      </c>
      <c r="L10">
        <v>14</v>
      </c>
      <c r="M10">
        <v>4</v>
      </c>
      <c r="N10">
        <v>3</v>
      </c>
      <c r="O10">
        <f t="shared" si="0"/>
        <v>3.75</v>
      </c>
    </row>
    <row r="11" spans="2:15" x14ac:dyDescent="0.2">
      <c r="B11" t="s">
        <v>27</v>
      </c>
      <c r="C11" t="s">
        <v>28</v>
      </c>
      <c r="D11">
        <v>1</v>
      </c>
      <c r="E11">
        <v>6</v>
      </c>
      <c r="F11">
        <v>6</v>
      </c>
      <c r="G11">
        <v>2</v>
      </c>
      <c r="H11">
        <v>3</v>
      </c>
      <c r="I11">
        <v>6</v>
      </c>
      <c r="J11">
        <v>1</v>
      </c>
      <c r="K11">
        <v>3</v>
      </c>
      <c r="L11">
        <v>69</v>
      </c>
      <c r="M11">
        <v>89</v>
      </c>
      <c r="N11">
        <v>10</v>
      </c>
      <c r="O11">
        <f t="shared" si="0"/>
        <v>4.25</v>
      </c>
    </row>
    <row r="12" spans="2:15" x14ac:dyDescent="0.2">
      <c r="B12" t="s">
        <v>29</v>
      </c>
      <c r="C12" t="s">
        <v>30</v>
      </c>
      <c r="D12">
        <v>0</v>
      </c>
      <c r="E12">
        <v>5</v>
      </c>
      <c r="F12">
        <v>3</v>
      </c>
      <c r="G12">
        <v>6</v>
      </c>
      <c r="H12">
        <v>6</v>
      </c>
      <c r="I12">
        <v>4</v>
      </c>
      <c r="J12">
        <v>28</v>
      </c>
      <c r="K12">
        <v>53</v>
      </c>
      <c r="L12">
        <v>38</v>
      </c>
      <c r="M12">
        <v>63</v>
      </c>
      <c r="N12">
        <v>70</v>
      </c>
      <c r="O12">
        <f t="shared" si="0"/>
        <v>4.75</v>
      </c>
    </row>
    <row r="13" spans="2:15" x14ac:dyDescent="0.2">
      <c r="B13" t="s">
        <v>31</v>
      </c>
      <c r="C13" t="s">
        <v>32</v>
      </c>
      <c r="D13">
        <v>4</v>
      </c>
      <c r="E13">
        <v>3</v>
      </c>
      <c r="F13">
        <v>3</v>
      </c>
      <c r="G13">
        <v>6</v>
      </c>
      <c r="H13">
        <v>6</v>
      </c>
      <c r="I13">
        <v>2</v>
      </c>
      <c r="J13">
        <v>77</v>
      </c>
      <c r="K13">
        <v>8</v>
      </c>
      <c r="L13">
        <v>71</v>
      </c>
      <c r="M13">
        <v>88</v>
      </c>
      <c r="N13">
        <v>41</v>
      </c>
      <c r="O13">
        <f t="shared" si="0"/>
        <v>4.25</v>
      </c>
    </row>
    <row r="14" spans="2:15" x14ac:dyDescent="0.2">
      <c r="B14" t="s">
        <v>33</v>
      </c>
      <c r="C14" t="s">
        <v>34</v>
      </c>
      <c r="D14">
        <v>4</v>
      </c>
      <c r="E14">
        <v>6</v>
      </c>
      <c r="F14">
        <v>5</v>
      </c>
      <c r="G14">
        <v>6</v>
      </c>
      <c r="H14">
        <v>3</v>
      </c>
      <c r="I14">
        <v>6</v>
      </c>
      <c r="J14">
        <v>83</v>
      </c>
      <c r="K14">
        <v>27</v>
      </c>
      <c r="L14">
        <v>79</v>
      </c>
      <c r="M14">
        <v>20</v>
      </c>
      <c r="N14">
        <v>43</v>
      </c>
      <c r="O14">
        <f t="shared" si="0"/>
        <v>5</v>
      </c>
    </row>
    <row r="15" spans="2:15" x14ac:dyDescent="0.2">
      <c r="B15" t="s">
        <v>35</v>
      </c>
      <c r="C15" t="s">
        <v>36</v>
      </c>
      <c r="D15">
        <v>1</v>
      </c>
      <c r="E15">
        <v>3</v>
      </c>
      <c r="F15">
        <v>6</v>
      </c>
      <c r="G15">
        <v>3</v>
      </c>
      <c r="H15">
        <v>3</v>
      </c>
      <c r="I15">
        <v>2</v>
      </c>
      <c r="J15">
        <v>16</v>
      </c>
      <c r="K15">
        <v>43</v>
      </c>
      <c r="L15">
        <v>92</v>
      </c>
      <c r="M15">
        <v>54</v>
      </c>
      <c r="N15">
        <v>27</v>
      </c>
      <c r="O15">
        <f t="shared" si="0"/>
        <v>3.5</v>
      </c>
    </row>
    <row r="16" spans="2:15" x14ac:dyDescent="0.2">
      <c r="B16" t="s">
        <v>37</v>
      </c>
      <c r="C16" t="s">
        <v>38</v>
      </c>
      <c r="D16">
        <v>6</v>
      </c>
      <c r="E16">
        <v>6</v>
      </c>
      <c r="F16">
        <v>5</v>
      </c>
      <c r="G16">
        <v>3</v>
      </c>
      <c r="H16">
        <v>2</v>
      </c>
      <c r="I16">
        <v>6</v>
      </c>
      <c r="J16">
        <v>11</v>
      </c>
      <c r="K16">
        <v>36</v>
      </c>
      <c r="L16">
        <v>4</v>
      </c>
      <c r="M16">
        <v>41</v>
      </c>
      <c r="N16">
        <v>62</v>
      </c>
      <c r="O16">
        <f t="shared" si="0"/>
        <v>4</v>
      </c>
    </row>
    <row r="17" spans="2:15" x14ac:dyDescent="0.2">
      <c r="B17" t="s">
        <v>39</v>
      </c>
      <c r="C17" t="s">
        <v>38</v>
      </c>
      <c r="D17">
        <v>5</v>
      </c>
      <c r="E17">
        <v>2</v>
      </c>
      <c r="F17">
        <v>4</v>
      </c>
      <c r="G17">
        <v>2</v>
      </c>
      <c r="H17">
        <v>3</v>
      </c>
      <c r="I17">
        <v>5</v>
      </c>
      <c r="J17">
        <v>80</v>
      </c>
      <c r="K17">
        <v>75</v>
      </c>
      <c r="L17">
        <v>60</v>
      </c>
      <c r="M17">
        <v>54</v>
      </c>
      <c r="N17">
        <v>69</v>
      </c>
      <c r="O17">
        <f t="shared" si="0"/>
        <v>3.5</v>
      </c>
    </row>
    <row r="18" spans="2:15" x14ac:dyDescent="0.2">
      <c r="B18" t="s">
        <v>40</v>
      </c>
      <c r="C18" t="s">
        <v>41</v>
      </c>
      <c r="D18">
        <v>8</v>
      </c>
      <c r="E18">
        <v>6</v>
      </c>
      <c r="F18">
        <v>4</v>
      </c>
      <c r="G18">
        <v>3</v>
      </c>
      <c r="H18">
        <v>4</v>
      </c>
      <c r="I18">
        <v>5</v>
      </c>
      <c r="J18">
        <v>22</v>
      </c>
      <c r="K18">
        <v>46</v>
      </c>
      <c r="L18">
        <v>36</v>
      </c>
      <c r="M18">
        <v>35</v>
      </c>
      <c r="N18">
        <v>91</v>
      </c>
      <c r="O18">
        <f t="shared" si="0"/>
        <v>4</v>
      </c>
    </row>
    <row r="19" spans="2:15" x14ac:dyDescent="0.2">
      <c r="B19" t="s">
        <v>42</v>
      </c>
      <c r="C19" t="s">
        <v>43</v>
      </c>
      <c r="D19">
        <v>2</v>
      </c>
      <c r="E19">
        <v>5</v>
      </c>
      <c r="F19">
        <v>3</v>
      </c>
      <c r="G19">
        <v>5</v>
      </c>
      <c r="H19">
        <v>6</v>
      </c>
      <c r="I19">
        <v>3</v>
      </c>
      <c r="J19">
        <v>47</v>
      </c>
      <c r="K19">
        <v>30</v>
      </c>
      <c r="L19">
        <v>2</v>
      </c>
      <c r="M19">
        <v>45</v>
      </c>
      <c r="N19">
        <v>76</v>
      </c>
      <c r="O19">
        <f t="shared" si="0"/>
        <v>4.25</v>
      </c>
    </row>
    <row r="20" spans="2:15" x14ac:dyDescent="0.2">
      <c r="B20" t="s">
        <v>44</v>
      </c>
      <c r="C20" t="s">
        <v>45</v>
      </c>
      <c r="D20">
        <v>8</v>
      </c>
      <c r="E20">
        <v>4</v>
      </c>
      <c r="F20">
        <v>3</v>
      </c>
      <c r="G20">
        <v>4</v>
      </c>
      <c r="H20">
        <v>6</v>
      </c>
      <c r="I20">
        <v>2</v>
      </c>
      <c r="J20">
        <v>23</v>
      </c>
      <c r="K20">
        <v>49</v>
      </c>
      <c r="L20">
        <v>16</v>
      </c>
      <c r="M20">
        <v>3</v>
      </c>
      <c r="N20">
        <v>81</v>
      </c>
      <c r="O20">
        <f t="shared" si="0"/>
        <v>3.75</v>
      </c>
    </row>
    <row r="21" spans="2:15" x14ac:dyDescent="0.2">
      <c r="B21" t="s">
        <v>46</v>
      </c>
      <c r="C21" t="s">
        <v>16</v>
      </c>
      <c r="D21">
        <v>1</v>
      </c>
      <c r="E21">
        <v>6</v>
      </c>
      <c r="F21">
        <v>6</v>
      </c>
      <c r="G21">
        <v>6</v>
      </c>
      <c r="H21">
        <v>3</v>
      </c>
      <c r="I21">
        <v>2</v>
      </c>
      <c r="J21">
        <v>14</v>
      </c>
      <c r="K21">
        <v>20</v>
      </c>
      <c r="L21">
        <v>14</v>
      </c>
      <c r="M21">
        <v>64</v>
      </c>
      <c r="N21">
        <v>55</v>
      </c>
      <c r="O21">
        <f t="shared" si="0"/>
        <v>4.25</v>
      </c>
    </row>
    <row r="22" spans="2:15" x14ac:dyDescent="0.2">
      <c r="B22" t="s">
        <v>47</v>
      </c>
      <c r="C22" t="s">
        <v>48</v>
      </c>
      <c r="D22">
        <v>5</v>
      </c>
      <c r="E22">
        <v>4</v>
      </c>
      <c r="F22">
        <v>3</v>
      </c>
      <c r="G22">
        <v>3</v>
      </c>
      <c r="H22">
        <v>3</v>
      </c>
      <c r="I22">
        <v>6</v>
      </c>
      <c r="J22">
        <v>98</v>
      </c>
      <c r="K22">
        <v>48</v>
      </c>
      <c r="L22">
        <v>6</v>
      </c>
      <c r="M22">
        <v>70</v>
      </c>
      <c r="N22">
        <v>6</v>
      </c>
      <c r="O22">
        <f t="shared" si="0"/>
        <v>3.75</v>
      </c>
    </row>
    <row r="23" spans="2:15" x14ac:dyDescent="0.2">
      <c r="B23" t="s">
        <v>49</v>
      </c>
      <c r="C23" t="s">
        <v>38</v>
      </c>
      <c r="D23">
        <v>3</v>
      </c>
      <c r="E23">
        <v>3</v>
      </c>
      <c r="F23">
        <v>2</v>
      </c>
      <c r="G23">
        <v>3</v>
      </c>
      <c r="H23">
        <v>3</v>
      </c>
      <c r="I23">
        <v>2</v>
      </c>
      <c r="J23">
        <v>38</v>
      </c>
      <c r="K23">
        <v>71</v>
      </c>
      <c r="L23">
        <v>35</v>
      </c>
      <c r="M23">
        <v>95</v>
      </c>
      <c r="N23">
        <v>84</v>
      </c>
      <c r="O23">
        <f t="shared" si="0"/>
        <v>2.5</v>
      </c>
    </row>
    <row r="24" spans="2:15" x14ac:dyDescent="0.2">
      <c r="B24" t="s">
        <v>50</v>
      </c>
      <c r="C24" t="s">
        <v>51</v>
      </c>
      <c r="D24">
        <v>7</v>
      </c>
      <c r="E24">
        <v>4</v>
      </c>
      <c r="F24">
        <v>6</v>
      </c>
      <c r="G24">
        <v>4</v>
      </c>
      <c r="H24">
        <v>6</v>
      </c>
      <c r="I24">
        <v>5</v>
      </c>
      <c r="J24">
        <v>95</v>
      </c>
      <c r="K24">
        <v>100</v>
      </c>
      <c r="L24">
        <v>100</v>
      </c>
      <c r="M24">
        <v>40</v>
      </c>
      <c r="N24">
        <v>100</v>
      </c>
      <c r="O24">
        <f t="shared" si="0"/>
        <v>5.25</v>
      </c>
    </row>
    <row r="25" spans="2:15" x14ac:dyDescent="0.2">
      <c r="B25" t="s">
        <v>52</v>
      </c>
      <c r="C25" t="s">
        <v>53</v>
      </c>
      <c r="D25">
        <v>7</v>
      </c>
      <c r="E25">
        <v>2</v>
      </c>
      <c r="F25">
        <v>4</v>
      </c>
      <c r="G25">
        <v>5</v>
      </c>
      <c r="H25">
        <v>3</v>
      </c>
      <c r="I25">
        <v>4</v>
      </c>
      <c r="J25">
        <v>59</v>
      </c>
      <c r="K25">
        <v>14</v>
      </c>
      <c r="L25">
        <v>99</v>
      </c>
      <c r="M25">
        <v>4</v>
      </c>
      <c r="N25">
        <v>3</v>
      </c>
      <c r="O25">
        <f t="shared" si="0"/>
        <v>4</v>
      </c>
    </row>
    <row r="26" spans="2:15" x14ac:dyDescent="0.2">
      <c r="B26" t="s">
        <v>54</v>
      </c>
      <c r="C26" t="s">
        <v>55</v>
      </c>
      <c r="D26">
        <v>3</v>
      </c>
      <c r="E26">
        <v>3</v>
      </c>
      <c r="F26">
        <v>5</v>
      </c>
      <c r="G26">
        <v>5</v>
      </c>
      <c r="H26">
        <v>2</v>
      </c>
      <c r="I26">
        <v>6</v>
      </c>
      <c r="J26">
        <v>26</v>
      </c>
      <c r="K26">
        <v>14</v>
      </c>
      <c r="L26">
        <v>18</v>
      </c>
      <c r="M26">
        <v>96</v>
      </c>
      <c r="N26">
        <v>41</v>
      </c>
      <c r="O26">
        <f t="shared" si="0"/>
        <v>4.5</v>
      </c>
    </row>
    <row r="27" spans="2:15" x14ac:dyDescent="0.2">
      <c r="B27" t="s">
        <v>56</v>
      </c>
      <c r="C27" t="s">
        <v>38</v>
      </c>
      <c r="D27">
        <v>8</v>
      </c>
      <c r="E27">
        <v>6</v>
      </c>
      <c r="F27">
        <v>3</v>
      </c>
      <c r="G27">
        <v>4</v>
      </c>
      <c r="H27">
        <v>2</v>
      </c>
      <c r="I27">
        <v>4</v>
      </c>
      <c r="J27">
        <v>8</v>
      </c>
      <c r="K27">
        <v>78</v>
      </c>
      <c r="L27">
        <v>64</v>
      </c>
      <c r="M27">
        <v>10</v>
      </c>
      <c r="N27">
        <v>55</v>
      </c>
      <c r="O27">
        <f t="shared" si="0"/>
        <v>3.25</v>
      </c>
    </row>
    <row r="28" spans="2:15" x14ac:dyDescent="0.2">
      <c r="B28" t="s">
        <v>57</v>
      </c>
      <c r="C28" t="s">
        <v>58</v>
      </c>
      <c r="D28">
        <v>3</v>
      </c>
      <c r="E28">
        <v>5</v>
      </c>
      <c r="F28">
        <v>2</v>
      </c>
      <c r="G28">
        <v>4</v>
      </c>
      <c r="H28">
        <v>3</v>
      </c>
      <c r="I28">
        <v>6</v>
      </c>
      <c r="J28">
        <v>41</v>
      </c>
      <c r="K28">
        <v>37</v>
      </c>
      <c r="L28">
        <v>5</v>
      </c>
      <c r="M28">
        <v>34</v>
      </c>
      <c r="N28">
        <v>93</v>
      </c>
      <c r="O28">
        <f t="shared" si="0"/>
        <v>3.75</v>
      </c>
    </row>
    <row r="29" spans="2:15" x14ac:dyDescent="0.2">
      <c r="B29" t="s">
        <v>59</v>
      </c>
      <c r="C29" t="s">
        <v>16</v>
      </c>
      <c r="D29">
        <v>4</v>
      </c>
      <c r="E29">
        <v>6</v>
      </c>
      <c r="F29">
        <v>4</v>
      </c>
      <c r="G29">
        <v>3</v>
      </c>
      <c r="H29">
        <v>2</v>
      </c>
      <c r="I29">
        <v>3</v>
      </c>
      <c r="J29">
        <v>60</v>
      </c>
      <c r="K29">
        <v>7</v>
      </c>
      <c r="L29">
        <v>97</v>
      </c>
      <c r="M29">
        <v>80</v>
      </c>
      <c r="N29">
        <v>43</v>
      </c>
      <c r="O29">
        <f t="shared" si="0"/>
        <v>3</v>
      </c>
    </row>
    <row r="30" spans="2:15" x14ac:dyDescent="0.2">
      <c r="B30" t="s">
        <v>60</v>
      </c>
      <c r="C30" t="s">
        <v>61</v>
      </c>
      <c r="D30">
        <v>1</v>
      </c>
      <c r="E30">
        <v>4</v>
      </c>
      <c r="F30">
        <v>5</v>
      </c>
      <c r="G30">
        <v>4</v>
      </c>
      <c r="H30">
        <v>2</v>
      </c>
      <c r="I30">
        <v>5</v>
      </c>
      <c r="J30">
        <v>53</v>
      </c>
      <c r="K30">
        <v>18</v>
      </c>
      <c r="L30">
        <v>94</v>
      </c>
      <c r="M30">
        <v>99</v>
      </c>
      <c r="N30">
        <v>76</v>
      </c>
      <c r="O30">
        <f t="shared" si="0"/>
        <v>4</v>
      </c>
    </row>
    <row r="31" spans="2:15" x14ac:dyDescent="0.2">
      <c r="B31" t="s">
        <v>62</v>
      </c>
      <c r="C31" t="s">
        <v>38</v>
      </c>
      <c r="D31">
        <v>5</v>
      </c>
      <c r="E31">
        <v>3</v>
      </c>
      <c r="F31">
        <v>3</v>
      </c>
      <c r="G31">
        <v>4</v>
      </c>
      <c r="H31">
        <v>6</v>
      </c>
      <c r="I31">
        <v>6</v>
      </c>
      <c r="J31">
        <v>84</v>
      </c>
      <c r="K31">
        <v>87</v>
      </c>
      <c r="L31">
        <v>96</v>
      </c>
      <c r="M31">
        <v>8</v>
      </c>
      <c r="N31">
        <v>17</v>
      </c>
      <c r="O31">
        <f t="shared" si="0"/>
        <v>4.75</v>
      </c>
    </row>
    <row r="32" spans="2:15" x14ac:dyDescent="0.2">
      <c r="B32" t="s">
        <v>63</v>
      </c>
      <c r="C32" t="s">
        <v>64</v>
      </c>
      <c r="D32">
        <v>2</v>
      </c>
      <c r="E32">
        <v>3</v>
      </c>
      <c r="F32">
        <v>5</v>
      </c>
      <c r="G32">
        <v>2</v>
      </c>
      <c r="H32">
        <v>2</v>
      </c>
      <c r="I32">
        <v>5</v>
      </c>
      <c r="J32">
        <v>6</v>
      </c>
      <c r="K32">
        <v>43</v>
      </c>
      <c r="L32">
        <v>53</v>
      </c>
      <c r="M32">
        <v>71</v>
      </c>
      <c r="N32">
        <v>3</v>
      </c>
      <c r="O32">
        <f t="shared" si="0"/>
        <v>3.5</v>
      </c>
    </row>
    <row r="33" spans="2:15" x14ac:dyDescent="0.2">
      <c r="B33" t="s">
        <v>65</v>
      </c>
      <c r="C33" t="s">
        <v>66</v>
      </c>
      <c r="D33">
        <v>0</v>
      </c>
      <c r="E33">
        <v>2</v>
      </c>
      <c r="F33">
        <v>6</v>
      </c>
      <c r="G33">
        <v>5</v>
      </c>
      <c r="H33">
        <v>6</v>
      </c>
      <c r="I33">
        <v>3</v>
      </c>
      <c r="J33">
        <v>89</v>
      </c>
      <c r="K33">
        <v>40</v>
      </c>
      <c r="L33">
        <v>28</v>
      </c>
      <c r="M33">
        <v>32</v>
      </c>
      <c r="N33">
        <v>47</v>
      </c>
      <c r="O33">
        <f t="shared" si="0"/>
        <v>5</v>
      </c>
    </row>
    <row r="34" spans="2:15" x14ac:dyDescent="0.2">
      <c r="B34" t="s">
        <v>67</v>
      </c>
      <c r="C34" t="s">
        <v>68</v>
      </c>
      <c r="D34">
        <v>0</v>
      </c>
      <c r="E34">
        <v>5</v>
      </c>
      <c r="F34">
        <v>6</v>
      </c>
      <c r="G34">
        <v>4</v>
      </c>
      <c r="H34">
        <v>4</v>
      </c>
      <c r="I34">
        <v>2</v>
      </c>
      <c r="J34">
        <v>22</v>
      </c>
      <c r="K34">
        <v>9</v>
      </c>
      <c r="L34">
        <v>1</v>
      </c>
      <c r="M34">
        <v>76</v>
      </c>
      <c r="N34">
        <v>28</v>
      </c>
      <c r="O34">
        <f t="shared" si="0"/>
        <v>4</v>
      </c>
    </row>
    <row r="35" spans="2:15" x14ac:dyDescent="0.2">
      <c r="B35" t="s">
        <v>69</v>
      </c>
      <c r="C35" t="s">
        <v>70</v>
      </c>
      <c r="D35">
        <v>6</v>
      </c>
      <c r="E35">
        <v>3</v>
      </c>
      <c r="F35">
        <v>2</v>
      </c>
      <c r="G35">
        <v>2</v>
      </c>
      <c r="H35">
        <v>2</v>
      </c>
      <c r="I35">
        <v>4</v>
      </c>
      <c r="J35">
        <v>82</v>
      </c>
      <c r="K35">
        <v>95</v>
      </c>
      <c r="L35">
        <v>8</v>
      </c>
      <c r="M35">
        <v>46</v>
      </c>
      <c r="N35">
        <v>76</v>
      </c>
      <c r="O35">
        <f t="shared" si="0"/>
        <v>2.5</v>
      </c>
    </row>
    <row r="36" spans="2:15" x14ac:dyDescent="0.2">
      <c r="B36" t="s">
        <v>71</v>
      </c>
      <c r="C36" t="s">
        <v>72</v>
      </c>
      <c r="D36">
        <v>7</v>
      </c>
      <c r="E36">
        <v>3</v>
      </c>
      <c r="F36">
        <v>2</v>
      </c>
      <c r="G36">
        <v>4</v>
      </c>
      <c r="H36">
        <v>4</v>
      </c>
      <c r="I36">
        <v>2</v>
      </c>
      <c r="J36">
        <v>67</v>
      </c>
      <c r="K36">
        <v>26</v>
      </c>
      <c r="L36">
        <v>50</v>
      </c>
      <c r="M36">
        <v>90</v>
      </c>
      <c r="N36">
        <v>34</v>
      </c>
      <c r="O36">
        <f t="shared" si="0"/>
        <v>3</v>
      </c>
    </row>
    <row r="37" spans="2:15" x14ac:dyDescent="0.2">
      <c r="B37" t="s">
        <v>73</v>
      </c>
      <c r="C37" t="s">
        <v>74</v>
      </c>
      <c r="D37">
        <v>2</v>
      </c>
      <c r="E37">
        <v>2</v>
      </c>
      <c r="F37">
        <v>6</v>
      </c>
      <c r="G37">
        <v>5</v>
      </c>
      <c r="H37">
        <v>4</v>
      </c>
      <c r="I37">
        <v>5</v>
      </c>
      <c r="J37">
        <v>34</v>
      </c>
      <c r="K37">
        <v>59</v>
      </c>
      <c r="L37">
        <v>59</v>
      </c>
      <c r="M37">
        <v>7</v>
      </c>
      <c r="N37">
        <v>1</v>
      </c>
      <c r="O37">
        <f t="shared" si="0"/>
        <v>5</v>
      </c>
    </row>
    <row r="38" spans="2:15" x14ac:dyDescent="0.2">
      <c r="B38" t="s">
        <v>75</v>
      </c>
      <c r="C38" t="s">
        <v>76</v>
      </c>
      <c r="D38">
        <v>4</v>
      </c>
      <c r="E38">
        <v>6</v>
      </c>
      <c r="F38">
        <v>5</v>
      </c>
      <c r="G38">
        <v>5</v>
      </c>
      <c r="H38">
        <v>6</v>
      </c>
      <c r="I38">
        <v>4</v>
      </c>
      <c r="J38">
        <v>56</v>
      </c>
      <c r="K38">
        <v>75</v>
      </c>
      <c r="L38">
        <v>51</v>
      </c>
      <c r="M38">
        <v>47</v>
      </c>
      <c r="N38">
        <v>71</v>
      </c>
      <c r="O38">
        <f t="shared" si="0"/>
        <v>5</v>
      </c>
    </row>
    <row r="39" spans="2:15" x14ac:dyDescent="0.2">
      <c r="B39" t="s">
        <v>77</v>
      </c>
      <c r="C39" t="s">
        <v>78</v>
      </c>
      <c r="D39">
        <v>6</v>
      </c>
      <c r="E39">
        <v>4</v>
      </c>
      <c r="F39">
        <v>5</v>
      </c>
      <c r="G39">
        <v>5</v>
      </c>
      <c r="H39">
        <v>5</v>
      </c>
      <c r="I39">
        <v>4</v>
      </c>
      <c r="J39">
        <v>70</v>
      </c>
      <c r="K39">
        <v>71</v>
      </c>
      <c r="L39">
        <v>27</v>
      </c>
      <c r="M39">
        <v>77</v>
      </c>
      <c r="N39">
        <v>13</v>
      </c>
      <c r="O39">
        <f t="shared" si="0"/>
        <v>4.75</v>
      </c>
    </row>
    <row r="40" spans="2:15" x14ac:dyDescent="0.2">
      <c r="B40" t="s">
        <v>79</v>
      </c>
      <c r="C40" t="s">
        <v>80</v>
      </c>
      <c r="D40">
        <v>2</v>
      </c>
      <c r="E40">
        <v>2</v>
      </c>
      <c r="F40">
        <v>4</v>
      </c>
      <c r="G40">
        <v>4</v>
      </c>
      <c r="H40">
        <v>4</v>
      </c>
      <c r="I40">
        <v>6</v>
      </c>
      <c r="J40">
        <v>30</v>
      </c>
      <c r="K40">
        <v>55</v>
      </c>
      <c r="L40">
        <v>59</v>
      </c>
      <c r="M40">
        <v>77</v>
      </c>
      <c r="N40">
        <v>58</v>
      </c>
      <c r="O40">
        <f t="shared" si="0"/>
        <v>4.5</v>
      </c>
    </row>
    <row r="41" spans="2:15" x14ac:dyDescent="0.2">
      <c r="B41" t="s">
        <v>81</v>
      </c>
      <c r="C41" t="s">
        <v>38</v>
      </c>
      <c r="D41">
        <v>5</v>
      </c>
      <c r="E41">
        <v>6</v>
      </c>
      <c r="F41">
        <v>6</v>
      </c>
      <c r="G41">
        <v>6</v>
      </c>
      <c r="H41">
        <v>5</v>
      </c>
      <c r="I41">
        <v>5</v>
      </c>
      <c r="J41">
        <v>57</v>
      </c>
      <c r="K41">
        <v>22</v>
      </c>
      <c r="L41">
        <v>16</v>
      </c>
      <c r="M41">
        <v>20</v>
      </c>
      <c r="N41">
        <v>67</v>
      </c>
      <c r="O41">
        <f t="shared" si="0"/>
        <v>5.5</v>
      </c>
    </row>
    <row r="42" spans="2:15" x14ac:dyDescent="0.2">
      <c r="B42" t="s">
        <v>82</v>
      </c>
      <c r="C42" t="s">
        <v>83</v>
      </c>
      <c r="D42">
        <v>6</v>
      </c>
      <c r="E42">
        <v>2</v>
      </c>
      <c r="F42">
        <v>5</v>
      </c>
      <c r="G42">
        <v>3</v>
      </c>
      <c r="H42">
        <v>3</v>
      </c>
      <c r="I42">
        <v>6</v>
      </c>
      <c r="J42">
        <v>67</v>
      </c>
      <c r="K42">
        <v>98</v>
      </c>
      <c r="L42">
        <v>28</v>
      </c>
      <c r="M42">
        <v>6</v>
      </c>
      <c r="N42">
        <v>20</v>
      </c>
      <c r="O42">
        <f t="shared" si="0"/>
        <v>4.25</v>
      </c>
    </row>
    <row r="43" spans="2:15" x14ac:dyDescent="0.2">
      <c r="B43" t="s">
        <v>84</v>
      </c>
      <c r="C43" t="s">
        <v>38</v>
      </c>
      <c r="D43">
        <v>7</v>
      </c>
      <c r="E43">
        <v>4</v>
      </c>
      <c r="F43">
        <v>6</v>
      </c>
      <c r="G43">
        <v>4</v>
      </c>
      <c r="H43">
        <v>3</v>
      </c>
      <c r="I43">
        <v>3</v>
      </c>
      <c r="J43">
        <v>12</v>
      </c>
      <c r="K43">
        <v>86</v>
      </c>
      <c r="L43">
        <v>61</v>
      </c>
      <c r="M43">
        <v>94</v>
      </c>
      <c r="N43">
        <v>74</v>
      </c>
      <c r="O43">
        <f t="shared" si="0"/>
        <v>4</v>
      </c>
    </row>
    <row r="44" spans="2:15" x14ac:dyDescent="0.2">
      <c r="B44" t="s">
        <v>46</v>
      </c>
      <c r="C44" t="s">
        <v>16</v>
      </c>
      <c r="D44">
        <v>0</v>
      </c>
      <c r="E44">
        <v>3</v>
      </c>
      <c r="F44">
        <v>4</v>
      </c>
      <c r="G44">
        <v>3</v>
      </c>
      <c r="H44">
        <v>5</v>
      </c>
      <c r="I44">
        <v>2</v>
      </c>
      <c r="J44">
        <v>82</v>
      </c>
      <c r="K44">
        <v>70</v>
      </c>
      <c r="L44">
        <v>18</v>
      </c>
      <c r="M44">
        <v>28</v>
      </c>
      <c r="N44">
        <v>34</v>
      </c>
      <c r="O44">
        <f t="shared" si="0"/>
        <v>3.5</v>
      </c>
    </row>
    <row r="45" spans="2:15" x14ac:dyDescent="0.2">
      <c r="B45" t="s">
        <v>85</v>
      </c>
      <c r="C45" t="s">
        <v>86</v>
      </c>
      <c r="D45">
        <v>8</v>
      </c>
      <c r="E45">
        <v>5</v>
      </c>
      <c r="F45">
        <v>4</v>
      </c>
      <c r="G45">
        <v>6</v>
      </c>
      <c r="H45">
        <v>2</v>
      </c>
      <c r="I45">
        <v>6</v>
      </c>
      <c r="J45">
        <v>32</v>
      </c>
      <c r="K45">
        <v>88</v>
      </c>
      <c r="L45">
        <v>15</v>
      </c>
      <c r="M45">
        <v>45</v>
      </c>
      <c r="N45">
        <v>24</v>
      </c>
      <c r="O45">
        <f t="shared" si="0"/>
        <v>4.5</v>
      </c>
    </row>
    <row r="46" spans="2:15" x14ac:dyDescent="0.2">
      <c r="B46" t="s">
        <v>87</v>
      </c>
      <c r="C46" t="s">
        <v>55</v>
      </c>
      <c r="D46">
        <v>2</v>
      </c>
      <c r="E46">
        <v>2</v>
      </c>
      <c r="F46">
        <v>5</v>
      </c>
      <c r="G46">
        <v>5</v>
      </c>
      <c r="H46">
        <v>2</v>
      </c>
      <c r="I46">
        <v>2</v>
      </c>
      <c r="J46">
        <v>65</v>
      </c>
      <c r="K46">
        <v>87</v>
      </c>
      <c r="L46">
        <v>53</v>
      </c>
      <c r="M46">
        <v>98</v>
      </c>
      <c r="N46">
        <v>50</v>
      </c>
      <c r="O46">
        <f t="shared" si="0"/>
        <v>3.5</v>
      </c>
    </row>
    <row r="47" spans="2:15" x14ac:dyDescent="0.2">
      <c r="B47" t="s">
        <v>88</v>
      </c>
      <c r="C47" t="s">
        <v>26</v>
      </c>
      <c r="D47">
        <v>3</v>
      </c>
      <c r="E47">
        <v>2</v>
      </c>
      <c r="F47">
        <v>3</v>
      </c>
      <c r="G47">
        <v>3</v>
      </c>
      <c r="H47">
        <v>6</v>
      </c>
      <c r="I47">
        <v>6</v>
      </c>
      <c r="J47">
        <v>10</v>
      </c>
      <c r="K47">
        <v>21</v>
      </c>
      <c r="L47">
        <v>35</v>
      </c>
      <c r="M47">
        <v>98</v>
      </c>
      <c r="N47">
        <v>21</v>
      </c>
      <c r="O47">
        <f t="shared" si="0"/>
        <v>4.5</v>
      </c>
    </row>
    <row r="48" spans="2:15" x14ac:dyDescent="0.2">
      <c r="B48" t="s">
        <v>89</v>
      </c>
      <c r="C48" t="s">
        <v>90</v>
      </c>
      <c r="D48">
        <v>2</v>
      </c>
      <c r="E48">
        <v>3</v>
      </c>
      <c r="F48">
        <v>6</v>
      </c>
      <c r="G48">
        <v>3</v>
      </c>
      <c r="H48">
        <v>6</v>
      </c>
      <c r="I48">
        <v>3</v>
      </c>
      <c r="J48">
        <v>53</v>
      </c>
      <c r="K48">
        <v>50</v>
      </c>
      <c r="L48">
        <v>16</v>
      </c>
      <c r="M48">
        <v>44</v>
      </c>
      <c r="N48">
        <v>8</v>
      </c>
      <c r="O48">
        <f t="shared" si="0"/>
        <v>4.5</v>
      </c>
    </row>
    <row r="49" spans="2:15" x14ac:dyDescent="0.2">
      <c r="B49" t="s">
        <v>91</v>
      </c>
      <c r="C49" t="s">
        <v>70</v>
      </c>
      <c r="D49">
        <v>1</v>
      </c>
      <c r="E49">
        <v>5</v>
      </c>
      <c r="F49">
        <v>3</v>
      </c>
      <c r="G49">
        <v>6</v>
      </c>
      <c r="H49">
        <v>4</v>
      </c>
      <c r="I49">
        <v>4</v>
      </c>
      <c r="J49">
        <v>38</v>
      </c>
      <c r="K49">
        <v>43</v>
      </c>
      <c r="L49">
        <v>49</v>
      </c>
      <c r="M49">
        <v>89</v>
      </c>
      <c r="N49">
        <v>16</v>
      </c>
      <c r="O49">
        <f t="shared" si="0"/>
        <v>4.25</v>
      </c>
    </row>
    <row r="50" spans="2:15" x14ac:dyDescent="0.2">
      <c r="B50" t="s">
        <v>92</v>
      </c>
      <c r="C50" t="s">
        <v>45</v>
      </c>
      <c r="D50">
        <v>6</v>
      </c>
      <c r="E50">
        <v>6</v>
      </c>
      <c r="F50">
        <v>4</v>
      </c>
      <c r="G50">
        <v>6</v>
      </c>
      <c r="H50">
        <v>5</v>
      </c>
      <c r="I50">
        <v>3</v>
      </c>
      <c r="J50">
        <v>99</v>
      </c>
      <c r="K50">
        <v>95</v>
      </c>
      <c r="L50">
        <v>48</v>
      </c>
      <c r="M50">
        <v>16</v>
      </c>
      <c r="N50">
        <v>11</v>
      </c>
      <c r="O50">
        <f t="shared" si="0"/>
        <v>4.5</v>
      </c>
    </row>
    <row r="51" spans="2:15" x14ac:dyDescent="0.2">
      <c r="B51" t="s">
        <v>93</v>
      </c>
      <c r="C51" t="s">
        <v>32</v>
      </c>
      <c r="D51">
        <v>6</v>
      </c>
      <c r="E51">
        <v>5</v>
      </c>
      <c r="F51">
        <v>6</v>
      </c>
      <c r="G51">
        <v>5</v>
      </c>
      <c r="H51">
        <v>6</v>
      </c>
      <c r="I51">
        <v>3</v>
      </c>
      <c r="J51">
        <v>78</v>
      </c>
      <c r="K51">
        <v>22</v>
      </c>
      <c r="L51">
        <v>95</v>
      </c>
      <c r="M51">
        <v>18</v>
      </c>
      <c r="N51">
        <v>15</v>
      </c>
      <c r="O51">
        <f t="shared" si="0"/>
        <v>5</v>
      </c>
    </row>
    <row r="52" spans="2:15" x14ac:dyDescent="0.2">
      <c r="B52" t="s">
        <v>94</v>
      </c>
      <c r="C52" t="s">
        <v>48</v>
      </c>
      <c r="D52">
        <v>6</v>
      </c>
      <c r="E52">
        <v>3</v>
      </c>
      <c r="F52">
        <v>3</v>
      </c>
      <c r="G52">
        <v>6</v>
      </c>
      <c r="H52">
        <v>4</v>
      </c>
      <c r="I52">
        <v>5</v>
      </c>
      <c r="J52">
        <v>25</v>
      </c>
      <c r="K52">
        <v>73</v>
      </c>
      <c r="L52">
        <v>78</v>
      </c>
      <c r="M52">
        <v>61</v>
      </c>
      <c r="N52">
        <v>29</v>
      </c>
      <c r="O52">
        <f t="shared" si="0"/>
        <v>4.5</v>
      </c>
    </row>
    <row r="53" spans="2:15" x14ac:dyDescent="0.2">
      <c r="B53" t="s">
        <v>95</v>
      </c>
      <c r="C53" t="s">
        <v>96</v>
      </c>
      <c r="D53">
        <v>6</v>
      </c>
      <c r="E53">
        <v>5</v>
      </c>
      <c r="F53">
        <v>5</v>
      </c>
      <c r="G53">
        <v>6</v>
      </c>
      <c r="H53">
        <v>2</v>
      </c>
      <c r="I53">
        <v>4</v>
      </c>
      <c r="J53">
        <v>65</v>
      </c>
      <c r="K53">
        <v>66</v>
      </c>
      <c r="L53">
        <v>87</v>
      </c>
      <c r="M53">
        <v>5</v>
      </c>
      <c r="N53">
        <v>65</v>
      </c>
      <c r="O53">
        <f t="shared" si="0"/>
        <v>4.25</v>
      </c>
    </row>
    <row r="54" spans="2:15" x14ac:dyDescent="0.2">
      <c r="B54" t="s">
        <v>97</v>
      </c>
      <c r="C54" t="s">
        <v>90</v>
      </c>
      <c r="D54">
        <v>8</v>
      </c>
      <c r="E54">
        <v>2</v>
      </c>
      <c r="F54">
        <v>2</v>
      </c>
      <c r="G54">
        <v>3</v>
      </c>
      <c r="H54">
        <v>4</v>
      </c>
      <c r="I54">
        <v>3</v>
      </c>
      <c r="J54">
        <v>18</v>
      </c>
      <c r="K54">
        <v>83</v>
      </c>
      <c r="L54">
        <v>86</v>
      </c>
      <c r="M54">
        <v>67</v>
      </c>
      <c r="N54">
        <v>90</v>
      </c>
      <c r="O54">
        <f t="shared" si="0"/>
        <v>3</v>
      </c>
    </row>
    <row r="55" spans="2:15" x14ac:dyDescent="0.2">
      <c r="B55" t="s">
        <v>98</v>
      </c>
      <c r="C55" t="s">
        <v>99</v>
      </c>
      <c r="D55">
        <v>0</v>
      </c>
      <c r="E55">
        <v>3</v>
      </c>
      <c r="F55">
        <v>4</v>
      </c>
      <c r="G55">
        <v>6</v>
      </c>
      <c r="H55">
        <v>4</v>
      </c>
      <c r="I55">
        <v>4</v>
      </c>
      <c r="J55">
        <v>41</v>
      </c>
      <c r="K55">
        <v>88</v>
      </c>
      <c r="L55">
        <v>4</v>
      </c>
      <c r="M55">
        <v>24</v>
      </c>
      <c r="N55">
        <v>37</v>
      </c>
      <c r="O55">
        <f t="shared" si="0"/>
        <v>4.5</v>
      </c>
    </row>
    <row r="56" spans="2:15" x14ac:dyDescent="0.2">
      <c r="B56" t="s">
        <v>100</v>
      </c>
      <c r="C56" t="s">
        <v>101</v>
      </c>
      <c r="D56">
        <v>7</v>
      </c>
      <c r="E56">
        <v>3</v>
      </c>
      <c r="F56">
        <v>4</v>
      </c>
      <c r="G56">
        <v>4</v>
      </c>
      <c r="H56">
        <v>5</v>
      </c>
      <c r="I56">
        <v>6</v>
      </c>
      <c r="J56">
        <v>54</v>
      </c>
      <c r="K56">
        <v>42</v>
      </c>
      <c r="L56">
        <v>82</v>
      </c>
      <c r="M56">
        <v>99</v>
      </c>
      <c r="N56">
        <v>81</v>
      </c>
      <c r="O56">
        <f t="shared" si="0"/>
        <v>4.75</v>
      </c>
    </row>
    <row r="57" spans="2:15" x14ac:dyDescent="0.2">
      <c r="B57" t="s">
        <v>102</v>
      </c>
      <c r="C57" t="s">
        <v>70</v>
      </c>
      <c r="D57">
        <v>3</v>
      </c>
      <c r="E57">
        <v>6</v>
      </c>
      <c r="F57">
        <v>5</v>
      </c>
      <c r="G57">
        <v>2</v>
      </c>
      <c r="H57">
        <v>4</v>
      </c>
      <c r="I57">
        <v>6</v>
      </c>
      <c r="J57">
        <v>51</v>
      </c>
      <c r="K57">
        <v>96</v>
      </c>
      <c r="L57">
        <v>78</v>
      </c>
      <c r="M57">
        <v>72</v>
      </c>
      <c r="N57">
        <v>39</v>
      </c>
      <c r="O57">
        <f t="shared" si="0"/>
        <v>4.25</v>
      </c>
    </row>
    <row r="58" spans="2:15" x14ac:dyDescent="0.2">
      <c r="B58" t="s">
        <v>103</v>
      </c>
      <c r="C58" t="s">
        <v>55</v>
      </c>
      <c r="D58">
        <v>8</v>
      </c>
      <c r="E58">
        <v>6</v>
      </c>
      <c r="F58">
        <v>2</v>
      </c>
      <c r="G58">
        <v>2</v>
      </c>
      <c r="H58">
        <v>6</v>
      </c>
      <c r="I58">
        <v>6</v>
      </c>
      <c r="J58">
        <v>86</v>
      </c>
      <c r="K58">
        <v>67</v>
      </c>
      <c r="L58">
        <v>94</v>
      </c>
      <c r="M58">
        <v>38</v>
      </c>
      <c r="N58">
        <v>45</v>
      </c>
      <c r="O58">
        <f t="shared" si="0"/>
        <v>4</v>
      </c>
    </row>
    <row r="59" spans="2:15" x14ac:dyDescent="0.2">
      <c r="B59" t="s">
        <v>104</v>
      </c>
      <c r="C59" t="s">
        <v>32</v>
      </c>
      <c r="D59">
        <v>7</v>
      </c>
      <c r="E59">
        <v>5</v>
      </c>
      <c r="F59">
        <v>6</v>
      </c>
      <c r="G59">
        <v>4</v>
      </c>
      <c r="H59">
        <v>6</v>
      </c>
      <c r="I59">
        <v>5</v>
      </c>
      <c r="J59">
        <v>15</v>
      </c>
      <c r="K59">
        <v>79</v>
      </c>
      <c r="L59">
        <v>11</v>
      </c>
      <c r="M59">
        <v>20</v>
      </c>
      <c r="N59">
        <v>58</v>
      </c>
      <c r="O59">
        <f t="shared" si="0"/>
        <v>5.25</v>
      </c>
    </row>
    <row r="60" spans="2:15" x14ac:dyDescent="0.2">
      <c r="B60" t="s">
        <v>105</v>
      </c>
      <c r="C60" t="s">
        <v>70</v>
      </c>
      <c r="D60">
        <v>3</v>
      </c>
      <c r="E60">
        <v>6</v>
      </c>
      <c r="F60">
        <v>3</v>
      </c>
      <c r="G60">
        <v>5</v>
      </c>
      <c r="H60">
        <v>5</v>
      </c>
      <c r="I60">
        <v>2</v>
      </c>
      <c r="J60">
        <v>49</v>
      </c>
      <c r="K60">
        <v>99</v>
      </c>
      <c r="L60">
        <v>78</v>
      </c>
      <c r="M60">
        <v>70</v>
      </c>
      <c r="N60">
        <v>60</v>
      </c>
      <c r="O60">
        <f t="shared" si="0"/>
        <v>3.75</v>
      </c>
    </row>
    <row r="61" spans="2:15" x14ac:dyDescent="0.2">
      <c r="B61" t="s">
        <v>106</v>
      </c>
      <c r="C61" t="s">
        <v>107</v>
      </c>
      <c r="D61">
        <v>3</v>
      </c>
      <c r="E61">
        <v>6</v>
      </c>
      <c r="F61">
        <v>3</v>
      </c>
      <c r="G61">
        <v>5</v>
      </c>
      <c r="H61">
        <v>4</v>
      </c>
      <c r="I61">
        <v>2</v>
      </c>
      <c r="J61">
        <v>94</v>
      </c>
      <c r="K61">
        <v>27</v>
      </c>
      <c r="L61">
        <v>20</v>
      </c>
      <c r="M61">
        <v>13</v>
      </c>
      <c r="N61">
        <v>49</v>
      </c>
      <c r="O61">
        <f t="shared" si="0"/>
        <v>3.5</v>
      </c>
    </row>
    <row r="62" spans="2:15" x14ac:dyDescent="0.2">
      <c r="B62" t="s">
        <v>108</v>
      </c>
      <c r="C62" t="s">
        <v>83</v>
      </c>
      <c r="D62">
        <v>8</v>
      </c>
      <c r="E62">
        <v>4</v>
      </c>
      <c r="F62">
        <v>5</v>
      </c>
      <c r="G62">
        <v>6</v>
      </c>
      <c r="H62">
        <v>6</v>
      </c>
      <c r="I62">
        <v>2</v>
      </c>
      <c r="J62">
        <v>94</v>
      </c>
      <c r="K62">
        <v>99</v>
      </c>
      <c r="L62">
        <v>87</v>
      </c>
      <c r="M62">
        <v>99</v>
      </c>
      <c r="N62">
        <v>62</v>
      </c>
      <c r="O62">
        <f t="shared" si="0"/>
        <v>4.75</v>
      </c>
    </row>
    <row r="63" spans="2:15" x14ac:dyDescent="0.2">
      <c r="B63" t="s">
        <v>109</v>
      </c>
      <c r="C63" t="s">
        <v>110</v>
      </c>
      <c r="D63">
        <v>8</v>
      </c>
      <c r="E63">
        <v>2</v>
      </c>
      <c r="F63">
        <v>4</v>
      </c>
      <c r="G63">
        <v>5</v>
      </c>
      <c r="H63">
        <v>2</v>
      </c>
      <c r="I63">
        <v>4</v>
      </c>
      <c r="J63">
        <v>20</v>
      </c>
      <c r="K63">
        <v>78</v>
      </c>
      <c r="L63">
        <v>54</v>
      </c>
      <c r="M63">
        <v>34</v>
      </c>
      <c r="N63">
        <v>95</v>
      </c>
      <c r="O63">
        <f t="shared" si="0"/>
        <v>3.75</v>
      </c>
    </row>
    <row r="64" spans="2:15" x14ac:dyDescent="0.2">
      <c r="B64" t="s">
        <v>111</v>
      </c>
      <c r="C64" t="s">
        <v>74</v>
      </c>
      <c r="D64">
        <v>5</v>
      </c>
      <c r="E64">
        <v>2</v>
      </c>
      <c r="F64">
        <v>4</v>
      </c>
      <c r="G64">
        <v>5</v>
      </c>
      <c r="H64">
        <v>5</v>
      </c>
      <c r="I64">
        <v>3</v>
      </c>
      <c r="J64">
        <v>39</v>
      </c>
      <c r="K64">
        <v>16</v>
      </c>
      <c r="L64">
        <v>8</v>
      </c>
      <c r="M64">
        <v>66</v>
      </c>
      <c r="N64">
        <v>29</v>
      </c>
      <c r="O64">
        <f t="shared" si="0"/>
        <v>4.25</v>
      </c>
    </row>
    <row r="65" spans="2:15" x14ac:dyDescent="0.2">
      <c r="B65" t="s">
        <v>112</v>
      </c>
      <c r="C65" t="s">
        <v>113</v>
      </c>
      <c r="D65">
        <v>0</v>
      </c>
      <c r="E65">
        <v>6</v>
      </c>
      <c r="F65">
        <v>3</v>
      </c>
      <c r="G65">
        <v>5</v>
      </c>
      <c r="H65">
        <v>4</v>
      </c>
      <c r="I65">
        <v>2</v>
      </c>
      <c r="J65">
        <v>77</v>
      </c>
      <c r="K65">
        <v>80</v>
      </c>
      <c r="L65">
        <v>92</v>
      </c>
      <c r="M65">
        <v>43</v>
      </c>
      <c r="N65">
        <v>100</v>
      </c>
      <c r="O65">
        <f t="shared" si="0"/>
        <v>3.5</v>
      </c>
    </row>
    <row r="66" spans="2:15" x14ac:dyDescent="0.2">
      <c r="B66" t="s">
        <v>114</v>
      </c>
      <c r="C66" t="s">
        <v>101</v>
      </c>
      <c r="D66">
        <v>1</v>
      </c>
      <c r="E66">
        <v>4</v>
      </c>
      <c r="F66">
        <v>6</v>
      </c>
      <c r="G66">
        <v>3</v>
      </c>
      <c r="H66">
        <v>4</v>
      </c>
      <c r="I66">
        <v>2</v>
      </c>
      <c r="J66">
        <v>70</v>
      </c>
      <c r="K66">
        <v>39</v>
      </c>
      <c r="L66">
        <v>65</v>
      </c>
      <c r="M66">
        <v>57</v>
      </c>
      <c r="N66">
        <v>90</v>
      </c>
      <c r="O66">
        <f t="shared" si="0"/>
        <v>3.75</v>
      </c>
    </row>
    <row r="67" spans="2:15" x14ac:dyDescent="0.2">
      <c r="B67" t="s">
        <v>115</v>
      </c>
      <c r="C67" t="s">
        <v>41</v>
      </c>
      <c r="D67">
        <v>0</v>
      </c>
      <c r="E67">
        <v>4</v>
      </c>
      <c r="F67">
        <v>5</v>
      </c>
      <c r="G67">
        <v>4</v>
      </c>
      <c r="H67">
        <v>6</v>
      </c>
      <c r="I67">
        <v>2</v>
      </c>
      <c r="J67">
        <v>4</v>
      </c>
      <c r="K67">
        <v>85</v>
      </c>
      <c r="L67">
        <v>83</v>
      </c>
      <c r="M67">
        <v>10</v>
      </c>
      <c r="N67">
        <v>33</v>
      </c>
      <c r="O67">
        <f t="shared" si="0"/>
        <v>4.25</v>
      </c>
    </row>
    <row r="68" spans="2:15" x14ac:dyDescent="0.2">
      <c r="B68" t="s">
        <v>116</v>
      </c>
      <c r="C68" t="s">
        <v>117</v>
      </c>
      <c r="D68">
        <v>8</v>
      </c>
      <c r="E68">
        <v>5</v>
      </c>
      <c r="F68">
        <v>5</v>
      </c>
      <c r="G68">
        <v>4</v>
      </c>
      <c r="H68">
        <v>3</v>
      </c>
      <c r="I68">
        <v>3</v>
      </c>
      <c r="J68">
        <v>80</v>
      </c>
      <c r="K68">
        <v>91</v>
      </c>
      <c r="L68">
        <v>16</v>
      </c>
      <c r="M68">
        <v>12</v>
      </c>
      <c r="N68">
        <v>73</v>
      </c>
      <c r="O68">
        <f t="shared" ref="O68:O131" si="1">SUM(F68:I68)/4</f>
        <v>3.75</v>
      </c>
    </row>
    <row r="69" spans="2:15" x14ac:dyDescent="0.2">
      <c r="B69" t="s">
        <v>118</v>
      </c>
      <c r="C69" t="s">
        <v>119</v>
      </c>
      <c r="D69">
        <v>6</v>
      </c>
      <c r="E69">
        <v>6</v>
      </c>
      <c r="F69">
        <v>2</v>
      </c>
      <c r="G69">
        <v>3</v>
      </c>
      <c r="H69">
        <v>6</v>
      </c>
      <c r="I69">
        <v>5</v>
      </c>
      <c r="J69">
        <v>27</v>
      </c>
      <c r="K69">
        <v>6</v>
      </c>
      <c r="L69">
        <v>19</v>
      </c>
      <c r="M69">
        <v>61</v>
      </c>
      <c r="N69">
        <v>63</v>
      </c>
      <c r="O69">
        <f t="shared" si="1"/>
        <v>4</v>
      </c>
    </row>
    <row r="70" spans="2:15" x14ac:dyDescent="0.2">
      <c r="B70" t="s">
        <v>120</v>
      </c>
      <c r="C70" t="s">
        <v>121</v>
      </c>
      <c r="D70">
        <v>0</v>
      </c>
      <c r="E70">
        <v>5</v>
      </c>
      <c r="F70">
        <v>5</v>
      </c>
      <c r="G70">
        <v>3</v>
      </c>
      <c r="H70">
        <v>2</v>
      </c>
      <c r="I70">
        <v>6</v>
      </c>
      <c r="J70">
        <v>26</v>
      </c>
      <c r="K70">
        <v>23</v>
      </c>
      <c r="L70">
        <v>48</v>
      </c>
      <c r="M70">
        <v>73</v>
      </c>
      <c r="N70">
        <v>63</v>
      </c>
      <c r="O70">
        <f t="shared" si="1"/>
        <v>4</v>
      </c>
    </row>
    <row r="71" spans="2:15" x14ac:dyDescent="0.2">
      <c r="B71" t="s">
        <v>122</v>
      </c>
      <c r="C71" t="s">
        <v>121</v>
      </c>
      <c r="D71">
        <v>8</v>
      </c>
      <c r="E71">
        <v>3</v>
      </c>
      <c r="F71">
        <v>5</v>
      </c>
      <c r="G71">
        <v>5</v>
      </c>
      <c r="H71">
        <v>6</v>
      </c>
      <c r="I71">
        <v>3</v>
      </c>
      <c r="J71">
        <v>28</v>
      </c>
      <c r="K71">
        <v>69</v>
      </c>
      <c r="L71">
        <v>99</v>
      </c>
      <c r="M71">
        <v>45</v>
      </c>
      <c r="N71">
        <v>61</v>
      </c>
      <c r="O71">
        <f t="shared" si="1"/>
        <v>4.75</v>
      </c>
    </row>
    <row r="72" spans="2:15" x14ac:dyDescent="0.2">
      <c r="B72" t="s">
        <v>123</v>
      </c>
      <c r="C72" t="s">
        <v>119</v>
      </c>
      <c r="D72">
        <v>1</v>
      </c>
      <c r="E72">
        <v>2</v>
      </c>
      <c r="F72">
        <v>3</v>
      </c>
      <c r="G72">
        <v>2</v>
      </c>
      <c r="H72">
        <v>3</v>
      </c>
      <c r="I72">
        <v>6</v>
      </c>
      <c r="J72">
        <v>51</v>
      </c>
      <c r="K72">
        <v>14</v>
      </c>
      <c r="L72">
        <v>33</v>
      </c>
      <c r="M72">
        <v>28</v>
      </c>
      <c r="N72">
        <v>43</v>
      </c>
      <c r="O72">
        <f t="shared" si="1"/>
        <v>3.5</v>
      </c>
    </row>
    <row r="73" spans="2:15" x14ac:dyDescent="0.2">
      <c r="B73" t="s">
        <v>124</v>
      </c>
      <c r="C73" t="s">
        <v>41</v>
      </c>
      <c r="D73">
        <v>3</v>
      </c>
      <c r="E73">
        <v>5</v>
      </c>
      <c r="F73">
        <v>6</v>
      </c>
      <c r="G73">
        <v>5</v>
      </c>
      <c r="H73">
        <v>2</v>
      </c>
      <c r="I73">
        <v>5</v>
      </c>
      <c r="J73">
        <v>73</v>
      </c>
      <c r="K73">
        <v>84</v>
      </c>
      <c r="L73">
        <v>48</v>
      </c>
      <c r="M73">
        <v>36</v>
      </c>
      <c r="N73">
        <v>4</v>
      </c>
      <c r="O73">
        <f t="shared" si="1"/>
        <v>4.5</v>
      </c>
    </row>
    <row r="74" spans="2:15" x14ac:dyDescent="0.2">
      <c r="B74" t="s">
        <v>125</v>
      </c>
      <c r="C74" t="s">
        <v>126</v>
      </c>
      <c r="D74">
        <v>4</v>
      </c>
      <c r="E74">
        <v>4</v>
      </c>
      <c r="F74">
        <v>5</v>
      </c>
      <c r="G74">
        <v>5</v>
      </c>
      <c r="H74">
        <v>3</v>
      </c>
      <c r="I74">
        <v>6</v>
      </c>
      <c r="J74">
        <v>44</v>
      </c>
      <c r="K74">
        <v>16</v>
      </c>
      <c r="L74">
        <v>68</v>
      </c>
      <c r="M74">
        <v>55</v>
      </c>
      <c r="N74">
        <v>66</v>
      </c>
      <c r="O74">
        <f t="shared" si="1"/>
        <v>4.75</v>
      </c>
    </row>
    <row r="75" spans="2:15" x14ac:dyDescent="0.2">
      <c r="B75" t="s">
        <v>127</v>
      </c>
      <c r="C75" t="s">
        <v>90</v>
      </c>
      <c r="D75">
        <v>2</v>
      </c>
      <c r="E75">
        <v>6</v>
      </c>
      <c r="F75">
        <v>6</v>
      </c>
      <c r="G75">
        <v>3</v>
      </c>
      <c r="H75">
        <v>6</v>
      </c>
      <c r="I75">
        <v>2</v>
      </c>
      <c r="J75">
        <v>71</v>
      </c>
      <c r="K75">
        <v>95</v>
      </c>
      <c r="L75">
        <v>90</v>
      </c>
      <c r="M75">
        <v>50</v>
      </c>
      <c r="N75">
        <v>91</v>
      </c>
      <c r="O75">
        <f t="shared" si="1"/>
        <v>4.25</v>
      </c>
    </row>
    <row r="76" spans="2:15" x14ac:dyDescent="0.2">
      <c r="B76" t="s">
        <v>128</v>
      </c>
      <c r="C76" t="s">
        <v>45</v>
      </c>
      <c r="D76">
        <v>5</v>
      </c>
      <c r="E76">
        <v>5</v>
      </c>
      <c r="F76">
        <v>2</v>
      </c>
      <c r="G76">
        <v>6</v>
      </c>
      <c r="H76">
        <v>2</v>
      </c>
      <c r="I76">
        <v>2</v>
      </c>
      <c r="J76">
        <v>90</v>
      </c>
      <c r="K76">
        <v>88</v>
      </c>
      <c r="L76">
        <v>73</v>
      </c>
      <c r="M76">
        <v>83</v>
      </c>
      <c r="N76">
        <v>51</v>
      </c>
      <c r="O76">
        <f t="shared" si="1"/>
        <v>3</v>
      </c>
    </row>
    <row r="77" spans="2:15" x14ac:dyDescent="0.2">
      <c r="B77" t="s">
        <v>129</v>
      </c>
      <c r="C77" t="s">
        <v>130</v>
      </c>
      <c r="D77">
        <v>1</v>
      </c>
      <c r="E77">
        <v>5</v>
      </c>
      <c r="F77">
        <v>2</v>
      </c>
      <c r="G77">
        <v>2</v>
      </c>
      <c r="H77">
        <v>3</v>
      </c>
      <c r="I77">
        <v>5</v>
      </c>
      <c r="J77">
        <v>11</v>
      </c>
      <c r="K77">
        <v>24</v>
      </c>
      <c r="L77">
        <v>35</v>
      </c>
      <c r="M77">
        <v>70</v>
      </c>
      <c r="N77">
        <v>6</v>
      </c>
      <c r="O77">
        <f t="shared" si="1"/>
        <v>3</v>
      </c>
    </row>
    <row r="78" spans="2:15" x14ac:dyDescent="0.2">
      <c r="B78" t="s">
        <v>131</v>
      </c>
      <c r="C78" t="s">
        <v>70</v>
      </c>
      <c r="D78">
        <v>5</v>
      </c>
      <c r="E78">
        <v>2</v>
      </c>
      <c r="F78">
        <v>2</v>
      </c>
      <c r="G78">
        <v>6</v>
      </c>
      <c r="H78">
        <v>5</v>
      </c>
      <c r="I78">
        <v>6</v>
      </c>
      <c r="J78">
        <v>44</v>
      </c>
      <c r="K78">
        <v>43</v>
      </c>
      <c r="L78">
        <v>19</v>
      </c>
      <c r="M78">
        <v>86</v>
      </c>
      <c r="N78">
        <v>18</v>
      </c>
      <c r="O78">
        <f t="shared" si="1"/>
        <v>4.75</v>
      </c>
    </row>
    <row r="79" spans="2:15" x14ac:dyDescent="0.2">
      <c r="B79" t="s">
        <v>132</v>
      </c>
      <c r="C79" t="s">
        <v>133</v>
      </c>
      <c r="D79">
        <v>2</v>
      </c>
      <c r="E79">
        <v>5</v>
      </c>
      <c r="F79">
        <v>4</v>
      </c>
      <c r="G79">
        <v>3</v>
      </c>
      <c r="H79">
        <v>6</v>
      </c>
      <c r="I79">
        <v>6</v>
      </c>
      <c r="J79">
        <v>15</v>
      </c>
      <c r="K79">
        <v>69</v>
      </c>
      <c r="L79">
        <v>48</v>
      </c>
      <c r="M79">
        <v>14</v>
      </c>
      <c r="N79">
        <v>32</v>
      </c>
      <c r="O79">
        <f t="shared" si="1"/>
        <v>4.75</v>
      </c>
    </row>
    <row r="80" spans="2:15" x14ac:dyDescent="0.2">
      <c r="B80" t="s">
        <v>134</v>
      </c>
      <c r="C80" t="s">
        <v>45</v>
      </c>
      <c r="D80">
        <v>6</v>
      </c>
      <c r="E80">
        <v>3</v>
      </c>
      <c r="F80">
        <v>4</v>
      </c>
      <c r="G80">
        <v>5</v>
      </c>
      <c r="H80">
        <v>3</v>
      </c>
      <c r="I80">
        <v>4</v>
      </c>
      <c r="J80">
        <v>38</v>
      </c>
      <c r="K80">
        <v>48</v>
      </c>
      <c r="L80">
        <v>3</v>
      </c>
      <c r="M80">
        <v>38</v>
      </c>
      <c r="N80">
        <v>91</v>
      </c>
      <c r="O80">
        <f t="shared" si="1"/>
        <v>4</v>
      </c>
    </row>
    <row r="81" spans="2:15" x14ac:dyDescent="0.2">
      <c r="B81" t="s">
        <v>135</v>
      </c>
      <c r="C81" t="s">
        <v>38</v>
      </c>
      <c r="D81">
        <v>3</v>
      </c>
      <c r="E81">
        <v>6</v>
      </c>
      <c r="F81">
        <v>3</v>
      </c>
      <c r="G81">
        <v>6</v>
      </c>
      <c r="H81">
        <v>3</v>
      </c>
      <c r="I81">
        <v>5</v>
      </c>
      <c r="J81">
        <v>66</v>
      </c>
      <c r="K81">
        <v>42</v>
      </c>
      <c r="L81">
        <v>40</v>
      </c>
      <c r="M81">
        <v>91</v>
      </c>
      <c r="N81">
        <v>74</v>
      </c>
      <c r="O81">
        <f t="shared" si="1"/>
        <v>4.25</v>
      </c>
    </row>
    <row r="82" spans="2:15" x14ac:dyDescent="0.2">
      <c r="B82" t="s">
        <v>136</v>
      </c>
      <c r="C82" t="s">
        <v>137</v>
      </c>
      <c r="D82">
        <v>7</v>
      </c>
      <c r="E82">
        <v>4</v>
      </c>
      <c r="F82">
        <v>2</v>
      </c>
      <c r="G82">
        <v>4</v>
      </c>
      <c r="H82">
        <v>6</v>
      </c>
      <c r="I82">
        <v>5</v>
      </c>
      <c r="J82">
        <v>28</v>
      </c>
      <c r="K82">
        <v>1</v>
      </c>
      <c r="L82">
        <v>36</v>
      </c>
      <c r="M82">
        <v>63</v>
      </c>
      <c r="N82">
        <v>49</v>
      </c>
      <c r="O82">
        <f t="shared" si="1"/>
        <v>4.25</v>
      </c>
    </row>
    <row r="83" spans="2:15" x14ac:dyDescent="0.2">
      <c r="B83" t="s">
        <v>138</v>
      </c>
      <c r="C83" t="s">
        <v>139</v>
      </c>
      <c r="D83">
        <v>0</v>
      </c>
      <c r="E83">
        <v>6</v>
      </c>
      <c r="F83">
        <v>5</v>
      </c>
      <c r="G83">
        <v>6</v>
      </c>
      <c r="H83">
        <v>5</v>
      </c>
      <c r="I83">
        <v>6</v>
      </c>
      <c r="J83">
        <v>12</v>
      </c>
      <c r="K83">
        <v>20</v>
      </c>
      <c r="L83">
        <v>10</v>
      </c>
      <c r="M83">
        <v>73</v>
      </c>
      <c r="N83">
        <v>68</v>
      </c>
      <c r="O83">
        <f t="shared" si="1"/>
        <v>5.5</v>
      </c>
    </row>
    <row r="84" spans="2:15" x14ac:dyDescent="0.2">
      <c r="B84" t="s">
        <v>140</v>
      </c>
      <c r="C84" t="s">
        <v>45</v>
      </c>
      <c r="D84">
        <v>4</v>
      </c>
      <c r="E84">
        <v>5</v>
      </c>
      <c r="F84">
        <v>4</v>
      </c>
      <c r="G84">
        <v>2</v>
      </c>
      <c r="H84">
        <v>3</v>
      </c>
      <c r="I84">
        <v>4</v>
      </c>
      <c r="J84">
        <v>21</v>
      </c>
      <c r="K84">
        <v>58</v>
      </c>
      <c r="L84">
        <v>66</v>
      </c>
      <c r="M84">
        <v>93</v>
      </c>
      <c r="N84">
        <v>89</v>
      </c>
      <c r="O84">
        <f t="shared" si="1"/>
        <v>3.25</v>
      </c>
    </row>
    <row r="85" spans="2:15" x14ac:dyDescent="0.2">
      <c r="B85" t="s">
        <v>141</v>
      </c>
      <c r="C85" t="s">
        <v>99</v>
      </c>
      <c r="D85">
        <v>0</v>
      </c>
      <c r="E85">
        <v>2</v>
      </c>
      <c r="F85">
        <v>2</v>
      </c>
      <c r="G85">
        <v>4</v>
      </c>
      <c r="H85">
        <v>3</v>
      </c>
      <c r="I85">
        <v>3</v>
      </c>
      <c r="J85">
        <v>3</v>
      </c>
      <c r="K85">
        <v>25</v>
      </c>
      <c r="L85">
        <v>93</v>
      </c>
      <c r="M85">
        <v>92</v>
      </c>
      <c r="N85">
        <v>73</v>
      </c>
      <c r="O85">
        <f t="shared" si="1"/>
        <v>3</v>
      </c>
    </row>
    <row r="86" spans="2:15" x14ac:dyDescent="0.2">
      <c r="B86" t="s">
        <v>142</v>
      </c>
      <c r="C86" t="s">
        <v>130</v>
      </c>
      <c r="D86">
        <v>4</v>
      </c>
      <c r="E86">
        <v>4</v>
      </c>
      <c r="F86">
        <v>2</v>
      </c>
      <c r="G86">
        <v>6</v>
      </c>
      <c r="H86">
        <v>5</v>
      </c>
      <c r="I86">
        <v>2</v>
      </c>
      <c r="J86">
        <v>81</v>
      </c>
      <c r="K86">
        <v>5</v>
      </c>
      <c r="L86">
        <v>60</v>
      </c>
      <c r="M86">
        <v>2</v>
      </c>
      <c r="N86">
        <v>91</v>
      </c>
      <c r="O86">
        <f t="shared" si="1"/>
        <v>3.75</v>
      </c>
    </row>
    <row r="87" spans="2:15" x14ac:dyDescent="0.2">
      <c r="B87" t="s">
        <v>143</v>
      </c>
      <c r="C87" t="s">
        <v>70</v>
      </c>
      <c r="D87">
        <v>1</v>
      </c>
      <c r="E87">
        <v>4</v>
      </c>
      <c r="F87">
        <v>6</v>
      </c>
      <c r="G87">
        <v>4</v>
      </c>
      <c r="H87">
        <v>3</v>
      </c>
      <c r="I87">
        <v>6</v>
      </c>
      <c r="J87">
        <v>100</v>
      </c>
      <c r="K87">
        <v>100</v>
      </c>
      <c r="L87">
        <v>100</v>
      </c>
      <c r="M87">
        <v>36</v>
      </c>
      <c r="N87">
        <v>10</v>
      </c>
      <c r="O87">
        <f t="shared" si="1"/>
        <v>4.75</v>
      </c>
    </row>
    <row r="88" spans="2:15" x14ac:dyDescent="0.2">
      <c r="B88" t="s">
        <v>144</v>
      </c>
      <c r="C88" t="s">
        <v>145</v>
      </c>
      <c r="D88">
        <v>2</v>
      </c>
      <c r="E88">
        <v>3</v>
      </c>
      <c r="F88">
        <v>3</v>
      </c>
      <c r="G88">
        <v>5</v>
      </c>
      <c r="H88">
        <v>6</v>
      </c>
      <c r="I88">
        <v>6</v>
      </c>
      <c r="J88">
        <v>32</v>
      </c>
      <c r="K88">
        <v>27</v>
      </c>
      <c r="L88">
        <v>15</v>
      </c>
      <c r="M88">
        <v>59</v>
      </c>
      <c r="N88">
        <v>26</v>
      </c>
      <c r="O88">
        <f t="shared" si="1"/>
        <v>5</v>
      </c>
    </row>
    <row r="89" spans="2:15" x14ac:dyDescent="0.2">
      <c r="B89" t="s">
        <v>146</v>
      </c>
      <c r="C89" t="s">
        <v>147</v>
      </c>
      <c r="D89">
        <v>3</v>
      </c>
      <c r="E89">
        <v>5</v>
      </c>
      <c r="F89">
        <v>2</v>
      </c>
      <c r="G89">
        <v>6</v>
      </c>
      <c r="H89">
        <v>3</v>
      </c>
      <c r="I89">
        <v>3</v>
      </c>
      <c r="J89">
        <v>95</v>
      </c>
      <c r="K89">
        <v>15</v>
      </c>
      <c r="L89">
        <v>44</v>
      </c>
      <c r="M89">
        <v>29</v>
      </c>
      <c r="N89">
        <v>14</v>
      </c>
      <c r="O89">
        <f t="shared" si="1"/>
        <v>3.5</v>
      </c>
    </row>
    <row r="90" spans="2:15" x14ac:dyDescent="0.2">
      <c r="B90" t="s">
        <v>148</v>
      </c>
      <c r="C90" t="s">
        <v>28</v>
      </c>
      <c r="D90">
        <v>2</v>
      </c>
      <c r="E90">
        <v>4</v>
      </c>
      <c r="F90">
        <v>2</v>
      </c>
      <c r="G90">
        <v>6</v>
      </c>
      <c r="H90">
        <v>4</v>
      </c>
      <c r="I90">
        <v>4</v>
      </c>
      <c r="J90">
        <v>84</v>
      </c>
      <c r="K90">
        <v>95</v>
      </c>
      <c r="L90">
        <v>31</v>
      </c>
      <c r="M90">
        <v>8</v>
      </c>
      <c r="N90">
        <v>54</v>
      </c>
      <c r="O90">
        <f t="shared" si="1"/>
        <v>4</v>
      </c>
    </row>
    <row r="91" spans="2:15" x14ac:dyDescent="0.2">
      <c r="B91" t="s">
        <v>149</v>
      </c>
      <c r="C91" t="s">
        <v>150</v>
      </c>
      <c r="D91">
        <v>5</v>
      </c>
      <c r="E91">
        <v>2</v>
      </c>
      <c r="F91">
        <v>3</v>
      </c>
      <c r="G91">
        <v>4</v>
      </c>
      <c r="H91">
        <v>3</v>
      </c>
      <c r="I91">
        <v>6</v>
      </c>
      <c r="J91">
        <v>30</v>
      </c>
      <c r="K91">
        <v>24</v>
      </c>
      <c r="L91">
        <v>66</v>
      </c>
      <c r="M91">
        <v>41</v>
      </c>
      <c r="N91">
        <v>82</v>
      </c>
      <c r="O91">
        <f t="shared" si="1"/>
        <v>4</v>
      </c>
    </row>
    <row r="92" spans="2:15" x14ac:dyDescent="0.2">
      <c r="B92" t="s">
        <v>151</v>
      </c>
      <c r="C92" t="s">
        <v>70</v>
      </c>
      <c r="D92">
        <v>1</v>
      </c>
      <c r="E92">
        <v>3</v>
      </c>
      <c r="F92">
        <v>6</v>
      </c>
      <c r="G92">
        <v>4</v>
      </c>
      <c r="H92">
        <v>6</v>
      </c>
      <c r="I92">
        <v>2</v>
      </c>
      <c r="J92">
        <v>30</v>
      </c>
      <c r="K92">
        <v>35</v>
      </c>
      <c r="L92">
        <v>100</v>
      </c>
      <c r="M92">
        <v>100</v>
      </c>
      <c r="N92">
        <v>100</v>
      </c>
      <c r="O92">
        <f t="shared" si="1"/>
        <v>4.5</v>
      </c>
    </row>
    <row r="93" spans="2:15" x14ac:dyDescent="0.2">
      <c r="B93" t="s">
        <v>152</v>
      </c>
      <c r="C93" t="s">
        <v>153</v>
      </c>
      <c r="D93">
        <v>1</v>
      </c>
      <c r="E93">
        <v>5</v>
      </c>
      <c r="F93">
        <v>4</v>
      </c>
      <c r="G93">
        <v>2</v>
      </c>
      <c r="H93">
        <v>5</v>
      </c>
      <c r="I93">
        <v>6</v>
      </c>
      <c r="J93">
        <v>54</v>
      </c>
      <c r="K93">
        <v>50</v>
      </c>
      <c r="L93">
        <v>9</v>
      </c>
      <c r="M93">
        <v>59</v>
      </c>
      <c r="N93">
        <v>54</v>
      </c>
      <c r="O93">
        <f t="shared" si="1"/>
        <v>4.25</v>
      </c>
    </row>
    <row r="94" spans="2:15" x14ac:dyDescent="0.2">
      <c r="B94" t="s">
        <v>154</v>
      </c>
      <c r="C94" t="s">
        <v>155</v>
      </c>
      <c r="D94">
        <v>6</v>
      </c>
      <c r="E94">
        <v>2</v>
      </c>
      <c r="F94">
        <v>3</v>
      </c>
      <c r="G94">
        <v>5</v>
      </c>
      <c r="H94">
        <v>4</v>
      </c>
      <c r="I94">
        <v>4</v>
      </c>
      <c r="J94">
        <v>50</v>
      </c>
      <c r="K94">
        <v>30</v>
      </c>
      <c r="L94">
        <v>14</v>
      </c>
      <c r="M94">
        <v>20</v>
      </c>
      <c r="N94">
        <v>88</v>
      </c>
      <c r="O94">
        <f t="shared" si="1"/>
        <v>4</v>
      </c>
    </row>
    <row r="95" spans="2:15" x14ac:dyDescent="0.2">
      <c r="B95" t="s">
        <v>156</v>
      </c>
      <c r="C95" t="s">
        <v>157</v>
      </c>
      <c r="D95">
        <v>6</v>
      </c>
      <c r="E95">
        <v>3</v>
      </c>
      <c r="F95">
        <v>6</v>
      </c>
      <c r="G95">
        <v>5</v>
      </c>
      <c r="H95">
        <v>4</v>
      </c>
      <c r="I95">
        <v>5</v>
      </c>
      <c r="J95">
        <v>62</v>
      </c>
      <c r="K95">
        <v>47</v>
      </c>
      <c r="L95">
        <v>19</v>
      </c>
      <c r="M95">
        <v>10</v>
      </c>
      <c r="N95">
        <v>40</v>
      </c>
      <c r="O95">
        <f t="shared" si="1"/>
        <v>5</v>
      </c>
    </row>
    <row r="96" spans="2:15" x14ac:dyDescent="0.2">
      <c r="B96" t="s">
        <v>158</v>
      </c>
      <c r="C96" t="s">
        <v>159</v>
      </c>
      <c r="D96">
        <v>0</v>
      </c>
      <c r="E96">
        <v>3</v>
      </c>
      <c r="F96">
        <v>6</v>
      </c>
      <c r="G96">
        <v>3</v>
      </c>
      <c r="H96">
        <v>5</v>
      </c>
      <c r="I96">
        <v>6</v>
      </c>
      <c r="J96">
        <v>12</v>
      </c>
      <c r="K96">
        <v>60</v>
      </c>
      <c r="L96">
        <v>63</v>
      </c>
      <c r="M96">
        <v>37</v>
      </c>
      <c r="N96">
        <v>71</v>
      </c>
      <c r="O96">
        <f t="shared" si="1"/>
        <v>5</v>
      </c>
    </row>
    <row r="97" spans="2:15" x14ac:dyDescent="0.2">
      <c r="B97" t="s">
        <v>160</v>
      </c>
      <c r="C97" t="s">
        <v>161</v>
      </c>
      <c r="D97">
        <v>2</v>
      </c>
      <c r="E97">
        <v>3</v>
      </c>
      <c r="F97">
        <v>2</v>
      </c>
      <c r="G97">
        <v>2</v>
      </c>
      <c r="H97">
        <v>3</v>
      </c>
      <c r="I97">
        <v>2</v>
      </c>
      <c r="J97">
        <v>56</v>
      </c>
      <c r="K97">
        <v>63</v>
      </c>
      <c r="L97">
        <v>26</v>
      </c>
      <c r="M97">
        <v>92</v>
      </c>
      <c r="N97">
        <v>13</v>
      </c>
      <c r="O97">
        <f t="shared" si="1"/>
        <v>2.25</v>
      </c>
    </row>
    <row r="98" spans="2:15" x14ac:dyDescent="0.2">
      <c r="B98" t="s">
        <v>162</v>
      </c>
      <c r="C98" t="s">
        <v>30</v>
      </c>
      <c r="D98">
        <v>5</v>
      </c>
      <c r="E98">
        <v>5</v>
      </c>
      <c r="F98">
        <v>6</v>
      </c>
      <c r="G98">
        <v>6</v>
      </c>
      <c r="H98">
        <v>5</v>
      </c>
      <c r="I98">
        <v>6</v>
      </c>
      <c r="J98">
        <v>45</v>
      </c>
      <c r="K98">
        <v>97</v>
      </c>
      <c r="L98">
        <v>5</v>
      </c>
      <c r="M98">
        <v>73</v>
      </c>
      <c r="N98">
        <v>12</v>
      </c>
      <c r="O98">
        <f t="shared" si="1"/>
        <v>5.75</v>
      </c>
    </row>
    <row r="99" spans="2:15" x14ac:dyDescent="0.2">
      <c r="B99" t="s">
        <v>163</v>
      </c>
      <c r="C99" t="s">
        <v>164</v>
      </c>
      <c r="D99">
        <v>2</v>
      </c>
      <c r="E99">
        <v>4</v>
      </c>
      <c r="F99">
        <v>5</v>
      </c>
      <c r="G99">
        <v>2</v>
      </c>
      <c r="H99">
        <v>4</v>
      </c>
      <c r="I99">
        <v>6</v>
      </c>
      <c r="J99">
        <v>96</v>
      </c>
      <c r="K99">
        <v>60</v>
      </c>
      <c r="L99">
        <v>4</v>
      </c>
      <c r="M99">
        <v>45</v>
      </c>
      <c r="N99">
        <v>21</v>
      </c>
      <c r="O99">
        <f t="shared" si="1"/>
        <v>4.25</v>
      </c>
    </row>
    <row r="100" spans="2:15" x14ac:dyDescent="0.2">
      <c r="B100" t="s">
        <v>165</v>
      </c>
      <c r="C100" t="s">
        <v>166</v>
      </c>
      <c r="D100">
        <v>7</v>
      </c>
      <c r="E100">
        <v>3</v>
      </c>
      <c r="F100">
        <v>3</v>
      </c>
      <c r="G100">
        <v>6</v>
      </c>
      <c r="H100">
        <v>5</v>
      </c>
      <c r="I100">
        <v>5</v>
      </c>
      <c r="J100">
        <v>57</v>
      </c>
      <c r="K100">
        <v>31</v>
      </c>
      <c r="L100">
        <v>22</v>
      </c>
      <c r="M100">
        <v>59</v>
      </c>
      <c r="N100">
        <v>61</v>
      </c>
      <c r="O100">
        <f t="shared" si="1"/>
        <v>4.75</v>
      </c>
    </row>
    <row r="101" spans="2:15" x14ac:dyDescent="0.2">
      <c r="B101" t="s">
        <v>167</v>
      </c>
      <c r="C101" t="s">
        <v>18</v>
      </c>
      <c r="D101">
        <v>5</v>
      </c>
      <c r="E101">
        <v>6</v>
      </c>
      <c r="F101">
        <v>4</v>
      </c>
      <c r="G101">
        <v>2</v>
      </c>
      <c r="H101">
        <v>5</v>
      </c>
      <c r="I101">
        <v>5</v>
      </c>
      <c r="J101">
        <v>18</v>
      </c>
      <c r="K101">
        <v>86</v>
      </c>
      <c r="L101">
        <v>25</v>
      </c>
      <c r="M101">
        <v>29</v>
      </c>
      <c r="N101">
        <v>9</v>
      </c>
      <c r="O101">
        <f t="shared" si="1"/>
        <v>4</v>
      </c>
    </row>
    <row r="102" spans="2:15" x14ac:dyDescent="0.2">
      <c r="B102" t="s">
        <v>168</v>
      </c>
      <c r="C102" t="s">
        <v>169</v>
      </c>
      <c r="D102">
        <v>5</v>
      </c>
      <c r="E102">
        <v>4</v>
      </c>
      <c r="F102">
        <v>6</v>
      </c>
      <c r="G102">
        <v>2</v>
      </c>
      <c r="H102">
        <v>5</v>
      </c>
      <c r="I102">
        <v>4</v>
      </c>
      <c r="J102">
        <v>93</v>
      </c>
      <c r="K102">
        <v>47</v>
      </c>
      <c r="L102">
        <v>47</v>
      </c>
      <c r="M102">
        <v>34</v>
      </c>
      <c r="N102">
        <v>39</v>
      </c>
      <c r="O102">
        <f t="shared" si="1"/>
        <v>4.25</v>
      </c>
    </row>
    <row r="103" spans="2:15" x14ac:dyDescent="0.2">
      <c r="B103" t="s">
        <v>170</v>
      </c>
      <c r="C103" t="s">
        <v>171</v>
      </c>
      <c r="D103">
        <v>3</v>
      </c>
      <c r="E103">
        <v>6</v>
      </c>
      <c r="F103">
        <v>2</v>
      </c>
      <c r="G103">
        <v>3</v>
      </c>
      <c r="H103">
        <v>2</v>
      </c>
      <c r="I103">
        <v>6</v>
      </c>
      <c r="J103">
        <v>89</v>
      </c>
      <c r="K103">
        <v>30</v>
      </c>
      <c r="L103">
        <v>43</v>
      </c>
      <c r="M103">
        <v>25</v>
      </c>
      <c r="N103">
        <v>1</v>
      </c>
      <c r="O103">
        <f t="shared" si="1"/>
        <v>3.25</v>
      </c>
    </row>
    <row r="104" spans="2:15" x14ac:dyDescent="0.2">
      <c r="B104" t="s">
        <v>172</v>
      </c>
      <c r="C104" t="s">
        <v>130</v>
      </c>
      <c r="D104">
        <v>6</v>
      </c>
      <c r="E104">
        <v>2</v>
      </c>
      <c r="F104">
        <v>3</v>
      </c>
      <c r="G104">
        <v>2</v>
      </c>
      <c r="H104">
        <v>3</v>
      </c>
      <c r="I104">
        <v>6</v>
      </c>
      <c r="J104">
        <v>67</v>
      </c>
      <c r="K104">
        <v>74</v>
      </c>
      <c r="L104">
        <v>49</v>
      </c>
      <c r="M104">
        <v>43</v>
      </c>
      <c r="N104">
        <v>52</v>
      </c>
      <c r="O104">
        <f t="shared" si="1"/>
        <v>3.5</v>
      </c>
    </row>
    <row r="105" spans="2:15" x14ac:dyDescent="0.2">
      <c r="B105" t="s">
        <v>173</v>
      </c>
      <c r="C105" t="s">
        <v>174</v>
      </c>
      <c r="D105">
        <v>8</v>
      </c>
      <c r="E105">
        <v>3</v>
      </c>
      <c r="F105">
        <v>2</v>
      </c>
      <c r="G105">
        <v>6</v>
      </c>
      <c r="H105">
        <v>5</v>
      </c>
      <c r="I105">
        <v>3</v>
      </c>
      <c r="J105">
        <v>41</v>
      </c>
      <c r="K105">
        <v>29</v>
      </c>
      <c r="L105">
        <v>52</v>
      </c>
      <c r="M105">
        <v>81</v>
      </c>
      <c r="N105">
        <v>26</v>
      </c>
      <c r="O105">
        <f t="shared" si="1"/>
        <v>4</v>
      </c>
    </row>
    <row r="106" spans="2:15" x14ac:dyDescent="0.2">
      <c r="B106" t="s">
        <v>175</v>
      </c>
      <c r="C106" t="s">
        <v>45</v>
      </c>
      <c r="D106">
        <v>8</v>
      </c>
      <c r="E106">
        <v>2</v>
      </c>
      <c r="F106">
        <v>4</v>
      </c>
      <c r="G106">
        <v>3</v>
      </c>
      <c r="H106">
        <v>5</v>
      </c>
      <c r="I106">
        <v>4</v>
      </c>
      <c r="J106">
        <v>32</v>
      </c>
      <c r="K106">
        <v>83</v>
      </c>
      <c r="L106">
        <v>14</v>
      </c>
      <c r="M106">
        <v>77</v>
      </c>
      <c r="N106">
        <v>71</v>
      </c>
      <c r="O106">
        <f t="shared" si="1"/>
        <v>4</v>
      </c>
    </row>
    <row r="107" spans="2:15" x14ac:dyDescent="0.2">
      <c r="B107" t="s">
        <v>176</v>
      </c>
      <c r="C107" t="s">
        <v>177</v>
      </c>
      <c r="D107">
        <v>6</v>
      </c>
      <c r="E107">
        <v>5</v>
      </c>
      <c r="F107">
        <v>2</v>
      </c>
      <c r="G107">
        <v>6</v>
      </c>
      <c r="H107">
        <v>6</v>
      </c>
      <c r="I107">
        <v>4</v>
      </c>
      <c r="J107">
        <v>48</v>
      </c>
      <c r="K107">
        <v>39</v>
      </c>
      <c r="L107">
        <v>45</v>
      </c>
      <c r="M107">
        <v>39</v>
      </c>
      <c r="N107">
        <v>59</v>
      </c>
      <c r="O107">
        <f t="shared" si="1"/>
        <v>4.5</v>
      </c>
    </row>
    <row r="108" spans="2:15" x14ac:dyDescent="0.2">
      <c r="B108" t="s">
        <v>178</v>
      </c>
      <c r="C108" t="s">
        <v>119</v>
      </c>
      <c r="D108">
        <v>1</v>
      </c>
      <c r="E108">
        <v>3</v>
      </c>
      <c r="F108">
        <v>2</v>
      </c>
      <c r="G108">
        <v>3</v>
      </c>
      <c r="H108">
        <v>5</v>
      </c>
      <c r="I108">
        <v>2</v>
      </c>
      <c r="J108">
        <v>11</v>
      </c>
      <c r="K108">
        <v>23</v>
      </c>
      <c r="L108">
        <v>92</v>
      </c>
      <c r="M108">
        <v>50</v>
      </c>
      <c r="N108">
        <v>36</v>
      </c>
      <c r="O108">
        <f t="shared" si="1"/>
        <v>3</v>
      </c>
    </row>
    <row r="109" spans="2:15" x14ac:dyDescent="0.2">
      <c r="B109" t="s">
        <v>179</v>
      </c>
      <c r="C109" t="s">
        <v>180</v>
      </c>
      <c r="D109">
        <v>0</v>
      </c>
      <c r="E109">
        <v>5</v>
      </c>
      <c r="F109">
        <v>3</v>
      </c>
      <c r="G109">
        <v>5</v>
      </c>
      <c r="H109">
        <v>2</v>
      </c>
      <c r="I109">
        <v>5</v>
      </c>
      <c r="J109">
        <v>20</v>
      </c>
      <c r="K109">
        <v>51</v>
      </c>
      <c r="L109">
        <v>64</v>
      </c>
      <c r="M109">
        <v>67</v>
      </c>
      <c r="N109">
        <v>72</v>
      </c>
      <c r="O109">
        <f t="shared" si="1"/>
        <v>3.75</v>
      </c>
    </row>
    <row r="110" spans="2:15" x14ac:dyDescent="0.2">
      <c r="B110" t="s">
        <v>181</v>
      </c>
      <c r="C110" t="s">
        <v>182</v>
      </c>
      <c r="D110">
        <v>7</v>
      </c>
      <c r="E110">
        <v>4</v>
      </c>
      <c r="F110">
        <v>6</v>
      </c>
      <c r="G110">
        <v>2</v>
      </c>
      <c r="H110">
        <v>5</v>
      </c>
      <c r="I110">
        <v>5</v>
      </c>
      <c r="J110">
        <v>90</v>
      </c>
      <c r="K110">
        <v>9</v>
      </c>
      <c r="L110">
        <v>61</v>
      </c>
      <c r="M110">
        <v>28</v>
      </c>
      <c r="N110">
        <v>92</v>
      </c>
      <c r="O110">
        <f t="shared" si="1"/>
        <v>4.5</v>
      </c>
    </row>
    <row r="111" spans="2:15" x14ac:dyDescent="0.2">
      <c r="B111" t="s">
        <v>183</v>
      </c>
      <c r="C111" t="s">
        <v>155</v>
      </c>
      <c r="D111">
        <v>4</v>
      </c>
      <c r="E111">
        <v>2</v>
      </c>
      <c r="F111">
        <v>6</v>
      </c>
      <c r="G111">
        <v>6</v>
      </c>
      <c r="H111">
        <v>6</v>
      </c>
      <c r="I111">
        <v>4</v>
      </c>
      <c r="J111">
        <v>91</v>
      </c>
      <c r="K111">
        <v>63</v>
      </c>
      <c r="L111">
        <v>88</v>
      </c>
      <c r="M111">
        <v>68</v>
      </c>
      <c r="N111">
        <v>75</v>
      </c>
      <c r="O111">
        <f t="shared" si="1"/>
        <v>5.5</v>
      </c>
    </row>
    <row r="112" spans="2:15" x14ac:dyDescent="0.2">
      <c r="B112" t="s">
        <v>184</v>
      </c>
      <c r="C112" t="s">
        <v>185</v>
      </c>
      <c r="D112">
        <v>3</v>
      </c>
      <c r="E112">
        <v>3</v>
      </c>
      <c r="F112">
        <v>4</v>
      </c>
      <c r="G112">
        <v>5</v>
      </c>
      <c r="H112">
        <v>6</v>
      </c>
      <c r="I112">
        <v>3</v>
      </c>
      <c r="J112">
        <v>59</v>
      </c>
      <c r="K112">
        <v>13</v>
      </c>
      <c r="L112">
        <v>14</v>
      </c>
      <c r="M112">
        <v>22</v>
      </c>
      <c r="N112">
        <v>96</v>
      </c>
      <c r="O112">
        <f t="shared" si="1"/>
        <v>4.5</v>
      </c>
    </row>
    <row r="113" spans="2:15" x14ac:dyDescent="0.2">
      <c r="B113" t="s">
        <v>186</v>
      </c>
      <c r="C113" t="s">
        <v>70</v>
      </c>
      <c r="D113">
        <v>1</v>
      </c>
      <c r="E113">
        <v>3</v>
      </c>
      <c r="F113">
        <v>3</v>
      </c>
      <c r="G113">
        <v>4</v>
      </c>
      <c r="H113">
        <v>3</v>
      </c>
      <c r="I113">
        <v>4</v>
      </c>
      <c r="J113">
        <v>7</v>
      </c>
      <c r="K113">
        <v>13</v>
      </c>
      <c r="L113">
        <v>73</v>
      </c>
      <c r="M113">
        <v>73</v>
      </c>
      <c r="N113">
        <v>78</v>
      </c>
      <c r="O113">
        <f t="shared" si="1"/>
        <v>3.5</v>
      </c>
    </row>
    <row r="114" spans="2:15" x14ac:dyDescent="0.2">
      <c r="B114" t="s">
        <v>187</v>
      </c>
      <c r="C114" t="s">
        <v>188</v>
      </c>
      <c r="D114">
        <v>7</v>
      </c>
      <c r="E114">
        <v>3</v>
      </c>
      <c r="F114">
        <v>6</v>
      </c>
      <c r="G114">
        <v>2</v>
      </c>
      <c r="H114">
        <v>4</v>
      </c>
      <c r="I114">
        <v>6</v>
      </c>
      <c r="J114">
        <v>39</v>
      </c>
      <c r="K114">
        <v>69</v>
      </c>
      <c r="L114">
        <v>10</v>
      </c>
      <c r="M114">
        <v>10</v>
      </c>
      <c r="N114">
        <v>91</v>
      </c>
      <c r="O114">
        <f t="shared" si="1"/>
        <v>4.5</v>
      </c>
    </row>
    <row r="115" spans="2:15" x14ac:dyDescent="0.2">
      <c r="B115" t="s">
        <v>189</v>
      </c>
      <c r="C115" t="s">
        <v>70</v>
      </c>
      <c r="D115">
        <v>5</v>
      </c>
      <c r="E115">
        <v>6</v>
      </c>
      <c r="F115">
        <v>4</v>
      </c>
      <c r="G115">
        <v>3</v>
      </c>
      <c r="H115">
        <v>5</v>
      </c>
      <c r="I115">
        <v>2</v>
      </c>
      <c r="J115">
        <v>18</v>
      </c>
      <c r="K115">
        <v>29</v>
      </c>
      <c r="L115">
        <v>18</v>
      </c>
      <c r="M115">
        <v>5</v>
      </c>
      <c r="N115">
        <v>64</v>
      </c>
      <c r="O115">
        <f t="shared" si="1"/>
        <v>3.5</v>
      </c>
    </row>
    <row r="116" spans="2:15" x14ac:dyDescent="0.2">
      <c r="B116" t="s">
        <v>190</v>
      </c>
      <c r="C116" t="s">
        <v>101</v>
      </c>
      <c r="D116">
        <v>3</v>
      </c>
      <c r="E116">
        <v>3</v>
      </c>
      <c r="F116">
        <v>3</v>
      </c>
      <c r="G116">
        <v>6</v>
      </c>
      <c r="H116">
        <v>2</v>
      </c>
      <c r="I116">
        <v>2</v>
      </c>
      <c r="J116">
        <v>80</v>
      </c>
      <c r="K116">
        <v>5</v>
      </c>
      <c r="L116">
        <v>4</v>
      </c>
      <c r="M116">
        <v>59</v>
      </c>
      <c r="N116">
        <v>5</v>
      </c>
      <c r="O116">
        <f t="shared" si="1"/>
        <v>3.25</v>
      </c>
    </row>
    <row r="117" spans="2:15" x14ac:dyDescent="0.2">
      <c r="B117" t="s">
        <v>191</v>
      </c>
      <c r="C117" t="s">
        <v>16</v>
      </c>
      <c r="D117">
        <v>2</v>
      </c>
      <c r="E117">
        <v>4</v>
      </c>
      <c r="F117">
        <v>6</v>
      </c>
      <c r="G117">
        <v>3</v>
      </c>
      <c r="H117">
        <v>6</v>
      </c>
      <c r="I117">
        <v>6</v>
      </c>
      <c r="J117">
        <v>72</v>
      </c>
      <c r="K117">
        <v>51</v>
      </c>
      <c r="L117">
        <v>1</v>
      </c>
      <c r="M117">
        <v>33</v>
      </c>
      <c r="N117">
        <v>91</v>
      </c>
      <c r="O117">
        <f t="shared" si="1"/>
        <v>5.25</v>
      </c>
    </row>
    <row r="118" spans="2:15" x14ac:dyDescent="0.2">
      <c r="B118" t="s">
        <v>192</v>
      </c>
      <c r="C118" t="s">
        <v>30</v>
      </c>
      <c r="D118">
        <v>1</v>
      </c>
      <c r="E118">
        <v>4</v>
      </c>
      <c r="F118">
        <v>4</v>
      </c>
      <c r="G118">
        <v>3</v>
      </c>
      <c r="H118">
        <v>3</v>
      </c>
      <c r="I118">
        <v>6</v>
      </c>
      <c r="J118">
        <v>25</v>
      </c>
      <c r="K118">
        <v>23</v>
      </c>
      <c r="L118">
        <v>20</v>
      </c>
      <c r="M118">
        <v>93</v>
      </c>
      <c r="N118">
        <v>78</v>
      </c>
      <c r="O118">
        <f t="shared" si="1"/>
        <v>4</v>
      </c>
    </row>
    <row r="119" spans="2:15" x14ac:dyDescent="0.2">
      <c r="B119" t="s">
        <v>148</v>
      </c>
      <c r="C119" t="s">
        <v>193</v>
      </c>
      <c r="D119">
        <v>4</v>
      </c>
      <c r="E119">
        <v>5</v>
      </c>
      <c r="F119">
        <v>5</v>
      </c>
      <c r="G119">
        <v>3</v>
      </c>
      <c r="H119">
        <v>5</v>
      </c>
      <c r="I119">
        <v>2</v>
      </c>
      <c r="J119">
        <v>79</v>
      </c>
      <c r="K119">
        <v>53</v>
      </c>
      <c r="L119">
        <v>97</v>
      </c>
      <c r="M119">
        <v>34</v>
      </c>
      <c r="N119">
        <v>92</v>
      </c>
      <c r="O119">
        <f t="shared" si="1"/>
        <v>3.75</v>
      </c>
    </row>
    <row r="120" spans="2:15" x14ac:dyDescent="0.2">
      <c r="B120" t="s">
        <v>194</v>
      </c>
      <c r="C120" t="s">
        <v>86</v>
      </c>
      <c r="D120">
        <v>4</v>
      </c>
      <c r="E120">
        <v>2</v>
      </c>
      <c r="F120">
        <v>6</v>
      </c>
      <c r="G120">
        <v>4</v>
      </c>
      <c r="H120">
        <v>3</v>
      </c>
      <c r="I120">
        <v>2</v>
      </c>
      <c r="J120">
        <v>13</v>
      </c>
      <c r="K120">
        <v>81</v>
      </c>
      <c r="L120">
        <v>58</v>
      </c>
      <c r="M120">
        <v>45</v>
      </c>
      <c r="N120">
        <v>11</v>
      </c>
      <c r="O120">
        <f t="shared" si="1"/>
        <v>3.75</v>
      </c>
    </row>
    <row r="121" spans="2:15" x14ac:dyDescent="0.2">
      <c r="B121" t="s">
        <v>195</v>
      </c>
      <c r="C121" t="s">
        <v>155</v>
      </c>
      <c r="D121">
        <v>5</v>
      </c>
      <c r="E121">
        <v>2</v>
      </c>
      <c r="F121">
        <v>3</v>
      </c>
      <c r="G121">
        <v>3</v>
      </c>
      <c r="H121">
        <v>2</v>
      </c>
      <c r="I121">
        <v>6</v>
      </c>
      <c r="J121">
        <v>93</v>
      </c>
      <c r="K121">
        <v>31</v>
      </c>
      <c r="L121">
        <v>9</v>
      </c>
      <c r="M121">
        <v>50</v>
      </c>
      <c r="N121">
        <v>41</v>
      </c>
      <c r="O121">
        <f t="shared" si="1"/>
        <v>3.5</v>
      </c>
    </row>
    <row r="122" spans="2:15" x14ac:dyDescent="0.2">
      <c r="B122" t="s">
        <v>196</v>
      </c>
      <c r="C122" t="s">
        <v>197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10</v>
      </c>
      <c r="K122">
        <v>93</v>
      </c>
      <c r="L122">
        <v>88</v>
      </c>
      <c r="M122">
        <v>23</v>
      </c>
      <c r="N122">
        <v>43</v>
      </c>
      <c r="O122">
        <f t="shared" si="1"/>
        <v>2</v>
      </c>
    </row>
    <row r="123" spans="2:15" x14ac:dyDescent="0.2">
      <c r="B123" t="s">
        <v>198</v>
      </c>
      <c r="C123" t="s">
        <v>199</v>
      </c>
      <c r="D123">
        <v>0</v>
      </c>
      <c r="E123">
        <v>3</v>
      </c>
      <c r="F123">
        <v>3</v>
      </c>
      <c r="G123">
        <v>2</v>
      </c>
      <c r="H123">
        <v>3</v>
      </c>
      <c r="I123">
        <v>6</v>
      </c>
      <c r="J123">
        <v>7</v>
      </c>
      <c r="K123">
        <v>69</v>
      </c>
      <c r="L123">
        <v>31</v>
      </c>
      <c r="M123">
        <v>13</v>
      </c>
      <c r="N123">
        <v>61</v>
      </c>
      <c r="O123">
        <f t="shared" si="1"/>
        <v>3.5</v>
      </c>
    </row>
    <row r="124" spans="2:15" x14ac:dyDescent="0.2">
      <c r="B124" t="s">
        <v>200</v>
      </c>
      <c r="C124" t="s">
        <v>201</v>
      </c>
      <c r="D124">
        <v>5</v>
      </c>
      <c r="E124">
        <v>3</v>
      </c>
      <c r="F124">
        <v>2</v>
      </c>
      <c r="G124">
        <v>2</v>
      </c>
      <c r="H124">
        <v>4</v>
      </c>
      <c r="I124">
        <v>6</v>
      </c>
      <c r="J124">
        <v>24</v>
      </c>
      <c r="K124">
        <v>79</v>
      </c>
      <c r="L124">
        <v>99</v>
      </c>
      <c r="M124">
        <v>6</v>
      </c>
      <c r="N124">
        <v>89</v>
      </c>
      <c r="O124">
        <f t="shared" si="1"/>
        <v>3.5</v>
      </c>
    </row>
    <row r="125" spans="2:15" x14ac:dyDescent="0.2">
      <c r="B125" t="s">
        <v>202</v>
      </c>
      <c r="C125" t="s">
        <v>203</v>
      </c>
      <c r="D125">
        <v>7</v>
      </c>
      <c r="E125">
        <v>2</v>
      </c>
      <c r="F125">
        <v>2</v>
      </c>
      <c r="G125">
        <v>4</v>
      </c>
      <c r="H125">
        <v>4</v>
      </c>
      <c r="I125">
        <v>6</v>
      </c>
      <c r="J125">
        <v>57</v>
      </c>
      <c r="K125">
        <v>11</v>
      </c>
      <c r="L125">
        <v>80</v>
      </c>
      <c r="M125">
        <v>27</v>
      </c>
      <c r="N125">
        <v>21</v>
      </c>
      <c r="O125">
        <f t="shared" si="1"/>
        <v>4</v>
      </c>
    </row>
    <row r="126" spans="2:15" x14ac:dyDescent="0.2">
      <c r="B126" t="s">
        <v>204</v>
      </c>
      <c r="C126" t="s">
        <v>205</v>
      </c>
      <c r="D126">
        <v>7</v>
      </c>
      <c r="E126">
        <v>6</v>
      </c>
      <c r="F126">
        <v>6</v>
      </c>
      <c r="G126">
        <v>2</v>
      </c>
      <c r="H126">
        <v>2</v>
      </c>
      <c r="I126">
        <v>4</v>
      </c>
      <c r="J126">
        <v>2</v>
      </c>
      <c r="K126">
        <v>65</v>
      </c>
      <c r="L126">
        <v>47</v>
      </c>
      <c r="M126">
        <v>64</v>
      </c>
      <c r="N126">
        <v>89</v>
      </c>
      <c r="O126">
        <f t="shared" si="1"/>
        <v>3.5</v>
      </c>
    </row>
    <row r="127" spans="2:15" x14ac:dyDescent="0.2">
      <c r="B127" t="s">
        <v>206</v>
      </c>
      <c r="C127" t="s">
        <v>155</v>
      </c>
      <c r="D127">
        <v>6</v>
      </c>
      <c r="E127">
        <v>4</v>
      </c>
      <c r="F127">
        <v>5</v>
      </c>
      <c r="G127">
        <v>3</v>
      </c>
      <c r="H127">
        <v>6</v>
      </c>
      <c r="I127">
        <v>2</v>
      </c>
      <c r="J127">
        <v>46</v>
      </c>
      <c r="K127">
        <v>75</v>
      </c>
      <c r="L127">
        <v>6</v>
      </c>
      <c r="M127">
        <v>45</v>
      </c>
      <c r="N127">
        <v>9</v>
      </c>
      <c r="O127">
        <f t="shared" si="1"/>
        <v>4</v>
      </c>
    </row>
    <row r="128" spans="2:15" x14ac:dyDescent="0.2">
      <c r="B128" t="s">
        <v>207</v>
      </c>
      <c r="C128" t="s">
        <v>51</v>
      </c>
      <c r="D128">
        <v>8</v>
      </c>
      <c r="E128">
        <v>3</v>
      </c>
      <c r="F128">
        <v>6</v>
      </c>
      <c r="G128">
        <v>4</v>
      </c>
      <c r="H128">
        <v>5</v>
      </c>
      <c r="I128">
        <v>2</v>
      </c>
      <c r="J128">
        <v>8</v>
      </c>
      <c r="K128">
        <v>35</v>
      </c>
      <c r="L128">
        <v>65</v>
      </c>
      <c r="M128">
        <v>30</v>
      </c>
      <c r="N128">
        <v>5</v>
      </c>
      <c r="O128">
        <f t="shared" si="1"/>
        <v>4.25</v>
      </c>
    </row>
    <row r="129" spans="2:15" x14ac:dyDescent="0.2">
      <c r="B129" t="s">
        <v>208</v>
      </c>
      <c r="C129" t="s">
        <v>30</v>
      </c>
      <c r="D129">
        <v>3</v>
      </c>
      <c r="E129">
        <v>6</v>
      </c>
      <c r="F129">
        <v>6</v>
      </c>
      <c r="G129">
        <v>3</v>
      </c>
      <c r="H129">
        <v>4</v>
      </c>
      <c r="I129">
        <v>5</v>
      </c>
      <c r="J129">
        <v>35</v>
      </c>
      <c r="K129">
        <v>1</v>
      </c>
      <c r="L129">
        <v>100</v>
      </c>
      <c r="M129">
        <v>65</v>
      </c>
      <c r="N129">
        <v>86</v>
      </c>
      <c r="O129">
        <f t="shared" si="1"/>
        <v>4.5</v>
      </c>
    </row>
    <row r="130" spans="2:15" x14ac:dyDescent="0.2">
      <c r="B130" t="s">
        <v>209</v>
      </c>
      <c r="C130" t="s">
        <v>210</v>
      </c>
      <c r="D130">
        <v>8</v>
      </c>
      <c r="E130">
        <v>3</v>
      </c>
      <c r="F130">
        <v>2</v>
      </c>
      <c r="G130">
        <v>3</v>
      </c>
      <c r="H130">
        <v>5</v>
      </c>
      <c r="I130">
        <v>5</v>
      </c>
      <c r="J130">
        <v>31</v>
      </c>
      <c r="K130">
        <v>75</v>
      </c>
      <c r="L130">
        <v>10</v>
      </c>
      <c r="M130">
        <v>37</v>
      </c>
      <c r="N130">
        <v>48</v>
      </c>
      <c r="O130">
        <f t="shared" si="1"/>
        <v>3.75</v>
      </c>
    </row>
    <row r="131" spans="2:15" x14ac:dyDescent="0.2">
      <c r="B131" t="s">
        <v>211</v>
      </c>
      <c r="C131" t="s">
        <v>78</v>
      </c>
      <c r="D131">
        <v>4</v>
      </c>
      <c r="E131">
        <v>3</v>
      </c>
      <c r="F131">
        <v>4</v>
      </c>
      <c r="G131">
        <v>2</v>
      </c>
      <c r="H131">
        <v>5</v>
      </c>
      <c r="I131">
        <v>6</v>
      </c>
      <c r="J131">
        <v>53</v>
      </c>
      <c r="K131">
        <v>74</v>
      </c>
      <c r="L131">
        <v>66</v>
      </c>
      <c r="M131">
        <v>37</v>
      </c>
      <c r="N131">
        <v>55</v>
      </c>
      <c r="O131">
        <f t="shared" si="1"/>
        <v>4.25</v>
      </c>
    </row>
    <row r="132" spans="2:15" x14ac:dyDescent="0.2">
      <c r="B132" t="s">
        <v>212</v>
      </c>
      <c r="C132" t="s">
        <v>101</v>
      </c>
      <c r="D132">
        <v>4</v>
      </c>
      <c r="E132">
        <v>6</v>
      </c>
      <c r="F132">
        <v>5</v>
      </c>
      <c r="G132">
        <v>3</v>
      </c>
      <c r="H132">
        <v>4</v>
      </c>
      <c r="I132">
        <v>4</v>
      </c>
      <c r="J132">
        <v>43</v>
      </c>
      <c r="K132">
        <v>49</v>
      </c>
      <c r="L132">
        <v>12</v>
      </c>
      <c r="M132">
        <v>36</v>
      </c>
      <c r="N132">
        <v>87</v>
      </c>
      <c r="O132">
        <f t="shared" ref="O132:O195" si="2">SUM(F132:I132)/4</f>
        <v>4</v>
      </c>
    </row>
    <row r="133" spans="2:15" x14ac:dyDescent="0.2">
      <c r="B133" t="s">
        <v>213</v>
      </c>
      <c r="C133" t="s">
        <v>72</v>
      </c>
      <c r="D133">
        <v>4</v>
      </c>
      <c r="E133">
        <v>4</v>
      </c>
      <c r="F133">
        <v>6</v>
      </c>
      <c r="G133">
        <v>2</v>
      </c>
      <c r="H133">
        <v>5</v>
      </c>
      <c r="I133">
        <v>2</v>
      </c>
      <c r="J133">
        <v>60</v>
      </c>
      <c r="K133">
        <v>75</v>
      </c>
      <c r="L133">
        <v>10</v>
      </c>
      <c r="M133">
        <v>59</v>
      </c>
      <c r="N133">
        <v>5</v>
      </c>
      <c r="O133">
        <f t="shared" si="2"/>
        <v>3.75</v>
      </c>
    </row>
    <row r="134" spans="2:15" x14ac:dyDescent="0.2">
      <c r="B134" t="s">
        <v>214</v>
      </c>
      <c r="C134" t="s">
        <v>197</v>
      </c>
      <c r="D134">
        <v>7</v>
      </c>
      <c r="E134">
        <v>6</v>
      </c>
      <c r="F134">
        <v>4</v>
      </c>
      <c r="G134">
        <v>2</v>
      </c>
      <c r="H134">
        <v>2</v>
      </c>
      <c r="I134">
        <v>3</v>
      </c>
      <c r="J134">
        <v>89</v>
      </c>
      <c r="K134">
        <v>29</v>
      </c>
      <c r="L134">
        <v>58</v>
      </c>
      <c r="M134">
        <v>19</v>
      </c>
      <c r="N134">
        <v>97</v>
      </c>
      <c r="O134">
        <f t="shared" si="2"/>
        <v>2.75</v>
      </c>
    </row>
    <row r="135" spans="2:15" x14ac:dyDescent="0.2">
      <c r="B135" t="s">
        <v>215</v>
      </c>
      <c r="C135" t="s">
        <v>216</v>
      </c>
      <c r="D135">
        <v>5</v>
      </c>
      <c r="E135">
        <v>6</v>
      </c>
      <c r="F135">
        <v>5</v>
      </c>
      <c r="G135">
        <v>3</v>
      </c>
      <c r="H135">
        <v>5</v>
      </c>
      <c r="I135">
        <v>3</v>
      </c>
      <c r="J135">
        <v>61</v>
      </c>
      <c r="K135">
        <v>95</v>
      </c>
      <c r="L135">
        <v>36</v>
      </c>
      <c r="M135">
        <v>86</v>
      </c>
      <c r="N135">
        <v>36</v>
      </c>
      <c r="O135">
        <f t="shared" si="2"/>
        <v>4</v>
      </c>
    </row>
    <row r="136" spans="2:15" x14ac:dyDescent="0.2">
      <c r="B136" t="s">
        <v>217</v>
      </c>
      <c r="C136" t="s">
        <v>218</v>
      </c>
      <c r="D136">
        <v>7</v>
      </c>
      <c r="E136">
        <v>6</v>
      </c>
      <c r="F136">
        <v>2</v>
      </c>
      <c r="G136">
        <v>3</v>
      </c>
      <c r="H136">
        <v>3</v>
      </c>
      <c r="I136">
        <v>2</v>
      </c>
      <c r="J136">
        <v>2</v>
      </c>
      <c r="K136">
        <v>9</v>
      </c>
      <c r="L136">
        <v>56</v>
      </c>
      <c r="M136">
        <v>86</v>
      </c>
      <c r="N136">
        <v>71</v>
      </c>
      <c r="O136">
        <f t="shared" si="2"/>
        <v>2.5</v>
      </c>
    </row>
    <row r="137" spans="2:15" x14ac:dyDescent="0.2">
      <c r="B137" t="s">
        <v>219</v>
      </c>
      <c r="C137" t="s">
        <v>16</v>
      </c>
      <c r="D137">
        <v>6</v>
      </c>
      <c r="E137">
        <v>2</v>
      </c>
      <c r="F137">
        <v>4</v>
      </c>
      <c r="G137">
        <v>5</v>
      </c>
      <c r="H137">
        <v>6</v>
      </c>
      <c r="I137">
        <v>4</v>
      </c>
      <c r="J137">
        <v>21</v>
      </c>
      <c r="K137">
        <v>73</v>
      </c>
      <c r="L137">
        <v>39</v>
      </c>
      <c r="M137">
        <v>28</v>
      </c>
      <c r="N137">
        <v>25</v>
      </c>
      <c r="O137">
        <f t="shared" si="2"/>
        <v>4.75</v>
      </c>
    </row>
    <row r="138" spans="2:15" x14ac:dyDescent="0.2">
      <c r="B138" t="s">
        <v>220</v>
      </c>
      <c r="C138" t="s">
        <v>130</v>
      </c>
      <c r="D138">
        <v>0</v>
      </c>
      <c r="E138">
        <v>5</v>
      </c>
      <c r="F138">
        <v>2</v>
      </c>
      <c r="G138">
        <v>4</v>
      </c>
      <c r="H138">
        <v>3</v>
      </c>
      <c r="I138">
        <v>3</v>
      </c>
      <c r="J138">
        <v>52</v>
      </c>
      <c r="K138">
        <v>74</v>
      </c>
      <c r="L138">
        <v>79</v>
      </c>
      <c r="M138">
        <v>92</v>
      </c>
      <c r="N138">
        <v>69</v>
      </c>
      <c r="O138">
        <f t="shared" si="2"/>
        <v>3</v>
      </c>
    </row>
    <row r="139" spans="2:15" x14ac:dyDescent="0.2">
      <c r="B139" t="s">
        <v>221</v>
      </c>
      <c r="C139" t="s">
        <v>222</v>
      </c>
      <c r="D139">
        <v>1</v>
      </c>
      <c r="E139">
        <v>2</v>
      </c>
      <c r="F139">
        <v>2</v>
      </c>
      <c r="G139">
        <v>4</v>
      </c>
      <c r="H139">
        <v>5</v>
      </c>
      <c r="I139">
        <v>3</v>
      </c>
      <c r="J139">
        <v>97</v>
      </c>
      <c r="K139">
        <v>51</v>
      </c>
      <c r="L139">
        <v>38</v>
      </c>
      <c r="M139">
        <v>17</v>
      </c>
      <c r="N139">
        <v>5</v>
      </c>
      <c r="O139">
        <f t="shared" si="2"/>
        <v>3.5</v>
      </c>
    </row>
    <row r="140" spans="2:15" x14ac:dyDescent="0.2">
      <c r="B140" t="s">
        <v>223</v>
      </c>
      <c r="C140" t="s">
        <v>145</v>
      </c>
      <c r="D140">
        <v>3</v>
      </c>
      <c r="E140">
        <v>3</v>
      </c>
      <c r="F140">
        <v>2</v>
      </c>
      <c r="G140">
        <v>5</v>
      </c>
      <c r="H140">
        <v>3</v>
      </c>
      <c r="I140">
        <v>5</v>
      </c>
      <c r="J140">
        <v>68</v>
      </c>
      <c r="K140">
        <v>38</v>
      </c>
      <c r="L140">
        <v>31</v>
      </c>
      <c r="M140">
        <v>14</v>
      </c>
      <c r="N140">
        <v>54</v>
      </c>
      <c r="O140">
        <f t="shared" si="2"/>
        <v>3.75</v>
      </c>
    </row>
    <row r="141" spans="2:15" x14ac:dyDescent="0.2">
      <c r="B141" t="s">
        <v>224</v>
      </c>
      <c r="C141" t="s">
        <v>225</v>
      </c>
      <c r="D141">
        <v>7</v>
      </c>
      <c r="E141">
        <v>6</v>
      </c>
      <c r="F141">
        <v>2</v>
      </c>
      <c r="G141">
        <v>5</v>
      </c>
      <c r="H141">
        <v>6</v>
      </c>
      <c r="I141">
        <v>5</v>
      </c>
      <c r="J141">
        <v>19</v>
      </c>
      <c r="K141">
        <v>56</v>
      </c>
      <c r="L141">
        <v>50</v>
      </c>
      <c r="M141">
        <v>43</v>
      </c>
      <c r="N141">
        <v>66</v>
      </c>
      <c r="O141">
        <f t="shared" si="2"/>
        <v>4.5</v>
      </c>
    </row>
    <row r="142" spans="2:15" x14ac:dyDescent="0.2">
      <c r="B142" t="s">
        <v>226</v>
      </c>
      <c r="C142" t="s">
        <v>74</v>
      </c>
      <c r="D142">
        <v>6</v>
      </c>
      <c r="E142">
        <v>6</v>
      </c>
      <c r="F142">
        <v>5</v>
      </c>
      <c r="G142">
        <v>3</v>
      </c>
      <c r="H142">
        <v>2</v>
      </c>
      <c r="I142">
        <v>3</v>
      </c>
      <c r="J142">
        <v>16</v>
      </c>
      <c r="K142">
        <v>95</v>
      </c>
      <c r="L142">
        <v>97</v>
      </c>
      <c r="M142">
        <v>62</v>
      </c>
      <c r="N142">
        <v>46</v>
      </c>
      <c r="O142">
        <f t="shared" si="2"/>
        <v>3.25</v>
      </c>
    </row>
    <row r="143" spans="2:15" x14ac:dyDescent="0.2">
      <c r="B143" t="s">
        <v>227</v>
      </c>
      <c r="C143" t="s">
        <v>78</v>
      </c>
      <c r="D143">
        <v>6</v>
      </c>
      <c r="E143">
        <v>5</v>
      </c>
      <c r="F143">
        <v>3</v>
      </c>
      <c r="G143">
        <v>2</v>
      </c>
      <c r="H143">
        <v>3</v>
      </c>
      <c r="I143">
        <v>5</v>
      </c>
      <c r="J143">
        <v>55</v>
      </c>
      <c r="K143">
        <v>2</v>
      </c>
      <c r="L143">
        <v>64</v>
      </c>
      <c r="M143">
        <v>13</v>
      </c>
      <c r="N143">
        <v>72</v>
      </c>
      <c r="O143">
        <f t="shared" si="2"/>
        <v>3.25</v>
      </c>
    </row>
    <row r="144" spans="2:15" x14ac:dyDescent="0.2">
      <c r="B144" t="s">
        <v>228</v>
      </c>
      <c r="C144" t="s">
        <v>166</v>
      </c>
      <c r="D144">
        <v>6</v>
      </c>
      <c r="E144">
        <v>2</v>
      </c>
      <c r="F144">
        <v>4</v>
      </c>
      <c r="G144">
        <v>3</v>
      </c>
      <c r="H144">
        <v>3</v>
      </c>
      <c r="I144">
        <v>2</v>
      </c>
      <c r="J144">
        <v>54</v>
      </c>
      <c r="K144">
        <v>83</v>
      </c>
      <c r="L144">
        <v>36</v>
      </c>
      <c r="M144">
        <v>27</v>
      </c>
      <c r="N144">
        <v>21</v>
      </c>
      <c r="O144">
        <f t="shared" si="2"/>
        <v>3</v>
      </c>
    </row>
    <row r="145" spans="2:15" x14ac:dyDescent="0.2">
      <c r="B145" t="s">
        <v>229</v>
      </c>
      <c r="C145" t="s">
        <v>174</v>
      </c>
      <c r="D145">
        <v>1</v>
      </c>
      <c r="E145">
        <v>5</v>
      </c>
      <c r="F145">
        <v>2</v>
      </c>
      <c r="G145">
        <v>2</v>
      </c>
      <c r="H145">
        <v>4</v>
      </c>
      <c r="I145">
        <v>5</v>
      </c>
      <c r="J145">
        <v>19</v>
      </c>
      <c r="K145">
        <v>92</v>
      </c>
      <c r="L145">
        <v>24</v>
      </c>
      <c r="M145">
        <v>32</v>
      </c>
      <c r="N145">
        <v>91</v>
      </c>
      <c r="O145">
        <f t="shared" si="2"/>
        <v>3.25</v>
      </c>
    </row>
    <row r="146" spans="2:15" x14ac:dyDescent="0.2">
      <c r="B146" t="s">
        <v>230</v>
      </c>
      <c r="C146" t="s">
        <v>137</v>
      </c>
      <c r="D146">
        <v>7</v>
      </c>
      <c r="E146">
        <v>3</v>
      </c>
      <c r="F146">
        <v>2</v>
      </c>
      <c r="G146">
        <v>3</v>
      </c>
      <c r="H146">
        <v>5</v>
      </c>
      <c r="I146">
        <v>6</v>
      </c>
      <c r="J146">
        <v>25</v>
      </c>
      <c r="K146">
        <v>14</v>
      </c>
      <c r="L146">
        <v>19</v>
      </c>
      <c r="M146">
        <v>95</v>
      </c>
      <c r="N146">
        <v>91</v>
      </c>
      <c r="O146">
        <f t="shared" si="2"/>
        <v>4</v>
      </c>
    </row>
    <row r="147" spans="2:15" x14ac:dyDescent="0.2">
      <c r="B147" t="s">
        <v>231</v>
      </c>
      <c r="C147" t="s">
        <v>232</v>
      </c>
      <c r="D147">
        <v>8</v>
      </c>
      <c r="E147">
        <v>4</v>
      </c>
      <c r="F147">
        <v>3</v>
      </c>
      <c r="G147">
        <v>2</v>
      </c>
      <c r="H147">
        <v>3</v>
      </c>
      <c r="I147">
        <v>4</v>
      </c>
      <c r="J147">
        <v>37</v>
      </c>
      <c r="K147">
        <v>69</v>
      </c>
      <c r="L147">
        <v>12</v>
      </c>
      <c r="M147">
        <v>17</v>
      </c>
      <c r="N147">
        <v>48</v>
      </c>
      <c r="O147">
        <f t="shared" si="2"/>
        <v>3</v>
      </c>
    </row>
    <row r="148" spans="2:15" x14ac:dyDescent="0.2">
      <c r="B148" t="s">
        <v>233</v>
      </c>
      <c r="C148" t="s">
        <v>145</v>
      </c>
      <c r="D148">
        <v>3</v>
      </c>
      <c r="E148">
        <v>6</v>
      </c>
      <c r="F148">
        <v>6</v>
      </c>
      <c r="G148">
        <v>6</v>
      </c>
      <c r="H148">
        <v>3</v>
      </c>
      <c r="I148">
        <v>4</v>
      </c>
      <c r="J148">
        <v>79</v>
      </c>
      <c r="K148">
        <v>23</v>
      </c>
      <c r="L148">
        <v>17</v>
      </c>
      <c r="M148">
        <v>99</v>
      </c>
      <c r="N148">
        <v>29</v>
      </c>
      <c r="O148">
        <f t="shared" si="2"/>
        <v>4.75</v>
      </c>
    </row>
    <row r="149" spans="2:15" x14ac:dyDescent="0.2">
      <c r="B149" t="s">
        <v>234</v>
      </c>
      <c r="C149" t="s">
        <v>159</v>
      </c>
      <c r="D149">
        <v>4</v>
      </c>
      <c r="E149">
        <v>5</v>
      </c>
      <c r="F149">
        <v>2</v>
      </c>
      <c r="G149">
        <v>5</v>
      </c>
      <c r="H149">
        <v>4</v>
      </c>
      <c r="I149">
        <v>3</v>
      </c>
      <c r="J149">
        <v>41</v>
      </c>
      <c r="K149">
        <v>64</v>
      </c>
      <c r="L149">
        <v>91</v>
      </c>
      <c r="M149">
        <v>82</v>
      </c>
      <c r="N149">
        <v>100</v>
      </c>
      <c r="O149">
        <f t="shared" si="2"/>
        <v>3.5</v>
      </c>
    </row>
    <row r="150" spans="2:15" x14ac:dyDescent="0.2">
      <c r="B150" t="s">
        <v>235</v>
      </c>
      <c r="C150" t="s">
        <v>101</v>
      </c>
      <c r="D150">
        <v>5</v>
      </c>
      <c r="E150">
        <v>4</v>
      </c>
      <c r="F150">
        <v>5</v>
      </c>
      <c r="G150">
        <v>2</v>
      </c>
      <c r="H150">
        <v>3</v>
      </c>
      <c r="I150">
        <v>2</v>
      </c>
      <c r="J150">
        <v>87</v>
      </c>
      <c r="K150">
        <v>45</v>
      </c>
      <c r="L150">
        <v>47</v>
      </c>
      <c r="M150">
        <v>75</v>
      </c>
      <c r="N150">
        <v>51</v>
      </c>
      <c r="O150">
        <f t="shared" si="2"/>
        <v>3</v>
      </c>
    </row>
    <row r="151" spans="2:15" x14ac:dyDescent="0.2">
      <c r="B151" t="s">
        <v>236</v>
      </c>
      <c r="C151" t="s">
        <v>90</v>
      </c>
      <c r="D151">
        <v>8</v>
      </c>
      <c r="E151">
        <v>3</v>
      </c>
      <c r="F151">
        <v>6</v>
      </c>
      <c r="G151">
        <v>3</v>
      </c>
      <c r="H151">
        <v>6</v>
      </c>
      <c r="I151">
        <v>2</v>
      </c>
      <c r="J151">
        <v>84</v>
      </c>
      <c r="K151">
        <v>77</v>
      </c>
      <c r="L151">
        <v>71</v>
      </c>
      <c r="M151">
        <v>71</v>
      </c>
      <c r="N151">
        <v>9</v>
      </c>
      <c r="O151">
        <f t="shared" si="2"/>
        <v>4.25</v>
      </c>
    </row>
    <row r="152" spans="2:15" x14ac:dyDescent="0.2">
      <c r="B152" t="s">
        <v>237</v>
      </c>
      <c r="C152" t="s">
        <v>90</v>
      </c>
      <c r="D152">
        <v>1</v>
      </c>
      <c r="E152">
        <v>2</v>
      </c>
      <c r="F152">
        <v>4</v>
      </c>
      <c r="G152">
        <v>4</v>
      </c>
      <c r="H152">
        <v>5</v>
      </c>
      <c r="I152">
        <v>5</v>
      </c>
      <c r="J152">
        <v>20</v>
      </c>
      <c r="K152">
        <v>93</v>
      </c>
      <c r="L152">
        <v>68</v>
      </c>
      <c r="M152">
        <v>58</v>
      </c>
      <c r="N152">
        <v>23</v>
      </c>
      <c r="O152">
        <f t="shared" si="2"/>
        <v>4.5</v>
      </c>
    </row>
    <row r="153" spans="2:15" x14ac:dyDescent="0.2">
      <c r="B153" t="s">
        <v>238</v>
      </c>
      <c r="C153" t="s">
        <v>239</v>
      </c>
      <c r="D153">
        <v>7</v>
      </c>
      <c r="E153">
        <v>5</v>
      </c>
      <c r="F153">
        <v>6</v>
      </c>
      <c r="G153">
        <v>6</v>
      </c>
      <c r="H153">
        <v>2</v>
      </c>
      <c r="I153">
        <v>5</v>
      </c>
      <c r="J153">
        <v>80</v>
      </c>
      <c r="K153">
        <v>90</v>
      </c>
      <c r="L153">
        <v>62</v>
      </c>
      <c r="M153">
        <v>97</v>
      </c>
      <c r="N153">
        <v>3</v>
      </c>
      <c r="O153">
        <f t="shared" si="2"/>
        <v>4.75</v>
      </c>
    </row>
    <row r="154" spans="2:15" x14ac:dyDescent="0.2">
      <c r="B154" t="s">
        <v>240</v>
      </c>
      <c r="C154" t="s">
        <v>232</v>
      </c>
      <c r="D154">
        <v>6</v>
      </c>
      <c r="E154">
        <v>6</v>
      </c>
      <c r="F154">
        <v>6</v>
      </c>
      <c r="G154">
        <v>4</v>
      </c>
      <c r="H154">
        <v>4</v>
      </c>
      <c r="I154">
        <v>5</v>
      </c>
      <c r="J154">
        <v>77</v>
      </c>
      <c r="K154">
        <v>40</v>
      </c>
      <c r="L154">
        <v>93</v>
      </c>
      <c r="M154">
        <v>80</v>
      </c>
      <c r="N154">
        <v>71</v>
      </c>
      <c r="O154">
        <f t="shared" si="2"/>
        <v>4.75</v>
      </c>
    </row>
    <row r="155" spans="2:15" x14ac:dyDescent="0.2">
      <c r="B155" t="s">
        <v>241</v>
      </c>
      <c r="C155" t="s">
        <v>242</v>
      </c>
      <c r="D155">
        <v>4</v>
      </c>
      <c r="E155">
        <v>6</v>
      </c>
      <c r="F155">
        <v>5</v>
      </c>
      <c r="G155">
        <v>3</v>
      </c>
      <c r="H155">
        <v>5</v>
      </c>
      <c r="I155">
        <v>4</v>
      </c>
      <c r="J155">
        <v>65</v>
      </c>
      <c r="K155">
        <v>34</v>
      </c>
      <c r="L155">
        <v>51</v>
      </c>
      <c r="M155">
        <v>38</v>
      </c>
      <c r="N155">
        <v>65</v>
      </c>
      <c r="O155">
        <f t="shared" si="2"/>
        <v>4.25</v>
      </c>
    </row>
    <row r="156" spans="2:15" x14ac:dyDescent="0.2">
      <c r="B156" t="s">
        <v>243</v>
      </c>
      <c r="C156" t="s">
        <v>244</v>
      </c>
      <c r="D156">
        <v>0</v>
      </c>
      <c r="E156">
        <v>6</v>
      </c>
      <c r="F156">
        <v>4</v>
      </c>
      <c r="G156">
        <v>3</v>
      </c>
      <c r="H156">
        <v>3</v>
      </c>
      <c r="I156">
        <v>2</v>
      </c>
      <c r="J156">
        <v>62</v>
      </c>
      <c r="K156">
        <v>62</v>
      </c>
      <c r="L156">
        <v>86</v>
      </c>
      <c r="M156">
        <v>10</v>
      </c>
      <c r="N156">
        <v>2</v>
      </c>
      <c r="O156">
        <f t="shared" si="2"/>
        <v>3</v>
      </c>
    </row>
    <row r="157" spans="2:15" x14ac:dyDescent="0.2">
      <c r="B157" t="s">
        <v>245</v>
      </c>
      <c r="C157" t="s">
        <v>246</v>
      </c>
      <c r="D157">
        <v>8</v>
      </c>
      <c r="E157">
        <v>5</v>
      </c>
      <c r="F157">
        <v>4</v>
      </c>
      <c r="G157">
        <v>2</v>
      </c>
      <c r="H157">
        <v>4</v>
      </c>
      <c r="I157">
        <v>2</v>
      </c>
      <c r="J157">
        <v>70</v>
      </c>
      <c r="K157">
        <v>4</v>
      </c>
      <c r="L157">
        <v>92</v>
      </c>
      <c r="M157">
        <v>91</v>
      </c>
      <c r="N157">
        <v>21</v>
      </c>
      <c r="O157">
        <f t="shared" si="2"/>
        <v>3</v>
      </c>
    </row>
    <row r="158" spans="2:15" x14ac:dyDescent="0.2">
      <c r="B158" t="s">
        <v>247</v>
      </c>
      <c r="C158" t="s">
        <v>164</v>
      </c>
      <c r="D158">
        <v>1</v>
      </c>
      <c r="E158">
        <v>2</v>
      </c>
      <c r="F158">
        <v>6</v>
      </c>
      <c r="G158">
        <v>5</v>
      </c>
      <c r="H158">
        <v>6</v>
      </c>
      <c r="I158">
        <v>4</v>
      </c>
      <c r="J158">
        <v>66</v>
      </c>
      <c r="K158">
        <v>78</v>
      </c>
      <c r="L158">
        <v>26</v>
      </c>
      <c r="M158">
        <v>98</v>
      </c>
      <c r="N158">
        <v>56</v>
      </c>
      <c r="O158">
        <f t="shared" si="2"/>
        <v>5.25</v>
      </c>
    </row>
    <row r="159" spans="2:15" x14ac:dyDescent="0.2">
      <c r="B159" t="s">
        <v>248</v>
      </c>
      <c r="C159" t="s">
        <v>249</v>
      </c>
      <c r="D159">
        <v>3</v>
      </c>
      <c r="E159">
        <v>4</v>
      </c>
      <c r="F159">
        <v>6</v>
      </c>
      <c r="G159">
        <v>2</v>
      </c>
      <c r="H159">
        <v>2</v>
      </c>
      <c r="I159">
        <v>5</v>
      </c>
      <c r="J159">
        <v>54</v>
      </c>
      <c r="K159">
        <v>12</v>
      </c>
      <c r="L159">
        <v>13</v>
      </c>
      <c r="M159">
        <v>21</v>
      </c>
      <c r="N159">
        <v>24</v>
      </c>
      <c r="O159">
        <f t="shared" si="2"/>
        <v>3.75</v>
      </c>
    </row>
    <row r="160" spans="2:15" x14ac:dyDescent="0.2">
      <c r="B160" t="s">
        <v>250</v>
      </c>
      <c r="C160" t="s">
        <v>251</v>
      </c>
      <c r="D160">
        <v>6</v>
      </c>
      <c r="E160">
        <v>2</v>
      </c>
      <c r="F160">
        <v>3</v>
      </c>
      <c r="G160">
        <v>3</v>
      </c>
      <c r="H160">
        <v>3</v>
      </c>
      <c r="I160">
        <v>6</v>
      </c>
      <c r="J160">
        <v>27</v>
      </c>
      <c r="K160">
        <v>2</v>
      </c>
      <c r="L160">
        <v>84</v>
      </c>
      <c r="M160">
        <v>100</v>
      </c>
      <c r="N160">
        <v>27</v>
      </c>
      <c r="O160">
        <f t="shared" si="2"/>
        <v>3.75</v>
      </c>
    </row>
    <row r="161" spans="2:15" x14ac:dyDescent="0.2">
      <c r="B161" t="s">
        <v>252</v>
      </c>
      <c r="C161" t="s">
        <v>253</v>
      </c>
      <c r="D161">
        <v>1</v>
      </c>
      <c r="E161">
        <v>4</v>
      </c>
      <c r="F161">
        <v>6</v>
      </c>
      <c r="G161">
        <v>6</v>
      </c>
      <c r="H161">
        <v>2</v>
      </c>
      <c r="I161">
        <v>3</v>
      </c>
      <c r="J161">
        <v>43</v>
      </c>
      <c r="K161">
        <v>77</v>
      </c>
      <c r="L161">
        <v>31</v>
      </c>
      <c r="M161">
        <v>88</v>
      </c>
      <c r="N161">
        <v>67</v>
      </c>
      <c r="O161">
        <f t="shared" si="2"/>
        <v>4.25</v>
      </c>
    </row>
    <row r="162" spans="2:15" x14ac:dyDescent="0.2">
      <c r="B162" t="s">
        <v>254</v>
      </c>
      <c r="C162" t="s">
        <v>28</v>
      </c>
      <c r="D162">
        <v>3</v>
      </c>
      <c r="E162">
        <v>6</v>
      </c>
      <c r="F162">
        <v>6</v>
      </c>
      <c r="G162">
        <v>4</v>
      </c>
      <c r="H162">
        <v>3</v>
      </c>
      <c r="I162">
        <v>6</v>
      </c>
      <c r="J162">
        <v>63</v>
      </c>
      <c r="K162">
        <v>36</v>
      </c>
      <c r="L162">
        <v>68</v>
      </c>
      <c r="M162">
        <v>19</v>
      </c>
      <c r="N162">
        <v>39</v>
      </c>
      <c r="O162">
        <f t="shared" si="2"/>
        <v>4.75</v>
      </c>
    </row>
    <row r="163" spans="2:15" x14ac:dyDescent="0.2">
      <c r="B163" t="s">
        <v>255</v>
      </c>
      <c r="C163" t="s">
        <v>222</v>
      </c>
      <c r="D163">
        <v>1</v>
      </c>
      <c r="E163">
        <v>2</v>
      </c>
      <c r="F163">
        <v>6</v>
      </c>
      <c r="G163">
        <v>4</v>
      </c>
      <c r="H163">
        <v>2</v>
      </c>
      <c r="I163">
        <v>2</v>
      </c>
      <c r="J163">
        <v>32</v>
      </c>
      <c r="K163">
        <v>18</v>
      </c>
      <c r="L163">
        <v>1</v>
      </c>
      <c r="M163">
        <v>56</v>
      </c>
      <c r="N163">
        <v>7</v>
      </c>
      <c r="O163">
        <f t="shared" si="2"/>
        <v>3.5</v>
      </c>
    </row>
    <row r="164" spans="2:15" x14ac:dyDescent="0.2">
      <c r="B164" t="s">
        <v>256</v>
      </c>
      <c r="C164" t="s">
        <v>78</v>
      </c>
      <c r="D164">
        <v>4</v>
      </c>
      <c r="E164">
        <v>3</v>
      </c>
      <c r="F164">
        <v>3</v>
      </c>
      <c r="G164">
        <v>2</v>
      </c>
      <c r="H164">
        <v>6</v>
      </c>
      <c r="I164">
        <v>2</v>
      </c>
      <c r="J164">
        <v>60</v>
      </c>
      <c r="K164">
        <v>64</v>
      </c>
      <c r="L164">
        <v>100</v>
      </c>
      <c r="M164">
        <v>38</v>
      </c>
      <c r="N164">
        <v>70</v>
      </c>
      <c r="O164">
        <f t="shared" si="2"/>
        <v>3.25</v>
      </c>
    </row>
    <row r="165" spans="2:15" x14ac:dyDescent="0.2">
      <c r="B165" t="s">
        <v>257</v>
      </c>
      <c r="C165" t="s">
        <v>20</v>
      </c>
      <c r="D165">
        <v>0</v>
      </c>
      <c r="E165">
        <v>6</v>
      </c>
      <c r="F165">
        <v>6</v>
      </c>
      <c r="G165">
        <v>5</v>
      </c>
      <c r="H165">
        <v>3</v>
      </c>
      <c r="I165">
        <v>2</v>
      </c>
      <c r="J165">
        <v>39</v>
      </c>
      <c r="K165">
        <v>66</v>
      </c>
      <c r="L165">
        <v>84</v>
      </c>
      <c r="M165">
        <v>47</v>
      </c>
      <c r="N165">
        <v>21</v>
      </c>
      <c r="O165">
        <f t="shared" si="2"/>
        <v>4</v>
      </c>
    </row>
    <row r="166" spans="2:15" x14ac:dyDescent="0.2">
      <c r="B166" t="s">
        <v>258</v>
      </c>
      <c r="C166" t="s">
        <v>180</v>
      </c>
      <c r="D166">
        <v>2</v>
      </c>
      <c r="E166">
        <v>2</v>
      </c>
      <c r="F166">
        <v>5</v>
      </c>
      <c r="G166">
        <v>2</v>
      </c>
      <c r="H166">
        <v>3</v>
      </c>
      <c r="I166">
        <v>3</v>
      </c>
      <c r="J166">
        <v>11</v>
      </c>
      <c r="K166">
        <v>88</v>
      </c>
      <c r="L166">
        <v>90</v>
      </c>
      <c r="M166">
        <v>20</v>
      </c>
      <c r="N166">
        <v>65</v>
      </c>
      <c r="O166">
        <f t="shared" si="2"/>
        <v>3.25</v>
      </c>
    </row>
    <row r="167" spans="2:15" x14ac:dyDescent="0.2">
      <c r="B167" t="s">
        <v>259</v>
      </c>
      <c r="C167" t="s">
        <v>260</v>
      </c>
      <c r="D167">
        <v>2</v>
      </c>
      <c r="E167">
        <v>5</v>
      </c>
      <c r="F167">
        <v>5</v>
      </c>
      <c r="G167">
        <v>2</v>
      </c>
      <c r="H167">
        <v>6</v>
      </c>
      <c r="I167">
        <v>2</v>
      </c>
      <c r="J167">
        <v>79</v>
      </c>
      <c r="K167">
        <v>66</v>
      </c>
      <c r="L167">
        <v>91</v>
      </c>
      <c r="M167">
        <v>30</v>
      </c>
      <c r="N167">
        <v>90</v>
      </c>
      <c r="O167">
        <f t="shared" si="2"/>
        <v>3.75</v>
      </c>
    </row>
    <row r="168" spans="2:15" x14ac:dyDescent="0.2">
      <c r="B168" t="s">
        <v>261</v>
      </c>
      <c r="C168" t="s">
        <v>218</v>
      </c>
      <c r="D168">
        <v>5</v>
      </c>
      <c r="E168">
        <v>3</v>
      </c>
      <c r="F168">
        <v>6</v>
      </c>
      <c r="G168">
        <v>3</v>
      </c>
      <c r="H168">
        <v>3</v>
      </c>
      <c r="I168">
        <v>5</v>
      </c>
      <c r="J168">
        <v>15</v>
      </c>
      <c r="K168">
        <v>21</v>
      </c>
      <c r="L168">
        <v>66</v>
      </c>
      <c r="M168">
        <v>55</v>
      </c>
      <c r="N168">
        <v>90</v>
      </c>
      <c r="O168">
        <f t="shared" si="2"/>
        <v>4.25</v>
      </c>
    </row>
    <row r="169" spans="2:15" x14ac:dyDescent="0.2">
      <c r="B169" t="s">
        <v>262</v>
      </c>
      <c r="C169" t="s">
        <v>41</v>
      </c>
      <c r="D169">
        <v>4</v>
      </c>
      <c r="E169">
        <v>3</v>
      </c>
      <c r="F169">
        <v>6</v>
      </c>
      <c r="G169">
        <v>6</v>
      </c>
      <c r="H169">
        <v>4</v>
      </c>
      <c r="I169">
        <v>4</v>
      </c>
      <c r="J169">
        <v>15</v>
      </c>
      <c r="K169">
        <v>36</v>
      </c>
      <c r="L169">
        <v>51</v>
      </c>
      <c r="M169">
        <v>10</v>
      </c>
      <c r="N169">
        <v>68</v>
      </c>
      <c r="O169">
        <f t="shared" si="2"/>
        <v>5</v>
      </c>
    </row>
    <row r="170" spans="2:15" x14ac:dyDescent="0.2">
      <c r="B170" t="s">
        <v>263</v>
      </c>
      <c r="C170" t="s">
        <v>78</v>
      </c>
      <c r="D170">
        <v>5</v>
      </c>
      <c r="E170">
        <v>5</v>
      </c>
      <c r="F170">
        <v>6</v>
      </c>
      <c r="G170">
        <v>6</v>
      </c>
      <c r="H170">
        <v>6</v>
      </c>
      <c r="I170">
        <v>6</v>
      </c>
      <c r="J170">
        <v>63</v>
      </c>
      <c r="K170">
        <v>88</v>
      </c>
      <c r="L170">
        <v>72</v>
      </c>
      <c r="M170">
        <v>90</v>
      </c>
      <c r="N170">
        <v>83</v>
      </c>
      <c r="O170">
        <f t="shared" si="2"/>
        <v>6</v>
      </c>
    </row>
    <row r="171" spans="2:15" x14ac:dyDescent="0.2">
      <c r="B171" t="s">
        <v>264</v>
      </c>
      <c r="C171" t="s">
        <v>246</v>
      </c>
      <c r="D171">
        <v>8</v>
      </c>
      <c r="E171">
        <v>3</v>
      </c>
      <c r="F171">
        <v>5</v>
      </c>
      <c r="G171">
        <v>5</v>
      </c>
      <c r="H171">
        <v>5</v>
      </c>
      <c r="I171">
        <v>6</v>
      </c>
      <c r="J171">
        <v>55</v>
      </c>
      <c r="K171">
        <v>10</v>
      </c>
      <c r="L171">
        <v>80</v>
      </c>
      <c r="M171">
        <v>8</v>
      </c>
      <c r="N171">
        <v>78</v>
      </c>
      <c r="O171">
        <f t="shared" si="2"/>
        <v>5.25</v>
      </c>
    </row>
    <row r="172" spans="2:15" x14ac:dyDescent="0.2">
      <c r="B172" t="s">
        <v>265</v>
      </c>
      <c r="C172" t="s">
        <v>16</v>
      </c>
      <c r="D172">
        <v>7</v>
      </c>
      <c r="E172">
        <v>3</v>
      </c>
      <c r="F172">
        <v>5</v>
      </c>
      <c r="G172">
        <v>4</v>
      </c>
      <c r="H172">
        <v>5</v>
      </c>
      <c r="I172">
        <v>6</v>
      </c>
      <c r="J172">
        <v>24</v>
      </c>
      <c r="K172">
        <v>82</v>
      </c>
      <c r="L172">
        <v>37</v>
      </c>
      <c r="M172">
        <v>7</v>
      </c>
      <c r="N172">
        <v>12</v>
      </c>
      <c r="O172">
        <f t="shared" si="2"/>
        <v>5</v>
      </c>
    </row>
    <row r="173" spans="2:15" x14ac:dyDescent="0.2">
      <c r="B173" t="s">
        <v>266</v>
      </c>
      <c r="C173" t="s">
        <v>199</v>
      </c>
      <c r="D173">
        <v>0</v>
      </c>
      <c r="E173">
        <v>2</v>
      </c>
      <c r="F173">
        <v>3</v>
      </c>
      <c r="G173">
        <v>4</v>
      </c>
      <c r="H173">
        <v>6</v>
      </c>
      <c r="I173">
        <v>6</v>
      </c>
      <c r="J173">
        <v>19</v>
      </c>
      <c r="K173">
        <v>82</v>
      </c>
      <c r="L173">
        <v>75</v>
      </c>
      <c r="M173">
        <v>35</v>
      </c>
      <c r="N173">
        <v>75</v>
      </c>
      <c r="O173">
        <f t="shared" si="2"/>
        <v>4.75</v>
      </c>
    </row>
    <row r="174" spans="2:15" x14ac:dyDescent="0.2">
      <c r="B174" t="s">
        <v>267</v>
      </c>
      <c r="C174" t="s">
        <v>239</v>
      </c>
      <c r="D174">
        <v>5</v>
      </c>
      <c r="E174">
        <v>3</v>
      </c>
      <c r="F174">
        <v>5</v>
      </c>
      <c r="G174">
        <v>3</v>
      </c>
      <c r="H174">
        <v>3</v>
      </c>
      <c r="I174">
        <v>2</v>
      </c>
      <c r="J174">
        <v>33</v>
      </c>
      <c r="K174">
        <v>10</v>
      </c>
      <c r="L174">
        <v>92</v>
      </c>
      <c r="M174">
        <v>74</v>
      </c>
      <c r="N174">
        <v>79</v>
      </c>
      <c r="O174">
        <f t="shared" si="2"/>
        <v>3.25</v>
      </c>
    </row>
    <row r="175" spans="2:15" x14ac:dyDescent="0.2">
      <c r="B175" t="s">
        <v>268</v>
      </c>
      <c r="C175" t="s">
        <v>101</v>
      </c>
      <c r="D175">
        <v>4</v>
      </c>
      <c r="E175">
        <v>5</v>
      </c>
      <c r="F175">
        <v>5</v>
      </c>
      <c r="G175">
        <v>3</v>
      </c>
      <c r="H175">
        <v>4</v>
      </c>
      <c r="I175">
        <v>4</v>
      </c>
      <c r="J175">
        <v>94</v>
      </c>
      <c r="K175">
        <v>21</v>
      </c>
      <c r="L175">
        <v>58</v>
      </c>
      <c r="M175">
        <v>60</v>
      </c>
      <c r="N175">
        <v>36</v>
      </c>
      <c r="O175">
        <f t="shared" si="2"/>
        <v>4</v>
      </c>
    </row>
    <row r="176" spans="2:15" x14ac:dyDescent="0.2">
      <c r="B176" t="s">
        <v>269</v>
      </c>
      <c r="C176" t="s">
        <v>205</v>
      </c>
      <c r="D176">
        <v>1</v>
      </c>
      <c r="E176">
        <v>2</v>
      </c>
      <c r="F176">
        <v>6</v>
      </c>
      <c r="G176">
        <v>4</v>
      </c>
      <c r="H176">
        <v>6</v>
      </c>
      <c r="I176">
        <v>5</v>
      </c>
      <c r="J176">
        <v>5</v>
      </c>
      <c r="K176">
        <v>79</v>
      </c>
      <c r="L176">
        <v>31</v>
      </c>
      <c r="M176">
        <v>60</v>
      </c>
      <c r="N176">
        <v>44</v>
      </c>
      <c r="O176">
        <f t="shared" si="2"/>
        <v>5.25</v>
      </c>
    </row>
    <row r="177" spans="2:15" x14ac:dyDescent="0.2">
      <c r="B177" t="s">
        <v>270</v>
      </c>
      <c r="C177" t="s">
        <v>210</v>
      </c>
      <c r="D177">
        <v>0</v>
      </c>
      <c r="E177">
        <v>4</v>
      </c>
      <c r="F177">
        <v>4</v>
      </c>
      <c r="G177">
        <v>6</v>
      </c>
      <c r="H177">
        <v>4</v>
      </c>
      <c r="I177">
        <v>4</v>
      </c>
      <c r="J177">
        <v>60</v>
      </c>
      <c r="K177">
        <v>36</v>
      </c>
      <c r="L177">
        <v>6</v>
      </c>
      <c r="M177">
        <v>48</v>
      </c>
      <c r="N177">
        <v>31</v>
      </c>
      <c r="O177">
        <f t="shared" si="2"/>
        <v>4.5</v>
      </c>
    </row>
    <row r="178" spans="2:15" x14ac:dyDescent="0.2">
      <c r="B178" t="s">
        <v>271</v>
      </c>
      <c r="C178" t="s">
        <v>30</v>
      </c>
      <c r="D178">
        <v>6</v>
      </c>
      <c r="E178">
        <v>3</v>
      </c>
      <c r="F178">
        <v>2</v>
      </c>
      <c r="G178">
        <v>2</v>
      </c>
      <c r="H178">
        <v>6</v>
      </c>
      <c r="I178">
        <v>6</v>
      </c>
      <c r="J178">
        <v>47</v>
      </c>
      <c r="K178">
        <v>36</v>
      </c>
      <c r="L178">
        <v>64</v>
      </c>
      <c r="M178">
        <v>67</v>
      </c>
      <c r="N178">
        <v>13</v>
      </c>
      <c r="O178">
        <f t="shared" si="2"/>
        <v>4</v>
      </c>
    </row>
    <row r="179" spans="2:15" x14ac:dyDescent="0.2">
      <c r="B179" t="s">
        <v>272</v>
      </c>
      <c r="C179" t="s">
        <v>273</v>
      </c>
      <c r="D179">
        <v>0</v>
      </c>
      <c r="E179">
        <v>5</v>
      </c>
      <c r="F179">
        <v>5</v>
      </c>
      <c r="G179">
        <v>3</v>
      </c>
      <c r="H179">
        <v>3</v>
      </c>
      <c r="I179">
        <v>4</v>
      </c>
      <c r="J179">
        <v>92</v>
      </c>
      <c r="K179">
        <v>58</v>
      </c>
      <c r="L179">
        <v>73</v>
      </c>
      <c r="M179">
        <v>53</v>
      </c>
      <c r="N179">
        <v>68</v>
      </c>
      <c r="O179">
        <f t="shared" si="2"/>
        <v>3.75</v>
      </c>
    </row>
    <row r="180" spans="2:15" x14ac:dyDescent="0.2">
      <c r="B180" t="s">
        <v>274</v>
      </c>
      <c r="C180" t="s">
        <v>16</v>
      </c>
      <c r="D180">
        <v>3</v>
      </c>
      <c r="E180">
        <v>5</v>
      </c>
      <c r="F180">
        <v>4</v>
      </c>
      <c r="G180">
        <v>6</v>
      </c>
      <c r="H180">
        <v>6</v>
      </c>
      <c r="I180">
        <v>4</v>
      </c>
      <c r="J180">
        <v>70</v>
      </c>
      <c r="K180">
        <v>3</v>
      </c>
      <c r="L180">
        <v>92</v>
      </c>
      <c r="M180">
        <v>40</v>
      </c>
      <c r="N180">
        <v>41</v>
      </c>
      <c r="O180">
        <f t="shared" si="2"/>
        <v>5</v>
      </c>
    </row>
    <row r="181" spans="2:15" x14ac:dyDescent="0.2">
      <c r="B181" t="s">
        <v>275</v>
      </c>
      <c r="C181" t="s">
        <v>126</v>
      </c>
      <c r="D181">
        <v>5</v>
      </c>
      <c r="E181">
        <v>2</v>
      </c>
      <c r="F181">
        <v>4</v>
      </c>
      <c r="G181">
        <v>6</v>
      </c>
      <c r="H181">
        <v>5</v>
      </c>
      <c r="I181">
        <v>3</v>
      </c>
      <c r="J181">
        <v>78</v>
      </c>
      <c r="K181">
        <v>78</v>
      </c>
      <c r="L181">
        <v>90</v>
      </c>
      <c r="M181">
        <v>83</v>
      </c>
      <c r="N181">
        <v>63</v>
      </c>
      <c r="O181">
        <f t="shared" si="2"/>
        <v>4.5</v>
      </c>
    </row>
    <row r="182" spans="2:15" x14ac:dyDescent="0.2">
      <c r="B182" t="s">
        <v>276</v>
      </c>
      <c r="C182" t="s">
        <v>180</v>
      </c>
      <c r="D182">
        <v>0</v>
      </c>
      <c r="E182">
        <v>6</v>
      </c>
      <c r="F182">
        <v>5</v>
      </c>
      <c r="G182">
        <v>6</v>
      </c>
      <c r="H182">
        <v>6</v>
      </c>
      <c r="I182">
        <v>6</v>
      </c>
      <c r="J182">
        <v>43</v>
      </c>
      <c r="K182">
        <v>3</v>
      </c>
      <c r="L182">
        <v>56</v>
      </c>
      <c r="M182">
        <v>52</v>
      </c>
      <c r="N182">
        <v>41</v>
      </c>
      <c r="O182">
        <f t="shared" si="2"/>
        <v>5.75</v>
      </c>
    </row>
    <row r="183" spans="2:15" x14ac:dyDescent="0.2">
      <c r="B183" t="s">
        <v>277</v>
      </c>
      <c r="C183" t="s">
        <v>161</v>
      </c>
      <c r="D183">
        <v>1</v>
      </c>
      <c r="E183">
        <v>4</v>
      </c>
      <c r="F183">
        <v>4</v>
      </c>
      <c r="G183">
        <v>3</v>
      </c>
      <c r="H183">
        <v>6</v>
      </c>
      <c r="I183">
        <v>6</v>
      </c>
      <c r="J183">
        <v>33</v>
      </c>
      <c r="K183">
        <v>38</v>
      </c>
      <c r="L183">
        <v>27</v>
      </c>
      <c r="M183">
        <v>60</v>
      </c>
      <c r="N183">
        <v>80</v>
      </c>
      <c r="O183">
        <f t="shared" si="2"/>
        <v>4.75</v>
      </c>
    </row>
    <row r="184" spans="2:15" x14ac:dyDescent="0.2">
      <c r="B184" t="s">
        <v>278</v>
      </c>
      <c r="C184" t="s">
        <v>279</v>
      </c>
      <c r="D184">
        <v>5</v>
      </c>
      <c r="E184">
        <v>6</v>
      </c>
      <c r="F184">
        <v>2</v>
      </c>
      <c r="G184">
        <v>5</v>
      </c>
      <c r="H184">
        <v>5</v>
      </c>
      <c r="I184">
        <v>5</v>
      </c>
      <c r="J184">
        <v>80</v>
      </c>
      <c r="K184">
        <v>54</v>
      </c>
      <c r="L184">
        <v>22</v>
      </c>
      <c r="M184">
        <v>26</v>
      </c>
      <c r="N184">
        <v>62</v>
      </c>
      <c r="O184">
        <f t="shared" si="2"/>
        <v>4.25</v>
      </c>
    </row>
    <row r="185" spans="2:15" x14ac:dyDescent="0.2">
      <c r="B185" t="s">
        <v>280</v>
      </c>
      <c r="C185" t="s">
        <v>159</v>
      </c>
      <c r="D185">
        <v>6</v>
      </c>
      <c r="E185">
        <v>6</v>
      </c>
      <c r="F185">
        <v>2</v>
      </c>
      <c r="G185">
        <v>4</v>
      </c>
      <c r="H185">
        <v>5</v>
      </c>
      <c r="I185">
        <v>2</v>
      </c>
      <c r="J185">
        <v>34</v>
      </c>
      <c r="K185">
        <v>92</v>
      </c>
      <c r="L185">
        <v>51</v>
      </c>
      <c r="M185">
        <v>32</v>
      </c>
      <c r="N185">
        <v>80</v>
      </c>
      <c r="O185">
        <f t="shared" si="2"/>
        <v>3.25</v>
      </c>
    </row>
    <row r="186" spans="2:15" x14ac:dyDescent="0.2">
      <c r="B186" t="s">
        <v>281</v>
      </c>
      <c r="C186" t="s">
        <v>41</v>
      </c>
      <c r="D186">
        <v>8</v>
      </c>
      <c r="E186">
        <v>2</v>
      </c>
      <c r="F186">
        <v>4</v>
      </c>
      <c r="G186">
        <v>2</v>
      </c>
      <c r="H186">
        <v>6</v>
      </c>
      <c r="I186">
        <v>5</v>
      </c>
      <c r="J186">
        <v>17</v>
      </c>
      <c r="K186">
        <v>29</v>
      </c>
      <c r="L186">
        <v>83</v>
      </c>
      <c r="M186">
        <v>9</v>
      </c>
      <c r="N186">
        <v>54</v>
      </c>
      <c r="O186">
        <f t="shared" si="2"/>
        <v>4.25</v>
      </c>
    </row>
    <row r="187" spans="2:15" x14ac:dyDescent="0.2">
      <c r="B187" t="s">
        <v>282</v>
      </c>
      <c r="C187" t="s">
        <v>41</v>
      </c>
      <c r="D187">
        <v>1</v>
      </c>
      <c r="E187">
        <v>5</v>
      </c>
      <c r="F187">
        <v>6</v>
      </c>
      <c r="G187">
        <v>4</v>
      </c>
      <c r="H187">
        <v>3</v>
      </c>
      <c r="I187">
        <v>2</v>
      </c>
      <c r="J187">
        <v>14</v>
      </c>
      <c r="K187">
        <v>49</v>
      </c>
      <c r="L187">
        <v>64</v>
      </c>
      <c r="M187">
        <v>36</v>
      </c>
      <c r="N187">
        <v>2</v>
      </c>
      <c r="O187">
        <f t="shared" si="2"/>
        <v>3.75</v>
      </c>
    </row>
    <row r="188" spans="2:15" x14ac:dyDescent="0.2">
      <c r="B188" t="s">
        <v>283</v>
      </c>
      <c r="C188" t="s">
        <v>242</v>
      </c>
      <c r="D188">
        <v>6</v>
      </c>
      <c r="E188">
        <v>6</v>
      </c>
      <c r="F188">
        <v>3</v>
      </c>
      <c r="G188">
        <v>6</v>
      </c>
      <c r="H188">
        <v>2</v>
      </c>
      <c r="I188">
        <v>3</v>
      </c>
      <c r="J188">
        <v>27</v>
      </c>
      <c r="K188">
        <v>64</v>
      </c>
      <c r="L188">
        <v>47</v>
      </c>
      <c r="M188">
        <v>11</v>
      </c>
      <c r="N188">
        <v>24</v>
      </c>
      <c r="O188">
        <f t="shared" si="2"/>
        <v>3.5</v>
      </c>
    </row>
    <row r="189" spans="2:15" x14ac:dyDescent="0.2">
      <c r="B189" t="s">
        <v>284</v>
      </c>
      <c r="C189" t="s">
        <v>166</v>
      </c>
      <c r="D189">
        <v>3</v>
      </c>
      <c r="E189">
        <v>5</v>
      </c>
      <c r="F189">
        <v>3</v>
      </c>
      <c r="G189">
        <v>2</v>
      </c>
      <c r="H189">
        <v>6</v>
      </c>
      <c r="I189">
        <v>6</v>
      </c>
      <c r="J189">
        <v>77</v>
      </c>
      <c r="K189">
        <v>9</v>
      </c>
      <c r="L189">
        <v>73</v>
      </c>
      <c r="M189">
        <v>35</v>
      </c>
      <c r="N189">
        <v>96</v>
      </c>
      <c r="O189">
        <f t="shared" si="2"/>
        <v>4.25</v>
      </c>
    </row>
    <row r="190" spans="2:15" x14ac:dyDescent="0.2">
      <c r="B190" t="s">
        <v>285</v>
      </c>
      <c r="C190" t="s">
        <v>286</v>
      </c>
      <c r="D190">
        <v>2</v>
      </c>
      <c r="E190">
        <v>5</v>
      </c>
      <c r="F190">
        <v>4</v>
      </c>
      <c r="G190">
        <v>4</v>
      </c>
      <c r="H190">
        <v>2</v>
      </c>
      <c r="I190">
        <v>5</v>
      </c>
      <c r="J190">
        <v>46</v>
      </c>
      <c r="K190">
        <v>15</v>
      </c>
      <c r="L190">
        <v>67</v>
      </c>
      <c r="M190">
        <v>56</v>
      </c>
      <c r="N190">
        <v>9</v>
      </c>
      <c r="O190">
        <f t="shared" si="2"/>
        <v>3.75</v>
      </c>
    </row>
    <row r="191" spans="2:15" x14ac:dyDescent="0.2">
      <c r="B191" t="s">
        <v>287</v>
      </c>
      <c r="C191" t="s">
        <v>288</v>
      </c>
      <c r="D191">
        <v>3</v>
      </c>
      <c r="E191">
        <v>4</v>
      </c>
      <c r="F191">
        <v>6</v>
      </c>
      <c r="G191">
        <v>3</v>
      </c>
      <c r="H191">
        <v>2</v>
      </c>
      <c r="I191">
        <v>2</v>
      </c>
      <c r="J191">
        <v>79</v>
      </c>
      <c r="K191">
        <v>70</v>
      </c>
      <c r="L191">
        <v>42</v>
      </c>
      <c r="M191">
        <v>36</v>
      </c>
      <c r="N191">
        <v>76</v>
      </c>
      <c r="O191">
        <f t="shared" si="2"/>
        <v>3.25</v>
      </c>
    </row>
    <row r="192" spans="2:15" x14ac:dyDescent="0.2">
      <c r="B192" t="s">
        <v>289</v>
      </c>
      <c r="C192" t="s">
        <v>30</v>
      </c>
      <c r="D192">
        <v>3</v>
      </c>
      <c r="E192">
        <v>6</v>
      </c>
      <c r="F192">
        <v>3</v>
      </c>
      <c r="G192">
        <v>6</v>
      </c>
      <c r="H192">
        <v>2</v>
      </c>
      <c r="I192">
        <v>5</v>
      </c>
      <c r="J192">
        <v>25</v>
      </c>
      <c r="K192">
        <v>78</v>
      </c>
      <c r="L192">
        <v>36</v>
      </c>
      <c r="M192">
        <v>67</v>
      </c>
      <c r="N192">
        <v>37</v>
      </c>
      <c r="O192">
        <f t="shared" si="2"/>
        <v>4</v>
      </c>
    </row>
    <row r="193" spans="2:15" x14ac:dyDescent="0.2">
      <c r="B193" t="s">
        <v>290</v>
      </c>
      <c r="C193" t="s">
        <v>78</v>
      </c>
      <c r="D193">
        <v>4</v>
      </c>
      <c r="E193">
        <v>5</v>
      </c>
      <c r="F193">
        <v>4</v>
      </c>
      <c r="G193">
        <v>6</v>
      </c>
      <c r="H193">
        <v>5</v>
      </c>
      <c r="I193">
        <v>2</v>
      </c>
      <c r="J193">
        <v>53</v>
      </c>
      <c r="K193">
        <v>61</v>
      </c>
      <c r="L193">
        <v>85</v>
      </c>
      <c r="M193">
        <v>8</v>
      </c>
      <c r="N193">
        <v>76</v>
      </c>
      <c r="O193">
        <f t="shared" si="2"/>
        <v>4.25</v>
      </c>
    </row>
    <row r="194" spans="2:15" x14ac:dyDescent="0.2">
      <c r="B194" t="s">
        <v>264</v>
      </c>
      <c r="C194" t="s">
        <v>246</v>
      </c>
      <c r="D194">
        <v>7</v>
      </c>
      <c r="E194">
        <v>2</v>
      </c>
      <c r="F194">
        <v>4</v>
      </c>
      <c r="G194">
        <v>3</v>
      </c>
      <c r="H194">
        <v>6</v>
      </c>
      <c r="I194">
        <v>3</v>
      </c>
      <c r="J194">
        <v>13</v>
      </c>
      <c r="K194">
        <v>89</v>
      </c>
      <c r="L194">
        <v>20</v>
      </c>
      <c r="M194">
        <v>2</v>
      </c>
      <c r="N194">
        <v>36</v>
      </c>
      <c r="O194">
        <f t="shared" si="2"/>
        <v>4</v>
      </c>
    </row>
    <row r="195" spans="2:15" x14ac:dyDescent="0.2">
      <c r="B195" t="s">
        <v>291</v>
      </c>
      <c r="C195" t="s">
        <v>222</v>
      </c>
      <c r="D195">
        <v>3</v>
      </c>
      <c r="E195">
        <v>5</v>
      </c>
      <c r="F195">
        <v>5</v>
      </c>
      <c r="G195">
        <v>2</v>
      </c>
      <c r="H195">
        <v>5</v>
      </c>
      <c r="I195">
        <v>2</v>
      </c>
      <c r="J195">
        <v>25</v>
      </c>
      <c r="K195">
        <v>46</v>
      </c>
      <c r="L195">
        <v>91</v>
      </c>
      <c r="M195">
        <v>75</v>
      </c>
      <c r="N195">
        <v>91</v>
      </c>
      <c r="O195">
        <f t="shared" si="2"/>
        <v>3.5</v>
      </c>
    </row>
    <row r="196" spans="2:15" x14ac:dyDescent="0.2">
      <c r="B196" t="s">
        <v>292</v>
      </c>
      <c r="C196" t="s">
        <v>225</v>
      </c>
      <c r="D196">
        <v>7</v>
      </c>
      <c r="E196">
        <v>6</v>
      </c>
      <c r="F196">
        <v>4</v>
      </c>
      <c r="G196">
        <v>5</v>
      </c>
      <c r="H196">
        <v>4</v>
      </c>
      <c r="I196">
        <v>6</v>
      </c>
      <c r="J196">
        <v>52</v>
      </c>
      <c r="K196">
        <v>32</v>
      </c>
      <c r="L196">
        <v>57</v>
      </c>
      <c r="M196">
        <v>58</v>
      </c>
      <c r="N196">
        <v>67</v>
      </c>
      <c r="O196">
        <f t="shared" ref="O196:O259" si="3">SUM(F196:I196)/4</f>
        <v>4.75</v>
      </c>
    </row>
    <row r="197" spans="2:15" x14ac:dyDescent="0.2">
      <c r="B197" t="s">
        <v>293</v>
      </c>
      <c r="C197" t="s">
        <v>239</v>
      </c>
      <c r="D197">
        <v>7</v>
      </c>
      <c r="E197">
        <v>6</v>
      </c>
      <c r="F197">
        <v>4</v>
      </c>
      <c r="G197">
        <v>6</v>
      </c>
      <c r="H197">
        <v>6</v>
      </c>
      <c r="I197">
        <v>5</v>
      </c>
      <c r="J197">
        <v>85</v>
      </c>
      <c r="K197">
        <v>37</v>
      </c>
      <c r="L197">
        <v>73</v>
      </c>
      <c r="M197">
        <v>73</v>
      </c>
      <c r="N197">
        <v>19</v>
      </c>
      <c r="O197">
        <f t="shared" si="3"/>
        <v>5.25</v>
      </c>
    </row>
    <row r="198" spans="2:15" x14ac:dyDescent="0.2">
      <c r="B198" t="s">
        <v>294</v>
      </c>
      <c r="C198" t="s">
        <v>28</v>
      </c>
      <c r="D198">
        <v>8</v>
      </c>
      <c r="E198">
        <v>3</v>
      </c>
      <c r="F198">
        <v>3</v>
      </c>
      <c r="G198">
        <v>4</v>
      </c>
      <c r="H198">
        <v>3</v>
      </c>
      <c r="I198">
        <v>5</v>
      </c>
      <c r="J198">
        <v>96</v>
      </c>
      <c r="K198">
        <v>17</v>
      </c>
      <c r="L198">
        <v>94</v>
      </c>
      <c r="M198">
        <v>90</v>
      </c>
      <c r="N198">
        <v>1</v>
      </c>
      <c r="O198">
        <f t="shared" si="3"/>
        <v>3.75</v>
      </c>
    </row>
    <row r="199" spans="2:15" x14ac:dyDescent="0.2">
      <c r="B199" t="s">
        <v>295</v>
      </c>
      <c r="C199" t="s">
        <v>180</v>
      </c>
      <c r="D199">
        <v>2</v>
      </c>
      <c r="E199">
        <v>3</v>
      </c>
      <c r="F199">
        <v>6</v>
      </c>
      <c r="G199">
        <v>4</v>
      </c>
      <c r="H199">
        <v>5</v>
      </c>
      <c r="I199">
        <v>6</v>
      </c>
      <c r="J199">
        <v>68</v>
      </c>
      <c r="K199">
        <v>10</v>
      </c>
      <c r="L199">
        <v>64</v>
      </c>
      <c r="M199">
        <v>85</v>
      </c>
      <c r="N199">
        <v>26</v>
      </c>
      <c r="O199">
        <f t="shared" si="3"/>
        <v>5.25</v>
      </c>
    </row>
    <row r="200" spans="2:15" x14ac:dyDescent="0.2">
      <c r="B200" t="s">
        <v>296</v>
      </c>
      <c r="C200" t="s">
        <v>222</v>
      </c>
      <c r="D200">
        <v>7</v>
      </c>
      <c r="E200">
        <v>2</v>
      </c>
      <c r="F200">
        <v>2</v>
      </c>
      <c r="G200">
        <v>6</v>
      </c>
      <c r="H200">
        <v>5</v>
      </c>
      <c r="I200">
        <v>3</v>
      </c>
      <c r="J200">
        <v>45</v>
      </c>
      <c r="K200">
        <v>81</v>
      </c>
      <c r="L200">
        <v>28</v>
      </c>
      <c r="M200">
        <v>11</v>
      </c>
      <c r="N200">
        <v>25</v>
      </c>
      <c r="O200">
        <f t="shared" si="3"/>
        <v>4</v>
      </c>
    </row>
    <row r="201" spans="2:15" x14ac:dyDescent="0.2">
      <c r="B201" t="s">
        <v>297</v>
      </c>
      <c r="C201" t="s">
        <v>161</v>
      </c>
      <c r="D201">
        <v>3</v>
      </c>
      <c r="E201">
        <v>2</v>
      </c>
      <c r="F201">
        <v>3</v>
      </c>
      <c r="G201">
        <v>2</v>
      </c>
      <c r="H201">
        <v>5</v>
      </c>
      <c r="I201">
        <v>4</v>
      </c>
      <c r="J201">
        <v>85</v>
      </c>
      <c r="K201">
        <v>28</v>
      </c>
      <c r="L201">
        <v>36</v>
      </c>
      <c r="M201">
        <v>9</v>
      </c>
      <c r="N201">
        <v>95</v>
      </c>
      <c r="O201">
        <f t="shared" si="3"/>
        <v>3.5</v>
      </c>
    </row>
    <row r="202" spans="2:15" x14ac:dyDescent="0.2">
      <c r="B202" t="s">
        <v>298</v>
      </c>
      <c r="C202" t="s">
        <v>299</v>
      </c>
      <c r="D202">
        <v>4</v>
      </c>
      <c r="E202">
        <v>3</v>
      </c>
      <c r="F202">
        <v>6</v>
      </c>
      <c r="G202">
        <v>4</v>
      </c>
      <c r="H202">
        <v>4</v>
      </c>
      <c r="I202">
        <v>3</v>
      </c>
      <c r="J202">
        <v>48</v>
      </c>
      <c r="K202">
        <v>71</v>
      </c>
      <c r="L202">
        <v>40</v>
      </c>
      <c r="M202">
        <v>67</v>
      </c>
      <c r="N202">
        <v>83</v>
      </c>
      <c r="O202">
        <f t="shared" si="3"/>
        <v>4.25</v>
      </c>
    </row>
    <row r="203" spans="2:15" x14ac:dyDescent="0.2">
      <c r="B203" t="s">
        <v>300</v>
      </c>
      <c r="C203" t="s">
        <v>242</v>
      </c>
      <c r="D203">
        <v>0</v>
      </c>
      <c r="E203">
        <v>5</v>
      </c>
      <c r="F203">
        <v>6</v>
      </c>
      <c r="G203">
        <v>4</v>
      </c>
      <c r="H203">
        <v>4</v>
      </c>
      <c r="I203">
        <v>5</v>
      </c>
      <c r="J203">
        <v>70</v>
      </c>
      <c r="K203">
        <v>42</v>
      </c>
      <c r="L203">
        <v>47</v>
      </c>
      <c r="M203">
        <v>24</v>
      </c>
      <c r="N203">
        <v>40</v>
      </c>
      <c r="O203">
        <f t="shared" si="3"/>
        <v>4.75</v>
      </c>
    </row>
    <row r="204" spans="2:15" x14ac:dyDescent="0.2">
      <c r="B204" t="s">
        <v>301</v>
      </c>
      <c r="C204" t="s">
        <v>302</v>
      </c>
      <c r="D204">
        <v>8</v>
      </c>
      <c r="E204">
        <v>4</v>
      </c>
      <c r="F204">
        <v>5</v>
      </c>
      <c r="G204">
        <v>4</v>
      </c>
      <c r="H204">
        <v>4</v>
      </c>
      <c r="I204">
        <v>5</v>
      </c>
      <c r="J204">
        <v>83</v>
      </c>
      <c r="K204">
        <v>18</v>
      </c>
      <c r="L204">
        <v>29</v>
      </c>
      <c r="M204">
        <v>17</v>
      </c>
      <c r="N204">
        <v>9</v>
      </c>
      <c r="O204">
        <f t="shared" si="3"/>
        <v>4.5</v>
      </c>
    </row>
    <row r="205" spans="2:15" x14ac:dyDescent="0.2">
      <c r="B205" t="s">
        <v>303</v>
      </c>
      <c r="C205" t="s">
        <v>90</v>
      </c>
      <c r="D205">
        <v>1</v>
      </c>
      <c r="E205">
        <v>6</v>
      </c>
      <c r="F205">
        <v>4</v>
      </c>
      <c r="G205">
        <v>6</v>
      </c>
      <c r="H205">
        <v>3</v>
      </c>
      <c r="I205">
        <v>2</v>
      </c>
      <c r="J205">
        <v>48</v>
      </c>
      <c r="K205">
        <v>65</v>
      </c>
      <c r="L205">
        <v>86</v>
      </c>
      <c r="M205">
        <v>18</v>
      </c>
      <c r="N205">
        <v>88</v>
      </c>
      <c r="O205">
        <f t="shared" si="3"/>
        <v>3.75</v>
      </c>
    </row>
    <row r="206" spans="2:15" x14ac:dyDescent="0.2">
      <c r="B206" t="s">
        <v>304</v>
      </c>
      <c r="C206" t="s">
        <v>70</v>
      </c>
      <c r="D206">
        <v>4</v>
      </c>
      <c r="E206">
        <v>5</v>
      </c>
      <c r="F206">
        <v>3</v>
      </c>
      <c r="G206">
        <v>5</v>
      </c>
      <c r="H206">
        <v>5</v>
      </c>
      <c r="I206">
        <v>2</v>
      </c>
      <c r="J206">
        <v>70</v>
      </c>
      <c r="K206">
        <v>20</v>
      </c>
      <c r="L206">
        <v>38</v>
      </c>
      <c r="M206">
        <v>18</v>
      </c>
      <c r="N206">
        <v>65</v>
      </c>
      <c r="O206">
        <f t="shared" si="3"/>
        <v>3.75</v>
      </c>
    </row>
    <row r="207" spans="2:15" x14ac:dyDescent="0.2">
      <c r="B207" t="s">
        <v>305</v>
      </c>
      <c r="C207" t="s">
        <v>306</v>
      </c>
      <c r="D207">
        <v>2</v>
      </c>
      <c r="E207">
        <v>2</v>
      </c>
      <c r="F207">
        <v>6</v>
      </c>
      <c r="G207">
        <v>5</v>
      </c>
      <c r="H207">
        <v>2</v>
      </c>
      <c r="I207">
        <v>6</v>
      </c>
      <c r="J207">
        <v>74</v>
      </c>
      <c r="K207">
        <v>61</v>
      </c>
      <c r="L207">
        <v>24</v>
      </c>
      <c r="M207">
        <v>72</v>
      </c>
      <c r="N207">
        <v>41</v>
      </c>
      <c r="O207">
        <f t="shared" si="3"/>
        <v>4.75</v>
      </c>
    </row>
    <row r="208" spans="2:15" x14ac:dyDescent="0.2">
      <c r="B208" t="s">
        <v>125</v>
      </c>
      <c r="C208" t="s">
        <v>307</v>
      </c>
      <c r="D208">
        <v>2</v>
      </c>
      <c r="E208">
        <v>2</v>
      </c>
      <c r="F208">
        <v>4</v>
      </c>
      <c r="G208">
        <v>4</v>
      </c>
      <c r="H208">
        <v>4</v>
      </c>
      <c r="I208">
        <v>3</v>
      </c>
      <c r="J208">
        <v>18</v>
      </c>
      <c r="K208">
        <v>50</v>
      </c>
      <c r="L208">
        <v>99</v>
      </c>
      <c r="M208">
        <v>35</v>
      </c>
      <c r="N208">
        <v>8</v>
      </c>
      <c r="O208">
        <f t="shared" si="3"/>
        <v>3.75</v>
      </c>
    </row>
    <row r="209" spans="2:15" x14ac:dyDescent="0.2">
      <c r="B209" t="s">
        <v>308</v>
      </c>
      <c r="C209" t="s">
        <v>166</v>
      </c>
      <c r="D209">
        <v>6</v>
      </c>
      <c r="E209">
        <v>6</v>
      </c>
      <c r="F209">
        <v>4</v>
      </c>
      <c r="G209">
        <v>3</v>
      </c>
      <c r="H209">
        <v>6</v>
      </c>
      <c r="I209">
        <v>2</v>
      </c>
      <c r="J209">
        <v>68</v>
      </c>
      <c r="K209">
        <v>82</v>
      </c>
      <c r="L209">
        <v>74</v>
      </c>
      <c r="M209">
        <v>4</v>
      </c>
      <c r="N209">
        <v>9</v>
      </c>
      <c r="O209">
        <f t="shared" si="3"/>
        <v>3.75</v>
      </c>
    </row>
    <row r="210" spans="2:15" x14ac:dyDescent="0.2">
      <c r="B210" t="s">
        <v>309</v>
      </c>
      <c r="C210" t="s">
        <v>239</v>
      </c>
      <c r="D210">
        <v>3</v>
      </c>
      <c r="E210">
        <v>4</v>
      </c>
      <c r="F210">
        <v>2</v>
      </c>
      <c r="G210">
        <v>2</v>
      </c>
      <c r="H210">
        <v>6</v>
      </c>
      <c r="I210">
        <v>4</v>
      </c>
      <c r="J210">
        <v>48</v>
      </c>
      <c r="K210">
        <v>56</v>
      </c>
      <c r="L210">
        <v>97</v>
      </c>
      <c r="M210">
        <v>34</v>
      </c>
      <c r="N210">
        <v>50</v>
      </c>
      <c r="O210">
        <f t="shared" si="3"/>
        <v>3.5</v>
      </c>
    </row>
    <row r="211" spans="2:15" x14ac:dyDescent="0.2">
      <c r="B211" t="s">
        <v>310</v>
      </c>
      <c r="C211" t="s">
        <v>311</v>
      </c>
      <c r="D211">
        <v>2</v>
      </c>
      <c r="E211">
        <v>5</v>
      </c>
      <c r="F211">
        <v>5</v>
      </c>
      <c r="G211">
        <v>5</v>
      </c>
      <c r="H211">
        <v>3</v>
      </c>
      <c r="I211">
        <v>2</v>
      </c>
      <c r="J211">
        <v>69</v>
      </c>
      <c r="K211">
        <v>49</v>
      </c>
      <c r="L211">
        <v>67</v>
      </c>
      <c r="M211">
        <v>20</v>
      </c>
      <c r="N211">
        <v>3</v>
      </c>
      <c r="O211">
        <f t="shared" si="3"/>
        <v>3.75</v>
      </c>
    </row>
    <row r="212" spans="2:15" x14ac:dyDescent="0.2">
      <c r="B212" t="s">
        <v>312</v>
      </c>
      <c r="C212" t="s">
        <v>313</v>
      </c>
      <c r="D212">
        <v>5</v>
      </c>
      <c r="E212">
        <v>2</v>
      </c>
      <c r="F212">
        <v>4</v>
      </c>
      <c r="G212">
        <v>5</v>
      </c>
      <c r="H212">
        <v>6</v>
      </c>
      <c r="I212">
        <v>4</v>
      </c>
      <c r="J212">
        <v>68</v>
      </c>
      <c r="K212">
        <v>37</v>
      </c>
      <c r="L212">
        <v>91</v>
      </c>
      <c r="M212">
        <v>56</v>
      </c>
      <c r="N212">
        <v>46</v>
      </c>
      <c r="O212">
        <f t="shared" si="3"/>
        <v>4.75</v>
      </c>
    </row>
    <row r="213" spans="2:15" x14ac:dyDescent="0.2">
      <c r="B213" t="s">
        <v>314</v>
      </c>
      <c r="C213" t="s">
        <v>249</v>
      </c>
      <c r="D213">
        <v>7</v>
      </c>
      <c r="E213">
        <v>2</v>
      </c>
      <c r="F213">
        <v>2</v>
      </c>
      <c r="G213">
        <v>3</v>
      </c>
      <c r="H213">
        <v>6</v>
      </c>
      <c r="I213">
        <v>5</v>
      </c>
      <c r="J213">
        <v>11</v>
      </c>
      <c r="K213">
        <v>6</v>
      </c>
      <c r="L213">
        <v>24</v>
      </c>
      <c r="M213">
        <v>72</v>
      </c>
      <c r="N213">
        <v>17</v>
      </c>
      <c r="O213">
        <f t="shared" si="3"/>
        <v>4</v>
      </c>
    </row>
    <row r="214" spans="2:15" x14ac:dyDescent="0.2">
      <c r="B214" t="s">
        <v>315</v>
      </c>
      <c r="C214" t="s">
        <v>316</v>
      </c>
      <c r="D214">
        <v>2</v>
      </c>
      <c r="E214">
        <v>2</v>
      </c>
      <c r="F214">
        <v>6</v>
      </c>
      <c r="G214">
        <v>2</v>
      </c>
      <c r="H214">
        <v>2</v>
      </c>
      <c r="I214">
        <v>4</v>
      </c>
      <c r="J214">
        <v>13</v>
      </c>
      <c r="K214">
        <v>7</v>
      </c>
      <c r="L214">
        <v>71</v>
      </c>
      <c r="M214">
        <v>64</v>
      </c>
      <c r="N214">
        <v>96</v>
      </c>
      <c r="O214">
        <f t="shared" si="3"/>
        <v>3.5</v>
      </c>
    </row>
    <row r="215" spans="2:15" x14ac:dyDescent="0.2">
      <c r="B215" t="s">
        <v>317</v>
      </c>
      <c r="C215" t="s">
        <v>232</v>
      </c>
      <c r="D215">
        <v>8</v>
      </c>
      <c r="E215">
        <v>4</v>
      </c>
      <c r="F215">
        <v>5</v>
      </c>
      <c r="G215">
        <v>5</v>
      </c>
      <c r="H215">
        <v>3</v>
      </c>
      <c r="I215">
        <v>4</v>
      </c>
      <c r="J215">
        <v>92</v>
      </c>
      <c r="K215">
        <v>71</v>
      </c>
      <c r="L215">
        <v>26</v>
      </c>
      <c r="M215">
        <v>42</v>
      </c>
      <c r="N215">
        <v>46</v>
      </c>
      <c r="O215">
        <f t="shared" si="3"/>
        <v>4.25</v>
      </c>
    </row>
    <row r="216" spans="2:15" x14ac:dyDescent="0.2">
      <c r="B216" t="s">
        <v>318</v>
      </c>
      <c r="C216" t="s">
        <v>279</v>
      </c>
      <c r="D216">
        <v>5</v>
      </c>
      <c r="E216">
        <v>6</v>
      </c>
      <c r="F216">
        <v>2</v>
      </c>
      <c r="G216">
        <v>6</v>
      </c>
      <c r="H216">
        <v>6</v>
      </c>
      <c r="I216">
        <v>5</v>
      </c>
      <c r="J216">
        <v>79</v>
      </c>
      <c r="K216">
        <v>19</v>
      </c>
      <c r="L216">
        <v>23</v>
      </c>
      <c r="M216">
        <v>18</v>
      </c>
      <c r="N216">
        <v>13</v>
      </c>
      <c r="O216">
        <f t="shared" si="3"/>
        <v>4.75</v>
      </c>
    </row>
    <row r="217" spans="2:15" x14ac:dyDescent="0.2">
      <c r="B217" t="s">
        <v>319</v>
      </c>
      <c r="C217" t="s">
        <v>197</v>
      </c>
      <c r="D217">
        <v>3</v>
      </c>
      <c r="E217">
        <v>2</v>
      </c>
      <c r="F217">
        <v>5</v>
      </c>
      <c r="G217">
        <v>3</v>
      </c>
      <c r="H217">
        <v>5</v>
      </c>
      <c r="I217">
        <v>2</v>
      </c>
      <c r="J217">
        <v>47</v>
      </c>
      <c r="K217">
        <v>7</v>
      </c>
      <c r="L217">
        <v>72</v>
      </c>
      <c r="M217">
        <v>74</v>
      </c>
      <c r="N217">
        <v>85</v>
      </c>
      <c r="O217">
        <f t="shared" si="3"/>
        <v>3.75</v>
      </c>
    </row>
    <row r="218" spans="2:15" x14ac:dyDescent="0.2">
      <c r="B218" t="s">
        <v>320</v>
      </c>
      <c r="C218" t="s">
        <v>145</v>
      </c>
      <c r="D218">
        <v>1</v>
      </c>
      <c r="E218">
        <v>6</v>
      </c>
      <c r="F218">
        <v>2</v>
      </c>
      <c r="G218">
        <v>5</v>
      </c>
      <c r="H218">
        <v>6</v>
      </c>
      <c r="I218">
        <v>3</v>
      </c>
      <c r="J218">
        <v>74</v>
      </c>
      <c r="K218">
        <v>64</v>
      </c>
      <c r="L218">
        <v>17</v>
      </c>
      <c r="M218">
        <v>76</v>
      </c>
      <c r="N218">
        <v>23</v>
      </c>
      <c r="O218">
        <f t="shared" si="3"/>
        <v>4</v>
      </c>
    </row>
    <row r="219" spans="2:15" x14ac:dyDescent="0.2">
      <c r="B219" t="s">
        <v>321</v>
      </c>
      <c r="C219" t="s">
        <v>322</v>
      </c>
      <c r="D219">
        <v>3</v>
      </c>
      <c r="E219">
        <v>4</v>
      </c>
      <c r="F219">
        <v>2</v>
      </c>
      <c r="G219">
        <v>4</v>
      </c>
      <c r="H219">
        <v>5</v>
      </c>
      <c r="I219">
        <v>6</v>
      </c>
      <c r="J219">
        <v>47</v>
      </c>
      <c r="K219">
        <v>80</v>
      </c>
      <c r="L219">
        <v>34</v>
      </c>
      <c r="M219">
        <v>4</v>
      </c>
      <c r="N219">
        <v>81</v>
      </c>
      <c r="O219">
        <f t="shared" si="3"/>
        <v>4.25</v>
      </c>
    </row>
    <row r="220" spans="2:15" x14ac:dyDescent="0.2">
      <c r="B220" t="s">
        <v>323</v>
      </c>
      <c r="C220" t="s">
        <v>324</v>
      </c>
      <c r="D220">
        <v>3</v>
      </c>
      <c r="E220">
        <v>4</v>
      </c>
      <c r="F220">
        <v>3</v>
      </c>
      <c r="G220">
        <v>2</v>
      </c>
      <c r="H220">
        <v>4</v>
      </c>
      <c r="I220">
        <v>4</v>
      </c>
      <c r="J220">
        <v>14</v>
      </c>
      <c r="K220">
        <v>35</v>
      </c>
      <c r="L220">
        <v>43</v>
      </c>
      <c r="M220">
        <v>57</v>
      </c>
      <c r="N220">
        <v>34</v>
      </c>
      <c r="O220">
        <f t="shared" si="3"/>
        <v>3.25</v>
      </c>
    </row>
    <row r="221" spans="2:15" x14ac:dyDescent="0.2">
      <c r="B221" t="s">
        <v>325</v>
      </c>
      <c r="C221" t="s">
        <v>326</v>
      </c>
      <c r="D221">
        <v>7</v>
      </c>
      <c r="E221">
        <v>3</v>
      </c>
      <c r="F221">
        <v>3</v>
      </c>
      <c r="G221">
        <v>2</v>
      </c>
      <c r="H221">
        <v>6</v>
      </c>
      <c r="I221">
        <v>5</v>
      </c>
      <c r="J221">
        <v>84</v>
      </c>
      <c r="K221">
        <v>70</v>
      </c>
      <c r="L221">
        <v>57</v>
      </c>
      <c r="M221">
        <v>62</v>
      </c>
      <c r="N221">
        <v>1</v>
      </c>
      <c r="O221">
        <f t="shared" si="3"/>
        <v>4</v>
      </c>
    </row>
    <row r="222" spans="2:15" x14ac:dyDescent="0.2">
      <c r="B222" t="s">
        <v>108</v>
      </c>
      <c r="C222" t="s">
        <v>327</v>
      </c>
      <c r="D222">
        <v>1</v>
      </c>
      <c r="E222">
        <v>5</v>
      </c>
      <c r="F222">
        <v>3</v>
      </c>
      <c r="G222">
        <v>5</v>
      </c>
      <c r="H222">
        <v>2</v>
      </c>
      <c r="I222">
        <v>4</v>
      </c>
      <c r="J222">
        <v>42</v>
      </c>
      <c r="K222">
        <v>82</v>
      </c>
      <c r="L222">
        <v>89</v>
      </c>
      <c r="M222">
        <v>2</v>
      </c>
      <c r="N222">
        <v>41</v>
      </c>
      <c r="O222">
        <f t="shared" si="3"/>
        <v>3.5</v>
      </c>
    </row>
    <row r="223" spans="2:15" x14ac:dyDescent="0.2">
      <c r="B223" t="s">
        <v>328</v>
      </c>
      <c r="C223" t="s">
        <v>68</v>
      </c>
      <c r="D223">
        <v>0</v>
      </c>
      <c r="E223">
        <v>6</v>
      </c>
      <c r="F223">
        <v>6</v>
      </c>
      <c r="G223">
        <v>4</v>
      </c>
      <c r="H223">
        <v>4</v>
      </c>
      <c r="I223">
        <v>3</v>
      </c>
      <c r="J223">
        <v>25</v>
      </c>
      <c r="K223">
        <v>40</v>
      </c>
      <c r="L223">
        <v>61</v>
      </c>
      <c r="M223">
        <v>59</v>
      </c>
      <c r="N223">
        <v>88</v>
      </c>
      <c r="O223">
        <f t="shared" si="3"/>
        <v>4.25</v>
      </c>
    </row>
    <row r="224" spans="2:15" x14ac:dyDescent="0.2">
      <c r="B224" t="s">
        <v>329</v>
      </c>
      <c r="C224" t="s">
        <v>188</v>
      </c>
      <c r="D224">
        <v>2</v>
      </c>
      <c r="E224">
        <v>4</v>
      </c>
      <c r="F224">
        <v>3</v>
      </c>
      <c r="G224">
        <v>3</v>
      </c>
      <c r="H224">
        <v>3</v>
      </c>
      <c r="I224">
        <v>2</v>
      </c>
      <c r="J224">
        <v>76</v>
      </c>
      <c r="K224">
        <v>21</v>
      </c>
      <c r="L224">
        <v>59</v>
      </c>
      <c r="M224">
        <v>79</v>
      </c>
      <c r="N224">
        <v>33</v>
      </c>
      <c r="O224">
        <f t="shared" si="3"/>
        <v>2.75</v>
      </c>
    </row>
    <row r="225" spans="2:15" x14ac:dyDescent="0.2">
      <c r="B225" t="s">
        <v>330</v>
      </c>
      <c r="C225" t="s">
        <v>30</v>
      </c>
      <c r="D225">
        <v>3</v>
      </c>
      <c r="E225">
        <v>6</v>
      </c>
      <c r="F225">
        <v>5</v>
      </c>
      <c r="G225">
        <v>2</v>
      </c>
      <c r="H225">
        <v>5</v>
      </c>
      <c r="I225">
        <v>4</v>
      </c>
      <c r="J225">
        <v>18</v>
      </c>
      <c r="K225">
        <v>33</v>
      </c>
      <c r="L225">
        <v>57</v>
      </c>
      <c r="M225">
        <v>34</v>
      </c>
      <c r="N225">
        <v>74</v>
      </c>
      <c r="O225">
        <f t="shared" si="3"/>
        <v>4</v>
      </c>
    </row>
    <row r="226" spans="2:15" x14ac:dyDescent="0.2">
      <c r="B226" t="s">
        <v>131</v>
      </c>
      <c r="C226" t="s">
        <v>171</v>
      </c>
      <c r="D226">
        <v>8</v>
      </c>
      <c r="E226">
        <v>4</v>
      </c>
      <c r="F226">
        <v>3</v>
      </c>
      <c r="G226">
        <v>2</v>
      </c>
      <c r="H226">
        <v>6</v>
      </c>
      <c r="I226">
        <v>5</v>
      </c>
      <c r="J226">
        <v>67</v>
      </c>
      <c r="K226">
        <v>34</v>
      </c>
      <c r="L226">
        <v>96</v>
      </c>
      <c r="M226">
        <v>61</v>
      </c>
      <c r="N226">
        <v>40</v>
      </c>
      <c r="O226">
        <f t="shared" si="3"/>
        <v>4</v>
      </c>
    </row>
    <row r="227" spans="2:15" x14ac:dyDescent="0.2">
      <c r="B227" t="s">
        <v>265</v>
      </c>
      <c r="C227" t="s">
        <v>16</v>
      </c>
      <c r="D227">
        <v>5</v>
      </c>
      <c r="E227">
        <v>4</v>
      </c>
      <c r="F227">
        <v>4</v>
      </c>
      <c r="G227">
        <v>6</v>
      </c>
      <c r="H227">
        <v>4</v>
      </c>
      <c r="I227">
        <v>5</v>
      </c>
      <c r="J227">
        <v>39</v>
      </c>
      <c r="K227">
        <v>12</v>
      </c>
      <c r="L227">
        <v>100</v>
      </c>
      <c r="M227">
        <v>47</v>
      </c>
      <c r="N227">
        <v>42</v>
      </c>
      <c r="O227">
        <f t="shared" si="3"/>
        <v>4.75</v>
      </c>
    </row>
    <row r="228" spans="2:15" x14ac:dyDescent="0.2">
      <c r="B228" t="s">
        <v>331</v>
      </c>
      <c r="C228" t="s">
        <v>155</v>
      </c>
      <c r="D228">
        <v>0</v>
      </c>
      <c r="E228">
        <v>3</v>
      </c>
      <c r="F228">
        <v>2</v>
      </c>
      <c r="G228">
        <v>4</v>
      </c>
      <c r="H228">
        <v>4</v>
      </c>
      <c r="I228">
        <v>2</v>
      </c>
      <c r="J228">
        <v>88</v>
      </c>
      <c r="K228">
        <v>79</v>
      </c>
      <c r="L228">
        <v>26</v>
      </c>
      <c r="M228">
        <v>8</v>
      </c>
      <c r="N228">
        <v>70</v>
      </c>
      <c r="O228">
        <f t="shared" si="3"/>
        <v>3</v>
      </c>
    </row>
    <row r="229" spans="2:15" x14ac:dyDescent="0.2">
      <c r="B229" t="s">
        <v>332</v>
      </c>
      <c r="C229" t="s">
        <v>117</v>
      </c>
      <c r="D229">
        <v>1</v>
      </c>
      <c r="E229">
        <v>2</v>
      </c>
      <c r="F229">
        <v>2</v>
      </c>
      <c r="G229">
        <v>6</v>
      </c>
      <c r="H229">
        <v>6</v>
      </c>
      <c r="I229">
        <v>3</v>
      </c>
      <c r="J229">
        <v>83</v>
      </c>
      <c r="K229">
        <v>76</v>
      </c>
      <c r="L229">
        <v>52</v>
      </c>
      <c r="M229">
        <v>43</v>
      </c>
      <c r="N229">
        <v>64</v>
      </c>
      <c r="O229">
        <f t="shared" si="3"/>
        <v>4.25</v>
      </c>
    </row>
    <row r="230" spans="2:15" x14ac:dyDescent="0.2">
      <c r="B230" t="s">
        <v>333</v>
      </c>
      <c r="C230" t="s">
        <v>216</v>
      </c>
      <c r="D230">
        <v>1</v>
      </c>
      <c r="E230">
        <v>6</v>
      </c>
      <c r="F230">
        <v>6</v>
      </c>
      <c r="G230">
        <v>3</v>
      </c>
      <c r="H230">
        <v>6</v>
      </c>
      <c r="I230">
        <v>4</v>
      </c>
      <c r="J230">
        <v>54</v>
      </c>
      <c r="K230">
        <v>50</v>
      </c>
      <c r="L230">
        <v>36</v>
      </c>
      <c r="M230">
        <v>23</v>
      </c>
      <c r="N230">
        <v>9</v>
      </c>
      <c r="O230">
        <f t="shared" si="3"/>
        <v>4.75</v>
      </c>
    </row>
    <row r="231" spans="2:15" x14ac:dyDescent="0.2">
      <c r="B231" t="s">
        <v>334</v>
      </c>
      <c r="C231" t="s">
        <v>242</v>
      </c>
      <c r="D231">
        <v>0</v>
      </c>
      <c r="E231">
        <v>3</v>
      </c>
      <c r="F231">
        <v>4</v>
      </c>
      <c r="G231">
        <v>6</v>
      </c>
      <c r="H231">
        <v>3</v>
      </c>
      <c r="I231">
        <v>5</v>
      </c>
      <c r="J231">
        <v>49</v>
      </c>
      <c r="K231">
        <v>31</v>
      </c>
      <c r="L231">
        <v>34</v>
      </c>
      <c r="M231">
        <v>22</v>
      </c>
      <c r="N231">
        <v>76</v>
      </c>
      <c r="O231">
        <f t="shared" si="3"/>
        <v>4.5</v>
      </c>
    </row>
    <row r="232" spans="2:15" x14ac:dyDescent="0.2">
      <c r="B232" t="s">
        <v>335</v>
      </c>
      <c r="C232" t="s">
        <v>177</v>
      </c>
      <c r="D232">
        <v>1</v>
      </c>
      <c r="E232">
        <v>3</v>
      </c>
      <c r="F232">
        <v>2</v>
      </c>
      <c r="G232">
        <v>2</v>
      </c>
      <c r="H232">
        <v>2</v>
      </c>
      <c r="I232">
        <v>3</v>
      </c>
      <c r="J232">
        <v>71</v>
      </c>
      <c r="K232">
        <v>20</v>
      </c>
      <c r="L232">
        <v>46</v>
      </c>
      <c r="M232">
        <v>6</v>
      </c>
      <c r="N232">
        <v>22</v>
      </c>
      <c r="O232">
        <f t="shared" si="3"/>
        <v>2.25</v>
      </c>
    </row>
    <row r="233" spans="2:15" x14ac:dyDescent="0.2">
      <c r="B233" t="s">
        <v>336</v>
      </c>
      <c r="C233" t="s">
        <v>210</v>
      </c>
      <c r="D233">
        <v>8</v>
      </c>
      <c r="E233">
        <v>5</v>
      </c>
      <c r="F233">
        <v>6</v>
      </c>
      <c r="G233">
        <v>4</v>
      </c>
      <c r="H233">
        <v>5</v>
      </c>
      <c r="I233">
        <v>4</v>
      </c>
      <c r="J233">
        <v>5</v>
      </c>
      <c r="K233">
        <v>48</v>
      </c>
      <c r="L233">
        <v>2</v>
      </c>
      <c r="M233">
        <v>12</v>
      </c>
      <c r="N233">
        <v>15</v>
      </c>
      <c r="O233">
        <f t="shared" si="3"/>
        <v>4.75</v>
      </c>
    </row>
    <row r="234" spans="2:15" x14ac:dyDescent="0.2">
      <c r="B234" t="s">
        <v>337</v>
      </c>
      <c r="C234" t="s">
        <v>338</v>
      </c>
      <c r="D234">
        <v>7</v>
      </c>
      <c r="E234">
        <v>4</v>
      </c>
      <c r="F234">
        <v>3</v>
      </c>
      <c r="G234">
        <v>4</v>
      </c>
      <c r="H234">
        <v>6</v>
      </c>
      <c r="I234">
        <v>6</v>
      </c>
      <c r="J234">
        <v>27</v>
      </c>
      <c r="K234">
        <v>12</v>
      </c>
      <c r="L234">
        <v>19</v>
      </c>
      <c r="M234">
        <v>10</v>
      </c>
      <c r="N234">
        <v>66</v>
      </c>
      <c r="O234">
        <f t="shared" si="3"/>
        <v>4.75</v>
      </c>
    </row>
    <row r="235" spans="2:15" x14ac:dyDescent="0.2">
      <c r="B235" t="s">
        <v>339</v>
      </c>
      <c r="C235" t="s">
        <v>340</v>
      </c>
      <c r="D235">
        <v>6</v>
      </c>
      <c r="E235">
        <v>2</v>
      </c>
      <c r="F235">
        <v>5</v>
      </c>
      <c r="G235">
        <v>3</v>
      </c>
      <c r="H235">
        <v>5</v>
      </c>
      <c r="I235">
        <v>3</v>
      </c>
      <c r="J235">
        <v>95</v>
      </c>
      <c r="K235">
        <v>12</v>
      </c>
      <c r="L235">
        <v>76</v>
      </c>
      <c r="M235">
        <v>52</v>
      </c>
      <c r="N235">
        <v>36</v>
      </c>
      <c r="O235">
        <f t="shared" si="3"/>
        <v>4</v>
      </c>
    </row>
    <row r="236" spans="2:15" x14ac:dyDescent="0.2">
      <c r="B236" t="s">
        <v>341</v>
      </c>
      <c r="C236" t="s">
        <v>177</v>
      </c>
      <c r="D236">
        <v>4</v>
      </c>
      <c r="E236">
        <v>6</v>
      </c>
      <c r="F236">
        <v>4</v>
      </c>
      <c r="G236">
        <v>5</v>
      </c>
      <c r="H236">
        <v>5</v>
      </c>
      <c r="I236">
        <v>2</v>
      </c>
      <c r="J236">
        <v>48</v>
      </c>
      <c r="K236">
        <v>9</v>
      </c>
      <c r="L236">
        <v>45</v>
      </c>
      <c r="M236">
        <v>10</v>
      </c>
      <c r="N236">
        <v>3</v>
      </c>
      <c r="O236">
        <f t="shared" si="3"/>
        <v>4</v>
      </c>
    </row>
    <row r="237" spans="2:15" x14ac:dyDescent="0.2">
      <c r="B237" t="s">
        <v>342</v>
      </c>
      <c r="C237" t="s">
        <v>343</v>
      </c>
      <c r="D237">
        <v>2</v>
      </c>
      <c r="E237">
        <v>5</v>
      </c>
      <c r="F237">
        <v>2</v>
      </c>
      <c r="G237">
        <v>4</v>
      </c>
      <c r="H237">
        <v>4</v>
      </c>
      <c r="I237">
        <v>4</v>
      </c>
      <c r="J237">
        <v>46</v>
      </c>
      <c r="K237">
        <v>58</v>
      </c>
      <c r="L237">
        <v>72</v>
      </c>
      <c r="M237">
        <v>83</v>
      </c>
      <c r="N237">
        <v>48</v>
      </c>
      <c r="O237">
        <f t="shared" si="3"/>
        <v>3.5</v>
      </c>
    </row>
    <row r="238" spans="2:15" x14ac:dyDescent="0.2">
      <c r="B238" t="s">
        <v>344</v>
      </c>
      <c r="C238" t="s">
        <v>345</v>
      </c>
      <c r="D238">
        <v>7</v>
      </c>
      <c r="E238">
        <v>3</v>
      </c>
      <c r="F238">
        <v>3</v>
      </c>
      <c r="G238">
        <v>3</v>
      </c>
      <c r="H238">
        <v>3</v>
      </c>
      <c r="I238">
        <v>6</v>
      </c>
      <c r="J238">
        <v>72</v>
      </c>
      <c r="K238">
        <v>40</v>
      </c>
      <c r="L238">
        <v>54</v>
      </c>
      <c r="M238">
        <v>44</v>
      </c>
      <c r="N238">
        <v>78</v>
      </c>
      <c r="O238">
        <f t="shared" si="3"/>
        <v>3.75</v>
      </c>
    </row>
    <row r="239" spans="2:15" x14ac:dyDescent="0.2">
      <c r="B239" t="s">
        <v>346</v>
      </c>
      <c r="C239" t="s">
        <v>347</v>
      </c>
      <c r="D239">
        <v>4</v>
      </c>
      <c r="E239">
        <v>4</v>
      </c>
      <c r="F239">
        <v>5</v>
      </c>
      <c r="G239">
        <v>2</v>
      </c>
      <c r="H239">
        <v>3</v>
      </c>
      <c r="I239">
        <v>5</v>
      </c>
      <c r="J239">
        <v>80</v>
      </c>
      <c r="K239">
        <v>63</v>
      </c>
      <c r="L239">
        <v>36</v>
      </c>
      <c r="M239">
        <v>13</v>
      </c>
      <c r="N239">
        <v>38</v>
      </c>
      <c r="O239">
        <f t="shared" si="3"/>
        <v>3.75</v>
      </c>
    </row>
    <row r="240" spans="2:15" x14ac:dyDescent="0.2">
      <c r="B240" t="s">
        <v>348</v>
      </c>
      <c r="C240" t="s">
        <v>210</v>
      </c>
      <c r="D240">
        <v>7</v>
      </c>
      <c r="E240">
        <v>5</v>
      </c>
      <c r="F240">
        <v>3</v>
      </c>
      <c r="G240">
        <v>2</v>
      </c>
      <c r="H240">
        <v>5</v>
      </c>
      <c r="I240">
        <v>3</v>
      </c>
      <c r="J240">
        <v>89</v>
      </c>
      <c r="K240">
        <v>97</v>
      </c>
      <c r="L240">
        <v>66</v>
      </c>
      <c r="M240">
        <v>5</v>
      </c>
      <c r="N240">
        <v>68</v>
      </c>
      <c r="O240">
        <f t="shared" si="3"/>
        <v>3.25</v>
      </c>
    </row>
    <row r="241" spans="2:15" x14ac:dyDescent="0.2">
      <c r="B241" t="s">
        <v>349</v>
      </c>
      <c r="C241" t="s">
        <v>350</v>
      </c>
      <c r="D241">
        <v>8</v>
      </c>
      <c r="E241">
        <v>3</v>
      </c>
      <c r="F241">
        <v>5</v>
      </c>
      <c r="G241">
        <v>3</v>
      </c>
      <c r="H241">
        <v>6</v>
      </c>
      <c r="I241">
        <v>6</v>
      </c>
      <c r="J241">
        <v>98</v>
      </c>
      <c r="K241">
        <v>27</v>
      </c>
      <c r="L241">
        <v>75</v>
      </c>
      <c r="M241">
        <v>69</v>
      </c>
      <c r="N241">
        <v>29</v>
      </c>
      <c r="O241">
        <f t="shared" si="3"/>
        <v>5</v>
      </c>
    </row>
    <row r="242" spans="2:15" x14ac:dyDescent="0.2">
      <c r="B242" t="s">
        <v>351</v>
      </c>
      <c r="C242" t="s">
        <v>45</v>
      </c>
      <c r="D242">
        <v>2</v>
      </c>
      <c r="E242">
        <v>2</v>
      </c>
      <c r="F242">
        <v>3</v>
      </c>
      <c r="G242">
        <v>4</v>
      </c>
      <c r="H242">
        <v>2</v>
      </c>
      <c r="I242">
        <v>6</v>
      </c>
      <c r="J242">
        <v>43</v>
      </c>
      <c r="K242">
        <v>45</v>
      </c>
      <c r="L242">
        <v>16</v>
      </c>
      <c r="M242">
        <v>56</v>
      </c>
      <c r="N242">
        <v>7</v>
      </c>
      <c r="O242">
        <f t="shared" si="3"/>
        <v>3.75</v>
      </c>
    </row>
    <row r="243" spans="2:15" x14ac:dyDescent="0.2">
      <c r="B243" t="s">
        <v>352</v>
      </c>
      <c r="C243" t="s">
        <v>193</v>
      </c>
      <c r="D243">
        <v>7</v>
      </c>
      <c r="E243">
        <v>6</v>
      </c>
      <c r="F243">
        <v>6</v>
      </c>
      <c r="G243">
        <v>2</v>
      </c>
      <c r="H243">
        <v>3</v>
      </c>
      <c r="I243">
        <v>6</v>
      </c>
      <c r="J243">
        <v>19</v>
      </c>
      <c r="K243">
        <v>5</v>
      </c>
      <c r="L243">
        <v>76</v>
      </c>
      <c r="M243">
        <v>74</v>
      </c>
      <c r="N243">
        <v>16</v>
      </c>
      <c r="O243">
        <f t="shared" si="3"/>
        <v>4.25</v>
      </c>
    </row>
    <row r="244" spans="2:15" x14ac:dyDescent="0.2">
      <c r="B244" t="s">
        <v>353</v>
      </c>
      <c r="C244" t="s">
        <v>86</v>
      </c>
      <c r="D244">
        <v>2</v>
      </c>
      <c r="E244">
        <v>3</v>
      </c>
      <c r="F244">
        <v>2</v>
      </c>
      <c r="G244">
        <v>5</v>
      </c>
      <c r="H244">
        <v>5</v>
      </c>
      <c r="I244">
        <v>4</v>
      </c>
      <c r="J244">
        <v>60</v>
      </c>
      <c r="K244">
        <v>48</v>
      </c>
      <c r="L244">
        <v>73</v>
      </c>
      <c r="M244">
        <v>93</v>
      </c>
      <c r="N244">
        <v>51</v>
      </c>
      <c r="O244">
        <f t="shared" si="3"/>
        <v>4</v>
      </c>
    </row>
    <row r="245" spans="2:15" x14ac:dyDescent="0.2">
      <c r="B245" t="s">
        <v>354</v>
      </c>
      <c r="C245" t="s">
        <v>355</v>
      </c>
      <c r="D245">
        <v>4</v>
      </c>
      <c r="E245">
        <v>6</v>
      </c>
      <c r="F245">
        <v>3</v>
      </c>
      <c r="G245">
        <v>6</v>
      </c>
      <c r="H245">
        <v>5</v>
      </c>
      <c r="I245">
        <v>6</v>
      </c>
      <c r="J245">
        <v>82</v>
      </c>
      <c r="K245">
        <v>21</v>
      </c>
      <c r="L245">
        <v>64</v>
      </c>
      <c r="M245">
        <v>61</v>
      </c>
      <c r="N245">
        <v>93</v>
      </c>
      <c r="O245">
        <f t="shared" si="3"/>
        <v>5</v>
      </c>
    </row>
    <row r="246" spans="2:15" x14ac:dyDescent="0.2">
      <c r="B246" t="s">
        <v>356</v>
      </c>
      <c r="C246" t="s">
        <v>357</v>
      </c>
      <c r="D246">
        <v>2</v>
      </c>
      <c r="E246">
        <v>4</v>
      </c>
      <c r="F246">
        <v>2</v>
      </c>
      <c r="G246">
        <v>4</v>
      </c>
      <c r="H246">
        <v>3</v>
      </c>
      <c r="I246">
        <v>4</v>
      </c>
      <c r="J246">
        <v>65</v>
      </c>
      <c r="K246">
        <v>50</v>
      </c>
      <c r="L246">
        <v>15</v>
      </c>
      <c r="M246">
        <v>67</v>
      </c>
      <c r="N246">
        <v>88</v>
      </c>
      <c r="O246">
        <f t="shared" si="3"/>
        <v>3.25</v>
      </c>
    </row>
    <row r="247" spans="2:15" x14ac:dyDescent="0.2">
      <c r="B247" t="s">
        <v>358</v>
      </c>
      <c r="C247" t="s">
        <v>174</v>
      </c>
      <c r="D247">
        <v>8</v>
      </c>
      <c r="E247">
        <v>3</v>
      </c>
      <c r="F247">
        <v>6</v>
      </c>
      <c r="G247">
        <v>3</v>
      </c>
      <c r="H247">
        <v>6</v>
      </c>
      <c r="I247">
        <v>3</v>
      </c>
      <c r="J247">
        <v>85</v>
      </c>
      <c r="K247">
        <v>68</v>
      </c>
      <c r="L247">
        <v>59</v>
      </c>
      <c r="M247">
        <v>5</v>
      </c>
      <c r="N247">
        <v>29</v>
      </c>
      <c r="O247">
        <f t="shared" si="3"/>
        <v>4.5</v>
      </c>
    </row>
    <row r="248" spans="2:15" x14ac:dyDescent="0.2">
      <c r="B248" t="s">
        <v>359</v>
      </c>
      <c r="C248" t="s">
        <v>360</v>
      </c>
      <c r="D248">
        <v>7</v>
      </c>
      <c r="E248">
        <v>6</v>
      </c>
      <c r="F248">
        <v>2</v>
      </c>
      <c r="G248">
        <v>3</v>
      </c>
      <c r="H248">
        <v>2</v>
      </c>
      <c r="I248">
        <v>2</v>
      </c>
      <c r="J248">
        <v>91</v>
      </c>
      <c r="K248">
        <v>65</v>
      </c>
      <c r="L248">
        <v>12</v>
      </c>
      <c r="M248">
        <v>78</v>
      </c>
      <c r="N248">
        <v>87</v>
      </c>
      <c r="O248">
        <f t="shared" si="3"/>
        <v>2.25</v>
      </c>
    </row>
    <row r="249" spans="2:15" x14ac:dyDescent="0.2">
      <c r="B249" t="s">
        <v>361</v>
      </c>
      <c r="C249" t="s">
        <v>362</v>
      </c>
      <c r="D249">
        <v>2</v>
      </c>
      <c r="E249">
        <v>6</v>
      </c>
      <c r="F249">
        <v>6</v>
      </c>
      <c r="G249">
        <v>6</v>
      </c>
      <c r="H249">
        <v>2</v>
      </c>
      <c r="I249">
        <v>3</v>
      </c>
      <c r="J249">
        <v>65</v>
      </c>
      <c r="K249">
        <v>28</v>
      </c>
      <c r="L249">
        <v>80</v>
      </c>
      <c r="M249">
        <v>55</v>
      </c>
      <c r="N249">
        <v>60</v>
      </c>
      <c r="O249">
        <f t="shared" si="3"/>
        <v>4.25</v>
      </c>
    </row>
    <row r="250" spans="2:15" x14ac:dyDescent="0.2">
      <c r="B250" t="s">
        <v>363</v>
      </c>
      <c r="C250" t="s">
        <v>139</v>
      </c>
      <c r="D250">
        <v>4</v>
      </c>
      <c r="E250">
        <v>4</v>
      </c>
      <c r="F250">
        <v>2</v>
      </c>
      <c r="G250">
        <v>3</v>
      </c>
      <c r="H250">
        <v>3</v>
      </c>
      <c r="I250">
        <v>5</v>
      </c>
      <c r="J250">
        <v>14</v>
      </c>
      <c r="K250">
        <v>4</v>
      </c>
      <c r="L250">
        <v>93</v>
      </c>
      <c r="M250">
        <v>36</v>
      </c>
      <c r="N250">
        <v>26</v>
      </c>
      <c r="O250">
        <f t="shared" si="3"/>
        <v>3.25</v>
      </c>
    </row>
    <row r="251" spans="2:15" x14ac:dyDescent="0.2">
      <c r="B251" t="s">
        <v>364</v>
      </c>
      <c r="C251" t="s">
        <v>203</v>
      </c>
      <c r="D251">
        <v>0</v>
      </c>
      <c r="E251">
        <v>6</v>
      </c>
      <c r="F251">
        <v>2</v>
      </c>
      <c r="G251">
        <v>6</v>
      </c>
      <c r="H251">
        <v>5</v>
      </c>
      <c r="I251">
        <v>6</v>
      </c>
      <c r="J251">
        <v>15</v>
      </c>
      <c r="K251">
        <v>42</v>
      </c>
      <c r="L251">
        <v>90</v>
      </c>
      <c r="M251">
        <v>14</v>
      </c>
      <c r="N251">
        <v>88</v>
      </c>
      <c r="O251">
        <f t="shared" si="3"/>
        <v>4.75</v>
      </c>
    </row>
    <row r="252" spans="2:15" x14ac:dyDescent="0.2">
      <c r="B252" t="s">
        <v>365</v>
      </c>
      <c r="C252" t="s">
        <v>16</v>
      </c>
      <c r="D252">
        <v>8</v>
      </c>
      <c r="E252">
        <v>5</v>
      </c>
      <c r="F252">
        <v>4</v>
      </c>
      <c r="G252">
        <v>4</v>
      </c>
      <c r="H252">
        <v>4</v>
      </c>
      <c r="I252">
        <v>3</v>
      </c>
      <c r="J252">
        <v>39</v>
      </c>
      <c r="K252">
        <v>45</v>
      </c>
      <c r="L252">
        <v>68</v>
      </c>
      <c r="M252">
        <v>26</v>
      </c>
      <c r="N252">
        <v>30</v>
      </c>
      <c r="O252">
        <f t="shared" si="3"/>
        <v>3.75</v>
      </c>
    </row>
    <row r="253" spans="2:15" x14ac:dyDescent="0.2">
      <c r="B253" t="s">
        <v>366</v>
      </c>
      <c r="C253" t="s">
        <v>367</v>
      </c>
      <c r="D253">
        <v>3</v>
      </c>
      <c r="E253">
        <v>6</v>
      </c>
      <c r="F253">
        <v>3</v>
      </c>
      <c r="G253">
        <v>4</v>
      </c>
      <c r="H253">
        <v>3</v>
      </c>
      <c r="I253">
        <v>5</v>
      </c>
      <c r="J253">
        <v>86</v>
      </c>
      <c r="K253">
        <v>46</v>
      </c>
      <c r="L253">
        <v>9</v>
      </c>
      <c r="M253">
        <v>68</v>
      </c>
      <c r="N253">
        <v>39</v>
      </c>
      <c r="O253">
        <f t="shared" si="3"/>
        <v>3.75</v>
      </c>
    </row>
    <row r="254" spans="2:15" x14ac:dyDescent="0.2">
      <c r="B254" t="s">
        <v>368</v>
      </c>
      <c r="C254" t="s">
        <v>369</v>
      </c>
      <c r="D254">
        <v>7</v>
      </c>
      <c r="E254">
        <v>4</v>
      </c>
      <c r="F254">
        <v>6</v>
      </c>
      <c r="G254">
        <v>6</v>
      </c>
      <c r="H254">
        <v>6</v>
      </c>
      <c r="I254">
        <v>2</v>
      </c>
      <c r="J254">
        <v>17</v>
      </c>
      <c r="K254">
        <v>16</v>
      </c>
      <c r="L254">
        <v>12</v>
      </c>
      <c r="M254">
        <v>54</v>
      </c>
      <c r="N254">
        <v>91</v>
      </c>
      <c r="O254">
        <f t="shared" si="3"/>
        <v>5</v>
      </c>
    </row>
    <row r="255" spans="2:15" x14ac:dyDescent="0.2">
      <c r="B255" t="s">
        <v>370</v>
      </c>
      <c r="C255" t="s">
        <v>371</v>
      </c>
      <c r="D255">
        <v>4</v>
      </c>
      <c r="E255">
        <v>2</v>
      </c>
      <c r="F255">
        <v>4</v>
      </c>
      <c r="G255">
        <v>3</v>
      </c>
      <c r="H255">
        <v>5</v>
      </c>
      <c r="I255">
        <v>2</v>
      </c>
      <c r="J255">
        <v>68</v>
      </c>
      <c r="K255">
        <v>87</v>
      </c>
      <c r="L255">
        <v>48</v>
      </c>
      <c r="M255">
        <v>54</v>
      </c>
      <c r="N255">
        <v>39</v>
      </c>
      <c r="O255">
        <f t="shared" si="3"/>
        <v>3.5</v>
      </c>
    </row>
    <row r="256" spans="2:15" x14ac:dyDescent="0.2">
      <c r="B256" t="s">
        <v>372</v>
      </c>
      <c r="C256" t="s">
        <v>180</v>
      </c>
      <c r="D256">
        <v>8</v>
      </c>
      <c r="E256">
        <v>3</v>
      </c>
      <c r="F256">
        <v>5</v>
      </c>
      <c r="G256">
        <v>2</v>
      </c>
      <c r="H256">
        <v>5</v>
      </c>
      <c r="I256">
        <v>3</v>
      </c>
      <c r="J256">
        <v>99</v>
      </c>
      <c r="K256">
        <v>90</v>
      </c>
      <c r="L256">
        <v>59</v>
      </c>
      <c r="M256">
        <v>78</v>
      </c>
      <c r="N256">
        <v>93</v>
      </c>
      <c r="O256">
        <f t="shared" si="3"/>
        <v>3.75</v>
      </c>
    </row>
    <row r="257" spans="2:15" x14ac:dyDescent="0.2">
      <c r="B257" t="s">
        <v>373</v>
      </c>
      <c r="C257" t="s">
        <v>357</v>
      </c>
      <c r="D257">
        <v>1</v>
      </c>
      <c r="E257">
        <v>6</v>
      </c>
      <c r="F257">
        <v>6</v>
      </c>
      <c r="G257">
        <v>5</v>
      </c>
      <c r="H257">
        <v>3</v>
      </c>
      <c r="I257">
        <v>6</v>
      </c>
      <c r="J257">
        <v>58</v>
      </c>
      <c r="K257">
        <v>93</v>
      </c>
      <c r="L257">
        <v>93</v>
      </c>
      <c r="M257">
        <v>82</v>
      </c>
      <c r="N257">
        <v>17</v>
      </c>
      <c r="O257">
        <f t="shared" si="3"/>
        <v>5</v>
      </c>
    </row>
    <row r="258" spans="2:15" x14ac:dyDescent="0.2">
      <c r="B258" t="s">
        <v>374</v>
      </c>
      <c r="C258" t="s">
        <v>327</v>
      </c>
      <c r="D258">
        <v>6</v>
      </c>
      <c r="E258">
        <v>4</v>
      </c>
      <c r="F258">
        <v>5</v>
      </c>
      <c r="G258">
        <v>3</v>
      </c>
      <c r="H258">
        <v>2</v>
      </c>
      <c r="I258">
        <v>2</v>
      </c>
      <c r="J258">
        <v>38</v>
      </c>
      <c r="K258">
        <v>13</v>
      </c>
      <c r="L258">
        <v>62</v>
      </c>
      <c r="M258">
        <v>22</v>
      </c>
      <c r="N258">
        <v>14</v>
      </c>
      <c r="O258">
        <f t="shared" si="3"/>
        <v>3</v>
      </c>
    </row>
    <row r="259" spans="2:15" x14ac:dyDescent="0.2">
      <c r="B259" t="s">
        <v>375</v>
      </c>
      <c r="C259" t="s">
        <v>205</v>
      </c>
      <c r="D259">
        <v>6</v>
      </c>
      <c r="E259">
        <v>6</v>
      </c>
      <c r="F259">
        <v>3</v>
      </c>
      <c r="G259">
        <v>6</v>
      </c>
      <c r="H259">
        <v>6</v>
      </c>
      <c r="I259">
        <v>2</v>
      </c>
      <c r="J259">
        <v>1</v>
      </c>
      <c r="K259">
        <v>34</v>
      </c>
      <c r="L259">
        <v>76</v>
      </c>
      <c r="M259">
        <v>39</v>
      </c>
      <c r="N259">
        <v>56</v>
      </c>
      <c r="O259">
        <f t="shared" si="3"/>
        <v>4.25</v>
      </c>
    </row>
    <row r="260" spans="2:15" x14ac:dyDescent="0.2">
      <c r="B260" t="s">
        <v>376</v>
      </c>
      <c r="C260" t="s">
        <v>38</v>
      </c>
      <c r="D260">
        <v>3</v>
      </c>
      <c r="E260">
        <v>5</v>
      </c>
      <c r="F260">
        <v>3</v>
      </c>
      <c r="G260">
        <v>6</v>
      </c>
      <c r="H260">
        <v>2</v>
      </c>
      <c r="I260">
        <v>4</v>
      </c>
      <c r="J260">
        <v>91</v>
      </c>
      <c r="K260">
        <v>99</v>
      </c>
      <c r="L260">
        <v>61</v>
      </c>
      <c r="M260">
        <v>2</v>
      </c>
      <c r="N260">
        <v>52</v>
      </c>
      <c r="O260">
        <f t="shared" ref="O260:O323" si="4">SUM(F260:I260)/4</f>
        <v>3.75</v>
      </c>
    </row>
    <row r="261" spans="2:15" x14ac:dyDescent="0.2">
      <c r="B261" t="s">
        <v>377</v>
      </c>
      <c r="C261" t="s">
        <v>180</v>
      </c>
      <c r="D261">
        <v>3</v>
      </c>
      <c r="E261">
        <v>4</v>
      </c>
      <c r="F261">
        <v>6</v>
      </c>
      <c r="G261">
        <v>2</v>
      </c>
      <c r="H261">
        <v>2</v>
      </c>
      <c r="I261">
        <v>4</v>
      </c>
      <c r="J261">
        <v>2</v>
      </c>
      <c r="K261">
        <v>85</v>
      </c>
      <c r="L261">
        <v>51</v>
      </c>
      <c r="M261">
        <v>87</v>
      </c>
      <c r="N261">
        <v>27</v>
      </c>
      <c r="O261">
        <f t="shared" si="4"/>
        <v>3.5</v>
      </c>
    </row>
    <row r="262" spans="2:15" x14ac:dyDescent="0.2">
      <c r="B262" t="s">
        <v>378</v>
      </c>
      <c r="C262" t="s">
        <v>30</v>
      </c>
      <c r="D262">
        <v>6</v>
      </c>
      <c r="E262">
        <v>3</v>
      </c>
      <c r="F262">
        <v>3</v>
      </c>
      <c r="G262">
        <v>6</v>
      </c>
      <c r="H262">
        <v>6</v>
      </c>
      <c r="I262">
        <v>3</v>
      </c>
      <c r="J262">
        <v>78</v>
      </c>
      <c r="K262">
        <v>57</v>
      </c>
      <c r="L262">
        <v>69</v>
      </c>
      <c r="M262">
        <v>18</v>
      </c>
      <c r="N262">
        <v>87</v>
      </c>
      <c r="O262">
        <f t="shared" si="4"/>
        <v>4.5</v>
      </c>
    </row>
    <row r="263" spans="2:15" x14ac:dyDescent="0.2">
      <c r="B263" t="s">
        <v>379</v>
      </c>
      <c r="C263" t="s">
        <v>180</v>
      </c>
      <c r="D263">
        <v>3</v>
      </c>
      <c r="E263">
        <v>5</v>
      </c>
      <c r="F263">
        <v>4</v>
      </c>
      <c r="G263">
        <v>5</v>
      </c>
      <c r="H263">
        <v>6</v>
      </c>
      <c r="I263">
        <v>4</v>
      </c>
      <c r="J263">
        <v>64</v>
      </c>
      <c r="K263">
        <v>35</v>
      </c>
      <c r="L263">
        <v>42</v>
      </c>
      <c r="M263">
        <v>54</v>
      </c>
      <c r="N263">
        <v>15</v>
      </c>
      <c r="O263">
        <f t="shared" si="4"/>
        <v>4.75</v>
      </c>
    </row>
    <row r="264" spans="2:15" x14ac:dyDescent="0.2">
      <c r="B264" t="s">
        <v>380</v>
      </c>
      <c r="C264" t="s">
        <v>381</v>
      </c>
      <c r="D264">
        <v>3</v>
      </c>
      <c r="E264">
        <v>2</v>
      </c>
      <c r="F264">
        <v>2</v>
      </c>
      <c r="G264">
        <v>4</v>
      </c>
      <c r="H264">
        <v>3</v>
      </c>
      <c r="I264">
        <v>5</v>
      </c>
      <c r="J264">
        <v>40</v>
      </c>
      <c r="K264">
        <v>28</v>
      </c>
      <c r="L264">
        <v>88</v>
      </c>
      <c r="M264">
        <v>11</v>
      </c>
      <c r="N264">
        <v>9</v>
      </c>
      <c r="O264">
        <f t="shared" si="4"/>
        <v>3.5</v>
      </c>
    </row>
    <row r="265" spans="2:15" x14ac:dyDescent="0.2">
      <c r="B265" t="s">
        <v>382</v>
      </c>
      <c r="C265" t="s">
        <v>45</v>
      </c>
      <c r="D265">
        <v>2</v>
      </c>
      <c r="E265">
        <v>5</v>
      </c>
      <c r="F265">
        <v>3</v>
      </c>
      <c r="G265">
        <v>4</v>
      </c>
      <c r="H265">
        <v>6</v>
      </c>
      <c r="I265">
        <v>3</v>
      </c>
      <c r="J265">
        <v>8</v>
      </c>
      <c r="K265">
        <v>46</v>
      </c>
      <c r="L265">
        <v>55</v>
      </c>
      <c r="M265">
        <v>39</v>
      </c>
      <c r="N265">
        <v>21</v>
      </c>
      <c r="O265">
        <f t="shared" si="4"/>
        <v>4</v>
      </c>
    </row>
    <row r="266" spans="2:15" x14ac:dyDescent="0.2">
      <c r="B266" t="s">
        <v>383</v>
      </c>
      <c r="C266" t="s">
        <v>384</v>
      </c>
      <c r="D266">
        <v>2</v>
      </c>
      <c r="E266">
        <v>5</v>
      </c>
      <c r="F266">
        <v>3</v>
      </c>
      <c r="G266">
        <v>6</v>
      </c>
      <c r="H266">
        <v>3</v>
      </c>
      <c r="I266">
        <v>3</v>
      </c>
      <c r="J266">
        <v>86</v>
      </c>
      <c r="K266">
        <v>36</v>
      </c>
      <c r="L266">
        <v>76</v>
      </c>
      <c r="M266">
        <v>91</v>
      </c>
      <c r="N266">
        <v>19</v>
      </c>
      <c r="O266">
        <f t="shared" si="4"/>
        <v>3.75</v>
      </c>
    </row>
    <row r="267" spans="2:15" x14ac:dyDescent="0.2">
      <c r="B267" t="s">
        <v>385</v>
      </c>
      <c r="C267" t="s">
        <v>288</v>
      </c>
      <c r="D267">
        <v>0</v>
      </c>
      <c r="E267">
        <v>4</v>
      </c>
      <c r="F267">
        <v>3</v>
      </c>
      <c r="G267">
        <v>5</v>
      </c>
      <c r="H267">
        <v>2</v>
      </c>
      <c r="I267">
        <v>6</v>
      </c>
      <c r="J267">
        <v>86</v>
      </c>
      <c r="K267">
        <v>76</v>
      </c>
      <c r="L267">
        <v>17</v>
      </c>
      <c r="M267">
        <v>68</v>
      </c>
      <c r="N267">
        <v>39</v>
      </c>
      <c r="O267">
        <f t="shared" si="4"/>
        <v>4</v>
      </c>
    </row>
    <row r="268" spans="2:15" x14ac:dyDescent="0.2">
      <c r="B268" t="s">
        <v>386</v>
      </c>
      <c r="C268" t="s">
        <v>311</v>
      </c>
      <c r="D268">
        <v>8</v>
      </c>
      <c r="E268">
        <v>4</v>
      </c>
      <c r="F268">
        <v>5</v>
      </c>
      <c r="G268">
        <v>5</v>
      </c>
      <c r="H268">
        <v>4</v>
      </c>
      <c r="I268">
        <v>5</v>
      </c>
      <c r="J268">
        <v>7</v>
      </c>
      <c r="K268">
        <v>8</v>
      </c>
      <c r="L268">
        <v>77</v>
      </c>
      <c r="M268">
        <v>77</v>
      </c>
      <c r="N268">
        <v>21</v>
      </c>
      <c r="O268">
        <f t="shared" si="4"/>
        <v>4.75</v>
      </c>
    </row>
    <row r="269" spans="2:15" x14ac:dyDescent="0.2">
      <c r="B269" t="s">
        <v>387</v>
      </c>
      <c r="C269" t="s">
        <v>388</v>
      </c>
      <c r="D269">
        <v>8</v>
      </c>
      <c r="E269">
        <v>2</v>
      </c>
      <c r="F269">
        <v>6</v>
      </c>
      <c r="G269">
        <v>4</v>
      </c>
      <c r="H269">
        <v>3</v>
      </c>
      <c r="I269">
        <v>2</v>
      </c>
      <c r="J269">
        <v>77</v>
      </c>
      <c r="K269">
        <v>98</v>
      </c>
      <c r="L269">
        <v>4</v>
      </c>
      <c r="M269">
        <v>85</v>
      </c>
      <c r="N269">
        <v>63</v>
      </c>
      <c r="O269">
        <f t="shared" si="4"/>
        <v>3.75</v>
      </c>
    </row>
    <row r="270" spans="2:15" x14ac:dyDescent="0.2">
      <c r="B270" t="s">
        <v>389</v>
      </c>
      <c r="C270" t="s">
        <v>324</v>
      </c>
      <c r="D270">
        <v>6</v>
      </c>
      <c r="E270">
        <v>4</v>
      </c>
      <c r="F270">
        <v>6</v>
      </c>
      <c r="G270">
        <v>3</v>
      </c>
      <c r="H270">
        <v>3</v>
      </c>
      <c r="I270">
        <v>3</v>
      </c>
      <c r="J270">
        <v>9</v>
      </c>
      <c r="K270">
        <v>15</v>
      </c>
      <c r="L270">
        <v>6</v>
      </c>
      <c r="M270">
        <v>65</v>
      </c>
      <c r="N270">
        <v>75</v>
      </c>
      <c r="O270">
        <f t="shared" si="4"/>
        <v>3.75</v>
      </c>
    </row>
    <row r="271" spans="2:15" x14ac:dyDescent="0.2">
      <c r="B271" t="s">
        <v>390</v>
      </c>
      <c r="C271" t="s">
        <v>391</v>
      </c>
      <c r="D271">
        <v>0</v>
      </c>
      <c r="E271">
        <v>5</v>
      </c>
      <c r="F271">
        <v>3</v>
      </c>
      <c r="G271">
        <v>3</v>
      </c>
      <c r="H271">
        <v>3</v>
      </c>
      <c r="I271">
        <v>5</v>
      </c>
      <c r="J271">
        <v>27</v>
      </c>
      <c r="K271">
        <v>30</v>
      </c>
      <c r="L271">
        <v>23</v>
      </c>
      <c r="M271">
        <v>16</v>
      </c>
      <c r="N271">
        <v>21</v>
      </c>
      <c r="O271">
        <f t="shared" si="4"/>
        <v>3.5</v>
      </c>
    </row>
    <row r="272" spans="2:15" x14ac:dyDescent="0.2">
      <c r="B272" t="s">
        <v>392</v>
      </c>
      <c r="C272" t="s">
        <v>16</v>
      </c>
      <c r="D272">
        <v>5</v>
      </c>
      <c r="E272">
        <v>2</v>
      </c>
      <c r="F272">
        <v>5</v>
      </c>
      <c r="G272">
        <v>5</v>
      </c>
      <c r="H272">
        <v>6</v>
      </c>
      <c r="I272">
        <v>5</v>
      </c>
      <c r="J272">
        <v>17</v>
      </c>
      <c r="K272">
        <v>23</v>
      </c>
      <c r="L272">
        <v>33</v>
      </c>
      <c r="M272">
        <v>16</v>
      </c>
      <c r="N272">
        <v>62</v>
      </c>
      <c r="O272">
        <f t="shared" si="4"/>
        <v>5.25</v>
      </c>
    </row>
    <row r="273" spans="2:15" x14ac:dyDescent="0.2">
      <c r="B273" t="s">
        <v>393</v>
      </c>
      <c r="C273" t="s">
        <v>251</v>
      </c>
      <c r="D273">
        <v>2</v>
      </c>
      <c r="E273">
        <v>5</v>
      </c>
      <c r="F273">
        <v>3</v>
      </c>
      <c r="G273">
        <v>6</v>
      </c>
      <c r="H273">
        <v>6</v>
      </c>
      <c r="I273">
        <v>2</v>
      </c>
      <c r="J273">
        <v>87</v>
      </c>
      <c r="K273">
        <v>23</v>
      </c>
      <c r="L273">
        <v>15</v>
      </c>
      <c r="M273">
        <v>44</v>
      </c>
      <c r="N273">
        <v>30</v>
      </c>
      <c r="O273">
        <f t="shared" si="4"/>
        <v>4.25</v>
      </c>
    </row>
    <row r="274" spans="2:15" x14ac:dyDescent="0.2">
      <c r="B274" t="s">
        <v>394</v>
      </c>
      <c r="C274" t="s">
        <v>395</v>
      </c>
      <c r="D274">
        <v>2</v>
      </c>
      <c r="E274">
        <v>6</v>
      </c>
      <c r="F274">
        <v>3</v>
      </c>
      <c r="G274">
        <v>3</v>
      </c>
      <c r="H274">
        <v>3</v>
      </c>
      <c r="I274">
        <v>6</v>
      </c>
      <c r="J274">
        <v>83</v>
      </c>
      <c r="K274">
        <v>27</v>
      </c>
      <c r="L274">
        <v>18</v>
      </c>
      <c r="M274">
        <v>41</v>
      </c>
      <c r="N274">
        <v>94</v>
      </c>
      <c r="O274">
        <f t="shared" si="4"/>
        <v>3.75</v>
      </c>
    </row>
    <row r="275" spans="2:15" x14ac:dyDescent="0.2">
      <c r="B275" t="s">
        <v>396</v>
      </c>
      <c r="C275" t="s">
        <v>397</v>
      </c>
      <c r="D275">
        <v>5</v>
      </c>
      <c r="E275">
        <v>5</v>
      </c>
      <c r="F275">
        <v>5</v>
      </c>
      <c r="G275">
        <v>2</v>
      </c>
      <c r="H275">
        <v>4</v>
      </c>
      <c r="I275">
        <v>5</v>
      </c>
      <c r="J275">
        <v>35</v>
      </c>
      <c r="K275">
        <v>16</v>
      </c>
      <c r="L275">
        <v>94</v>
      </c>
      <c r="M275">
        <v>87</v>
      </c>
      <c r="N275">
        <v>38</v>
      </c>
      <c r="O275">
        <f t="shared" si="4"/>
        <v>4</v>
      </c>
    </row>
    <row r="276" spans="2:15" x14ac:dyDescent="0.2">
      <c r="B276" t="s">
        <v>398</v>
      </c>
      <c r="C276" t="s">
        <v>399</v>
      </c>
      <c r="D276">
        <v>0</v>
      </c>
      <c r="E276">
        <v>5</v>
      </c>
      <c r="F276">
        <v>3</v>
      </c>
      <c r="G276">
        <v>3</v>
      </c>
      <c r="H276">
        <v>2</v>
      </c>
      <c r="I276">
        <v>2</v>
      </c>
      <c r="J276">
        <v>92</v>
      </c>
      <c r="K276">
        <v>79</v>
      </c>
      <c r="L276">
        <v>94</v>
      </c>
      <c r="M276">
        <v>42</v>
      </c>
      <c r="N276">
        <v>95</v>
      </c>
      <c r="O276">
        <f t="shared" si="4"/>
        <v>2.5</v>
      </c>
    </row>
    <row r="277" spans="2:15" x14ac:dyDescent="0.2">
      <c r="B277" t="s">
        <v>75</v>
      </c>
      <c r="C277" t="s">
        <v>76</v>
      </c>
      <c r="D277">
        <v>5</v>
      </c>
      <c r="E277">
        <v>3</v>
      </c>
      <c r="F277">
        <v>5</v>
      </c>
      <c r="G277">
        <v>3</v>
      </c>
      <c r="H277">
        <v>6</v>
      </c>
      <c r="I277">
        <v>6</v>
      </c>
      <c r="J277">
        <v>82</v>
      </c>
      <c r="K277">
        <v>7</v>
      </c>
      <c r="L277">
        <v>24</v>
      </c>
      <c r="M277">
        <v>80</v>
      </c>
      <c r="N277">
        <v>33</v>
      </c>
      <c r="O277">
        <f t="shared" si="4"/>
        <v>5</v>
      </c>
    </row>
    <row r="278" spans="2:15" x14ac:dyDescent="0.2">
      <c r="B278" t="s">
        <v>400</v>
      </c>
      <c r="C278" t="s">
        <v>101</v>
      </c>
      <c r="D278">
        <v>6</v>
      </c>
      <c r="E278">
        <v>4</v>
      </c>
      <c r="F278">
        <v>6</v>
      </c>
      <c r="G278">
        <v>6</v>
      </c>
      <c r="H278">
        <v>4</v>
      </c>
      <c r="I278">
        <v>4</v>
      </c>
      <c r="J278">
        <v>94</v>
      </c>
      <c r="K278">
        <v>44</v>
      </c>
      <c r="L278">
        <v>96</v>
      </c>
      <c r="M278">
        <v>9</v>
      </c>
      <c r="N278">
        <v>97</v>
      </c>
      <c r="O278">
        <f t="shared" si="4"/>
        <v>5</v>
      </c>
    </row>
    <row r="279" spans="2:15" x14ac:dyDescent="0.2">
      <c r="B279" t="s">
        <v>401</v>
      </c>
      <c r="C279" t="s">
        <v>402</v>
      </c>
      <c r="D279">
        <v>3</v>
      </c>
      <c r="E279">
        <v>5</v>
      </c>
      <c r="F279">
        <v>3</v>
      </c>
      <c r="G279">
        <v>6</v>
      </c>
      <c r="H279">
        <v>4</v>
      </c>
      <c r="I279">
        <v>2</v>
      </c>
      <c r="J279">
        <v>32</v>
      </c>
      <c r="K279">
        <v>50</v>
      </c>
      <c r="L279">
        <v>94</v>
      </c>
      <c r="M279">
        <v>52</v>
      </c>
      <c r="N279">
        <v>100</v>
      </c>
      <c r="O279">
        <f t="shared" si="4"/>
        <v>3.75</v>
      </c>
    </row>
    <row r="280" spans="2:15" x14ac:dyDescent="0.2">
      <c r="B280" t="s">
        <v>403</v>
      </c>
      <c r="C280" t="s">
        <v>64</v>
      </c>
      <c r="D280">
        <v>3</v>
      </c>
      <c r="E280">
        <v>2</v>
      </c>
      <c r="F280">
        <v>3</v>
      </c>
      <c r="G280">
        <v>5</v>
      </c>
      <c r="H280">
        <v>3</v>
      </c>
      <c r="I280">
        <v>6</v>
      </c>
      <c r="J280">
        <v>84</v>
      </c>
      <c r="K280">
        <v>53</v>
      </c>
      <c r="L280">
        <v>73</v>
      </c>
      <c r="M280">
        <v>7</v>
      </c>
      <c r="N280">
        <v>3</v>
      </c>
      <c r="O280">
        <f t="shared" si="4"/>
        <v>4.25</v>
      </c>
    </row>
    <row r="281" spans="2:15" x14ac:dyDescent="0.2">
      <c r="B281" t="s">
        <v>404</v>
      </c>
      <c r="C281" t="s">
        <v>397</v>
      </c>
      <c r="D281">
        <v>2</v>
      </c>
      <c r="E281">
        <v>2</v>
      </c>
      <c r="F281">
        <v>5</v>
      </c>
      <c r="G281">
        <v>5</v>
      </c>
      <c r="H281">
        <v>5</v>
      </c>
      <c r="I281">
        <v>4</v>
      </c>
      <c r="J281">
        <v>88</v>
      </c>
      <c r="K281">
        <v>37</v>
      </c>
      <c r="L281">
        <v>50</v>
      </c>
      <c r="M281">
        <v>19</v>
      </c>
      <c r="N281">
        <v>28</v>
      </c>
      <c r="O281">
        <f t="shared" si="4"/>
        <v>4.75</v>
      </c>
    </row>
    <row r="282" spans="2:15" x14ac:dyDescent="0.2">
      <c r="B282" t="s">
        <v>405</v>
      </c>
      <c r="C282" t="s">
        <v>197</v>
      </c>
      <c r="D282">
        <v>7</v>
      </c>
      <c r="E282">
        <v>2</v>
      </c>
      <c r="F282">
        <v>3</v>
      </c>
      <c r="G282">
        <v>5</v>
      </c>
      <c r="H282">
        <v>5</v>
      </c>
      <c r="I282">
        <v>2</v>
      </c>
      <c r="J282">
        <v>26</v>
      </c>
      <c r="K282">
        <v>30</v>
      </c>
      <c r="L282">
        <v>96</v>
      </c>
      <c r="M282">
        <v>59</v>
      </c>
      <c r="N282">
        <v>28</v>
      </c>
      <c r="O282">
        <f t="shared" si="4"/>
        <v>3.75</v>
      </c>
    </row>
    <row r="283" spans="2:15" x14ac:dyDescent="0.2">
      <c r="B283" t="s">
        <v>406</v>
      </c>
      <c r="C283" t="s">
        <v>38</v>
      </c>
      <c r="D283">
        <v>0</v>
      </c>
      <c r="E283">
        <v>5</v>
      </c>
      <c r="F283">
        <v>6</v>
      </c>
      <c r="G283">
        <v>2</v>
      </c>
      <c r="H283">
        <v>2</v>
      </c>
      <c r="I283">
        <v>3</v>
      </c>
      <c r="J283">
        <v>50</v>
      </c>
      <c r="K283">
        <v>5</v>
      </c>
      <c r="L283">
        <v>14</v>
      </c>
      <c r="M283">
        <v>44</v>
      </c>
      <c r="N283">
        <v>45</v>
      </c>
      <c r="O283">
        <f t="shared" si="4"/>
        <v>3.25</v>
      </c>
    </row>
    <row r="284" spans="2:15" x14ac:dyDescent="0.2">
      <c r="B284" t="s">
        <v>407</v>
      </c>
      <c r="C284" t="s">
        <v>395</v>
      </c>
      <c r="D284">
        <v>5</v>
      </c>
      <c r="E284">
        <v>5</v>
      </c>
      <c r="F284">
        <v>5</v>
      </c>
      <c r="G284">
        <v>4</v>
      </c>
      <c r="H284">
        <v>6</v>
      </c>
      <c r="I284">
        <v>5</v>
      </c>
      <c r="J284">
        <v>73</v>
      </c>
      <c r="K284">
        <v>49</v>
      </c>
      <c r="L284">
        <v>54</v>
      </c>
      <c r="M284">
        <v>67</v>
      </c>
      <c r="N284">
        <v>5</v>
      </c>
      <c r="O284">
        <f t="shared" si="4"/>
        <v>5</v>
      </c>
    </row>
    <row r="285" spans="2:15" x14ac:dyDescent="0.2">
      <c r="B285" t="s">
        <v>408</v>
      </c>
      <c r="C285" t="s">
        <v>316</v>
      </c>
      <c r="D285">
        <v>2</v>
      </c>
      <c r="E285">
        <v>3</v>
      </c>
      <c r="F285">
        <v>4</v>
      </c>
      <c r="G285">
        <v>2</v>
      </c>
      <c r="H285">
        <v>5</v>
      </c>
      <c r="I285">
        <v>6</v>
      </c>
      <c r="J285">
        <v>100</v>
      </c>
      <c r="K285">
        <v>13</v>
      </c>
      <c r="L285">
        <v>93</v>
      </c>
      <c r="M285">
        <v>32</v>
      </c>
      <c r="N285">
        <v>23</v>
      </c>
      <c r="O285">
        <f t="shared" si="4"/>
        <v>4.25</v>
      </c>
    </row>
    <row r="286" spans="2:15" x14ac:dyDescent="0.2">
      <c r="B286" t="s">
        <v>408</v>
      </c>
      <c r="C286" t="s">
        <v>409</v>
      </c>
      <c r="D286">
        <v>6</v>
      </c>
      <c r="E286">
        <v>4</v>
      </c>
      <c r="F286">
        <v>4</v>
      </c>
      <c r="G286">
        <v>3</v>
      </c>
      <c r="H286">
        <v>2</v>
      </c>
      <c r="I286">
        <v>5</v>
      </c>
      <c r="J286">
        <v>52</v>
      </c>
      <c r="K286">
        <v>46</v>
      </c>
      <c r="L286">
        <v>54</v>
      </c>
      <c r="M286">
        <v>22</v>
      </c>
      <c r="N286">
        <v>42</v>
      </c>
      <c r="O286">
        <f t="shared" si="4"/>
        <v>3.5</v>
      </c>
    </row>
    <row r="287" spans="2:15" x14ac:dyDescent="0.2">
      <c r="B287" t="s">
        <v>410</v>
      </c>
      <c r="C287" t="s">
        <v>70</v>
      </c>
      <c r="D287">
        <v>2</v>
      </c>
      <c r="E287">
        <v>5</v>
      </c>
      <c r="F287">
        <v>6</v>
      </c>
      <c r="G287">
        <v>4</v>
      </c>
      <c r="H287">
        <v>6</v>
      </c>
      <c r="I287">
        <v>3</v>
      </c>
      <c r="J287">
        <v>88</v>
      </c>
      <c r="K287">
        <v>14</v>
      </c>
      <c r="L287">
        <v>98</v>
      </c>
      <c r="M287">
        <v>46</v>
      </c>
      <c r="N287">
        <v>66</v>
      </c>
      <c r="O287">
        <f t="shared" si="4"/>
        <v>4.75</v>
      </c>
    </row>
    <row r="288" spans="2:15" x14ac:dyDescent="0.2">
      <c r="B288" t="s">
        <v>411</v>
      </c>
      <c r="C288" t="s">
        <v>412</v>
      </c>
      <c r="D288">
        <v>3</v>
      </c>
      <c r="E288">
        <v>2</v>
      </c>
      <c r="F288">
        <v>4</v>
      </c>
      <c r="G288">
        <v>2</v>
      </c>
      <c r="H288">
        <v>6</v>
      </c>
      <c r="I288">
        <v>6</v>
      </c>
      <c r="J288">
        <v>85</v>
      </c>
      <c r="K288">
        <v>91</v>
      </c>
      <c r="L288">
        <v>9</v>
      </c>
      <c r="M288">
        <v>9</v>
      </c>
      <c r="N288">
        <v>53</v>
      </c>
      <c r="O288">
        <f t="shared" si="4"/>
        <v>4.5</v>
      </c>
    </row>
    <row r="289" spans="2:15" x14ac:dyDescent="0.2">
      <c r="B289" t="s">
        <v>413</v>
      </c>
      <c r="C289" t="s">
        <v>414</v>
      </c>
      <c r="D289">
        <v>3</v>
      </c>
      <c r="E289">
        <v>4</v>
      </c>
      <c r="F289">
        <v>4</v>
      </c>
      <c r="G289">
        <v>4</v>
      </c>
      <c r="H289">
        <v>3</v>
      </c>
      <c r="I289">
        <v>3</v>
      </c>
      <c r="J289">
        <v>93</v>
      </c>
      <c r="K289">
        <v>12</v>
      </c>
      <c r="L289">
        <v>63</v>
      </c>
      <c r="M289">
        <v>3</v>
      </c>
      <c r="N289">
        <v>60</v>
      </c>
      <c r="O289">
        <f t="shared" si="4"/>
        <v>3.5</v>
      </c>
    </row>
    <row r="290" spans="2:15" x14ac:dyDescent="0.2">
      <c r="B290" t="s">
        <v>40</v>
      </c>
      <c r="C290" t="s">
        <v>43</v>
      </c>
      <c r="D290">
        <v>0</v>
      </c>
      <c r="E290">
        <v>6</v>
      </c>
      <c r="F290">
        <v>3</v>
      </c>
      <c r="G290">
        <v>5</v>
      </c>
      <c r="H290">
        <v>6</v>
      </c>
      <c r="I290">
        <v>3</v>
      </c>
      <c r="J290">
        <v>67</v>
      </c>
      <c r="K290">
        <v>66</v>
      </c>
      <c r="L290">
        <v>56</v>
      </c>
      <c r="M290">
        <v>41</v>
      </c>
      <c r="N290">
        <v>26</v>
      </c>
      <c r="O290">
        <f t="shared" si="4"/>
        <v>4.25</v>
      </c>
    </row>
    <row r="291" spans="2:15" x14ac:dyDescent="0.2">
      <c r="B291" t="s">
        <v>415</v>
      </c>
      <c r="C291" t="s">
        <v>416</v>
      </c>
      <c r="D291">
        <v>4</v>
      </c>
      <c r="E291">
        <v>5</v>
      </c>
      <c r="F291">
        <v>6</v>
      </c>
      <c r="G291">
        <v>5</v>
      </c>
      <c r="H291">
        <v>2</v>
      </c>
      <c r="I291">
        <v>4</v>
      </c>
      <c r="J291">
        <v>65</v>
      </c>
      <c r="K291">
        <v>75</v>
      </c>
      <c r="L291">
        <v>95</v>
      </c>
      <c r="M291">
        <v>100</v>
      </c>
      <c r="N291">
        <v>89</v>
      </c>
      <c r="O291">
        <f t="shared" si="4"/>
        <v>4.25</v>
      </c>
    </row>
    <row r="292" spans="2:15" x14ac:dyDescent="0.2">
      <c r="B292" t="s">
        <v>417</v>
      </c>
      <c r="C292" t="s">
        <v>110</v>
      </c>
      <c r="D292">
        <v>1</v>
      </c>
      <c r="E292">
        <v>3</v>
      </c>
      <c r="F292">
        <v>5</v>
      </c>
      <c r="G292">
        <v>2</v>
      </c>
      <c r="H292">
        <v>2</v>
      </c>
      <c r="I292">
        <v>5</v>
      </c>
      <c r="J292">
        <v>45</v>
      </c>
      <c r="K292">
        <v>30</v>
      </c>
      <c r="L292">
        <v>64</v>
      </c>
      <c r="M292">
        <v>95</v>
      </c>
      <c r="N292">
        <v>83</v>
      </c>
      <c r="O292">
        <f t="shared" si="4"/>
        <v>3.5</v>
      </c>
    </row>
    <row r="293" spans="2:15" x14ac:dyDescent="0.2">
      <c r="B293" t="s">
        <v>418</v>
      </c>
      <c r="C293" t="s">
        <v>171</v>
      </c>
      <c r="D293">
        <v>4</v>
      </c>
      <c r="E293">
        <v>6</v>
      </c>
      <c r="F293">
        <v>4</v>
      </c>
      <c r="G293">
        <v>2</v>
      </c>
      <c r="H293">
        <v>3</v>
      </c>
      <c r="I293">
        <v>5</v>
      </c>
      <c r="J293">
        <v>40</v>
      </c>
      <c r="K293">
        <v>80</v>
      </c>
      <c r="L293">
        <v>8</v>
      </c>
      <c r="M293">
        <v>99</v>
      </c>
      <c r="N293">
        <v>20</v>
      </c>
      <c r="O293">
        <f t="shared" si="4"/>
        <v>3.5</v>
      </c>
    </row>
    <row r="294" spans="2:15" x14ac:dyDescent="0.2">
      <c r="B294" t="s">
        <v>419</v>
      </c>
      <c r="C294" t="s">
        <v>260</v>
      </c>
      <c r="D294">
        <v>6</v>
      </c>
      <c r="E294">
        <v>3</v>
      </c>
      <c r="F294">
        <v>6</v>
      </c>
      <c r="G294">
        <v>2</v>
      </c>
      <c r="H294">
        <v>4</v>
      </c>
      <c r="I294">
        <v>6</v>
      </c>
      <c r="J294">
        <v>47</v>
      </c>
      <c r="K294">
        <v>54</v>
      </c>
      <c r="L294">
        <v>40</v>
      </c>
      <c r="M294">
        <v>83</v>
      </c>
      <c r="N294">
        <v>16</v>
      </c>
      <c r="O294">
        <f t="shared" si="4"/>
        <v>4.5</v>
      </c>
    </row>
    <row r="295" spans="2:15" x14ac:dyDescent="0.2">
      <c r="B295" t="s">
        <v>420</v>
      </c>
      <c r="C295" t="s">
        <v>188</v>
      </c>
      <c r="D295">
        <v>3</v>
      </c>
      <c r="E295">
        <v>2</v>
      </c>
      <c r="F295">
        <v>4</v>
      </c>
      <c r="G295">
        <v>5</v>
      </c>
      <c r="H295">
        <v>4</v>
      </c>
      <c r="I295">
        <v>6</v>
      </c>
      <c r="J295">
        <v>99</v>
      </c>
      <c r="K295">
        <v>60</v>
      </c>
      <c r="L295">
        <v>96</v>
      </c>
      <c r="M295">
        <v>89</v>
      </c>
      <c r="N295">
        <v>29</v>
      </c>
      <c r="O295">
        <f t="shared" si="4"/>
        <v>4.75</v>
      </c>
    </row>
    <row r="296" spans="2:15" x14ac:dyDescent="0.2">
      <c r="B296" t="s">
        <v>421</v>
      </c>
      <c r="C296" t="s">
        <v>249</v>
      </c>
      <c r="D296">
        <v>8</v>
      </c>
      <c r="E296">
        <v>2</v>
      </c>
      <c r="F296">
        <v>2</v>
      </c>
      <c r="G296">
        <v>4</v>
      </c>
      <c r="H296">
        <v>3</v>
      </c>
      <c r="I296">
        <v>5</v>
      </c>
      <c r="J296">
        <v>83</v>
      </c>
      <c r="K296">
        <v>29</v>
      </c>
      <c r="L296">
        <v>91</v>
      </c>
      <c r="M296">
        <v>26</v>
      </c>
      <c r="N296">
        <v>21</v>
      </c>
      <c r="O296">
        <f t="shared" si="4"/>
        <v>3.5</v>
      </c>
    </row>
    <row r="297" spans="2:15" x14ac:dyDescent="0.2">
      <c r="B297" t="s">
        <v>422</v>
      </c>
      <c r="C297" t="s">
        <v>340</v>
      </c>
      <c r="D297">
        <v>0</v>
      </c>
      <c r="E297">
        <v>4</v>
      </c>
      <c r="F297">
        <v>3</v>
      </c>
      <c r="G297">
        <v>6</v>
      </c>
      <c r="H297">
        <v>5</v>
      </c>
      <c r="I297">
        <v>5</v>
      </c>
      <c r="J297">
        <v>5</v>
      </c>
      <c r="K297">
        <v>26</v>
      </c>
      <c r="L297">
        <v>6</v>
      </c>
      <c r="M297">
        <v>82</v>
      </c>
      <c r="N297">
        <v>94</v>
      </c>
      <c r="O297">
        <f t="shared" si="4"/>
        <v>4.75</v>
      </c>
    </row>
    <row r="298" spans="2:15" x14ac:dyDescent="0.2">
      <c r="B298" t="s">
        <v>423</v>
      </c>
      <c r="C298" t="s">
        <v>76</v>
      </c>
      <c r="D298">
        <v>5</v>
      </c>
      <c r="E298">
        <v>3</v>
      </c>
      <c r="F298">
        <v>3</v>
      </c>
      <c r="G298">
        <v>3</v>
      </c>
      <c r="H298">
        <v>4</v>
      </c>
      <c r="I298">
        <v>3</v>
      </c>
      <c r="J298">
        <v>97</v>
      </c>
      <c r="K298">
        <v>83</v>
      </c>
      <c r="L298">
        <v>27</v>
      </c>
      <c r="M298">
        <v>61</v>
      </c>
      <c r="N298">
        <v>34</v>
      </c>
      <c r="O298">
        <f t="shared" si="4"/>
        <v>3.25</v>
      </c>
    </row>
    <row r="299" spans="2:15" x14ac:dyDescent="0.2">
      <c r="B299" t="s">
        <v>424</v>
      </c>
      <c r="C299" t="s">
        <v>425</v>
      </c>
      <c r="D299">
        <v>8</v>
      </c>
      <c r="E299">
        <v>5</v>
      </c>
      <c r="F299">
        <v>4</v>
      </c>
      <c r="G299">
        <v>6</v>
      </c>
      <c r="H299">
        <v>6</v>
      </c>
      <c r="I299">
        <v>5</v>
      </c>
      <c r="J299">
        <v>37</v>
      </c>
      <c r="K299">
        <v>52</v>
      </c>
      <c r="L299">
        <v>6</v>
      </c>
      <c r="M299">
        <v>34</v>
      </c>
      <c r="N299">
        <v>84</v>
      </c>
      <c r="O299">
        <f t="shared" si="4"/>
        <v>5.25</v>
      </c>
    </row>
    <row r="300" spans="2:15" x14ac:dyDescent="0.2">
      <c r="B300" t="s">
        <v>426</v>
      </c>
      <c r="C300" t="s">
        <v>427</v>
      </c>
      <c r="D300">
        <v>5</v>
      </c>
      <c r="E300">
        <v>2</v>
      </c>
      <c r="F300">
        <v>5</v>
      </c>
      <c r="G300">
        <v>3</v>
      </c>
      <c r="H300">
        <v>5</v>
      </c>
      <c r="I300">
        <v>5</v>
      </c>
      <c r="J300">
        <v>30</v>
      </c>
      <c r="K300">
        <v>42</v>
      </c>
      <c r="L300">
        <v>80</v>
      </c>
      <c r="M300">
        <v>74</v>
      </c>
      <c r="N300">
        <v>75</v>
      </c>
      <c r="O300">
        <f t="shared" si="4"/>
        <v>4.5</v>
      </c>
    </row>
    <row r="301" spans="2:15" x14ac:dyDescent="0.2">
      <c r="B301" t="s">
        <v>428</v>
      </c>
      <c r="C301" t="s">
        <v>429</v>
      </c>
      <c r="D301">
        <v>3</v>
      </c>
      <c r="E301">
        <v>2</v>
      </c>
      <c r="F301">
        <v>5</v>
      </c>
      <c r="G301">
        <v>5</v>
      </c>
      <c r="H301">
        <v>2</v>
      </c>
      <c r="I301">
        <v>2</v>
      </c>
      <c r="J301">
        <v>81</v>
      </c>
      <c r="K301">
        <v>88</v>
      </c>
      <c r="L301">
        <v>99</v>
      </c>
      <c r="M301">
        <v>75</v>
      </c>
      <c r="N301">
        <v>60</v>
      </c>
      <c r="O301">
        <f t="shared" si="4"/>
        <v>3.5</v>
      </c>
    </row>
    <row r="302" spans="2:15" x14ac:dyDescent="0.2">
      <c r="B302" t="s">
        <v>428</v>
      </c>
      <c r="C302" t="s">
        <v>430</v>
      </c>
      <c r="D302">
        <v>3</v>
      </c>
      <c r="E302">
        <v>6</v>
      </c>
      <c r="F302">
        <v>2</v>
      </c>
      <c r="G302">
        <v>5</v>
      </c>
      <c r="H302">
        <v>6</v>
      </c>
      <c r="I302">
        <v>4</v>
      </c>
      <c r="J302">
        <v>36</v>
      </c>
      <c r="K302">
        <v>63</v>
      </c>
      <c r="L302">
        <v>40</v>
      </c>
      <c r="M302">
        <v>82</v>
      </c>
      <c r="N302">
        <v>89</v>
      </c>
      <c r="O302">
        <f t="shared" si="4"/>
        <v>4.25</v>
      </c>
    </row>
    <row r="303" spans="2:15" x14ac:dyDescent="0.2">
      <c r="B303" t="s">
        <v>431</v>
      </c>
      <c r="C303" t="s">
        <v>242</v>
      </c>
      <c r="D303">
        <v>0</v>
      </c>
      <c r="E303">
        <v>6</v>
      </c>
      <c r="F303">
        <v>3</v>
      </c>
      <c r="G303">
        <v>2</v>
      </c>
      <c r="H303">
        <v>3</v>
      </c>
      <c r="I303">
        <v>5</v>
      </c>
      <c r="J303">
        <v>27</v>
      </c>
      <c r="K303">
        <v>62</v>
      </c>
      <c r="L303">
        <v>56</v>
      </c>
      <c r="M303">
        <v>66</v>
      </c>
      <c r="N303">
        <v>92</v>
      </c>
      <c r="O303">
        <f t="shared" si="4"/>
        <v>3.25</v>
      </c>
    </row>
    <row r="304" spans="2:15" x14ac:dyDescent="0.2">
      <c r="B304" t="s">
        <v>432</v>
      </c>
      <c r="C304" t="s">
        <v>429</v>
      </c>
      <c r="D304">
        <v>8</v>
      </c>
      <c r="E304">
        <v>5</v>
      </c>
      <c r="F304">
        <v>5</v>
      </c>
      <c r="G304">
        <v>5</v>
      </c>
      <c r="H304">
        <v>4</v>
      </c>
      <c r="I304">
        <v>6</v>
      </c>
      <c r="J304">
        <v>65</v>
      </c>
      <c r="K304">
        <v>57</v>
      </c>
      <c r="L304">
        <v>24</v>
      </c>
      <c r="M304">
        <v>97</v>
      </c>
      <c r="N304">
        <v>47</v>
      </c>
      <c r="O304">
        <f t="shared" si="4"/>
        <v>5</v>
      </c>
    </row>
    <row r="305" spans="2:15" x14ac:dyDescent="0.2">
      <c r="B305" t="s">
        <v>433</v>
      </c>
      <c r="C305" t="s">
        <v>434</v>
      </c>
      <c r="D305">
        <v>5</v>
      </c>
      <c r="E305">
        <v>2</v>
      </c>
      <c r="F305">
        <v>6</v>
      </c>
      <c r="G305">
        <v>4</v>
      </c>
      <c r="H305">
        <v>5</v>
      </c>
      <c r="I305">
        <v>6</v>
      </c>
      <c r="J305">
        <v>35</v>
      </c>
      <c r="K305">
        <v>77</v>
      </c>
      <c r="L305">
        <v>82</v>
      </c>
      <c r="M305">
        <v>42</v>
      </c>
      <c r="N305">
        <v>17</v>
      </c>
      <c r="O305">
        <f t="shared" si="4"/>
        <v>5.25</v>
      </c>
    </row>
    <row r="306" spans="2:15" x14ac:dyDescent="0.2">
      <c r="B306" t="s">
        <v>435</v>
      </c>
      <c r="C306" t="s">
        <v>436</v>
      </c>
      <c r="D306">
        <v>3</v>
      </c>
      <c r="E306">
        <v>5</v>
      </c>
      <c r="F306">
        <v>5</v>
      </c>
      <c r="G306">
        <v>2</v>
      </c>
      <c r="H306">
        <v>3</v>
      </c>
      <c r="I306">
        <v>6</v>
      </c>
      <c r="J306">
        <v>47</v>
      </c>
      <c r="K306">
        <v>52</v>
      </c>
      <c r="L306">
        <v>43</v>
      </c>
      <c r="M306">
        <v>47</v>
      </c>
      <c r="N306">
        <v>3</v>
      </c>
      <c r="O306">
        <f t="shared" si="4"/>
        <v>4</v>
      </c>
    </row>
    <row r="307" spans="2:15" x14ac:dyDescent="0.2">
      <c r="B307" t="s">
        <v>437</v>
      </c>
      <c r="C307" t="s">
        <v>438</v>
      </c>
      <c r="D307">
        <v>5</v>
      </c>
      <c r="E307">
        <v>2</v>
      </c>
      <c r="F307">
        <v>6</v>
      </c>
      <c r="G307">
        <v>3</v>
      </c>
      <c r="H307">
        <v>3</v>
      </c>
      <c r="I307">
        <v>5</v>
      </c>
      <c r="J307">
        <v>69</v>
      </c>
      <c r="K307">
        <v>15</v>
      </c>
      <c r="L307">
        <v>39</v>
      </c>
      <c r="M307">
        <v>69</v>
      </c>
      <c r="N307">
        <v>39</v>
      </c>
      <c r="O307">
        <f t="shared" si="4"/>
        <v>4.25</v>
      </c>
    </row>
    <row r="308" spans="2:15" x14ac:dyDescent="0.2">
      <c r="B308" t="s">
        <v>439</v>
      </c>
      <c r="C308" t="s">
        <v>395</v>
      </c>
      <c r="D308">
        <v>0</v>
      </c>
      <c r="E308">
        <v>3</v>
      </c>
      <c r="F308">
        <v>6</v>
      </c>
      <c r="G308">
        <v>4</v>
      </c>
      <c r="H308">
        <v>3</v>
      </c>
      <c r="I308">
        <v>6</v>
      </c>
      <c r="J308">
        <v>35</v>
      </c>
      <c r="K308">
        <v>41</v>
      </c>
      <c r="L308">
        <v>92</v>
      </c>
      <c r="M308">
        <v>96</v>
      </c>
      <c r="N308">
        <v>19</v>
      </c>
      <c r="O308">
        <f t="shared" si="4"/>
        <v>4.75</v>
      </c>
    </row>
    <row r="309" spans="2:15" x14ac:dyDescent="0.2">
      <c r="B309" t="s">
        <v>440</v>
      </c>
      <c r="C309" t="s">
        <v>251</v>
      </c>
      <c r="D309">
        <v>1</v>
      </c>
      <c r="E309">
        <v>6</v>
      </c>
      <c r="F309">
        <v>6</v>
      </c>
      <c r="G309">
        <v>5</v>
      </c>
      <c r="H309">
        <v>3</v>
      </c>
      <c r="I309">
        <v>6</v>
      </c>
      <c r="J309">
        <v>8</v>
      </c>
      <c r="K309">
        <v>17</v>
      </c>
      <c r="L309">
        <v>37</v>
      </c>
      <c r="M309">
        <v>10</v>
      </c>
      <c r="N309">
        <v>56</v>
      </c>
      <c r="O309">
        <f t="shared" si="4"/>
        <v>5</v>
      </c>
    </row>
    <row r="310" spans="2:15" x14ac:dyDescent="0.2">
      <c r="B310" t="s">
        <v>441</v>
      </c>
      <c r="C310" t="s">
        <v>177</v>
      </c>
      <c r="D310">
        <v>2</v>
      </c>
      <c r="E310">
        <v>5</v>
      </c>
      <c r="F310">
        <v>6</v>
      </c>
      <c r="G310">
        <v>2</v>
      </c>
      <c r="H310">
        <v>5</v>
      </c>
      <c r="I310">
        <v>3</v>
      </c>
      <c r="J310">
        <v>44</v>
      </c>
      <c r="K310">
        <v>32</v>
      </c>
      <c r="L310">
        <v>4</v>
      </c>
      <c r="M310">
        <v>95</v>
      </c>
      <c r="N310">
        <v>55</v>
      </c>
      <c r="O310">
        <f t="shared" si="4"/>
        <v>4</v>
      </c>
    </row>
    <row r="311" spans="2:15" x14ac:dyDescent="0.2">
      <c r="B311" t="s">
        <v>442</v>
      </c>
      <c r="C311" t="s">
        <v>70</v>
      </c>
      <c r="D311">
        <v>0</v>
      </c>
      <c r="E311">
        <v>6</v>
      </c>
      <c r="F311">
        <v>4</v>
      </c>
      <c r="G311">
        <v>2</v>
      </c>
      <c r="H311">
        <v>4</v>
      </c>
      <c r="I311">
        <v>5</v>
      </c>
      <c r="J311">
        <v>72</v>
      </c>
      <c r="K311">
        <v>100</v>
      </c>
      <c r="L311">
        <v>96</v>
      </c>
      <c r="M311">
        <v>5</v>
      </c>
      <c r="N311">
        <v>41</v>
      </c>
      <c r="O311">
        <f t="shared" si="4"/>
        <v>3.75</v>
      </c>
    </row>
    <row r="312" spans="2:15" x14ac:dyDescent="0.2">
      <c r="B312" t="s">
        <v>443</v>
      </c>
      <c r="C312" t="s">
        <v>357</v>
      </c>
      <c r="D312">
        <v>2</v>
      </c>
      <c r="E312">
        <v>6</v>
      </c>
      <c r="F312">
        <v>6</v>
      </c>
      <c r="G312">
        <v>4</v>
      </c>
      <c r="H312">
        <v>6</v>
      </c>
      <c r="I312">
        <v>2</v>
      </c>
      <c r="J312">
        <v>68</v>
      </c>
      <c r="K312">
        <v>15</v>
      </c>
      <c r="L312">
        <v>53</v>
      </c>
      <c r="M312">
        <v>47</v>
      </c>
      <c r="N312">
        <v>8</v>
      </c>
      <c r="O312">
        <f t="shared" si="4"/>
        <v>4.5</v>
      </c>
    </row>
    <row r="313" spans="2:15" x14ac:dyDescent="0.2">
      <c r="B313" t="s">
        <v>444</v>
      </c>
      <c r="C313" t="s">
        <v>445</v>
      </c>
      <c r="D313">
        <v>0</v>
      </c>
      <c r="E313">
        <v>3</v>
      </c>
      <c r="F313">
        <v>5</v>
      </c>
      <c r="G313">
        <v>2</v>
      </c>
      <c r="H313">
        <v>3</v>
      </c>
      <c r="I313">
        <v>6</v>
      </c>
      <c r="J313">
        <v>33</v>
      </c>
      <c r="K313">
        <v>86</v>
      </c>
      <c r="L313">
        <v>90</v>
      </c>
      <c r="M313">
        <v>78</v>
      </c>
      <c r="N313">
        <v>15</v>
      </c>
      <c r="O313">
        <f t="shared" si="4"/>
        <v>4</v>
      </c>
    </row>
    <row r="314" spans="2:15" x14ac:dyDescent="0.2">
      <c r="B314" t="s">
        <v>446</v>
      </c>
      <c r="C314" t="s">
        <v>30</v>
      </c>
      <c r="D314">
        <v>3</v>
      </c>
      <c r="E314">
        <v>2</v>
      </c>
      <c r="F314">
        <v>5</v>
      </c>
      <c r="G314">
        <v>3</v>
      </c>
      <c r="H314">
        <v>3</v>
      </c>
      <c r="I314">
        <v>4</v>
      </c>
      <c r="J314">
        <v>95</v>
      </c>
      <c r="K314">
        <v>25</v>
      </c>
      <c r="L314">
        <v>48</v>
      </c>
      <c r="M314">
        <v>27</v>
      </c>
      <c r="N314">
        <v>23</v>
      </c>
      <c r="O314">
        <f t="shared" si="4"/>
        <v>3.75</v>
      </c>
    </row>
    <row r="315" spans="2:15" x14ac:dyDescent="0.2">
      <c r="B315" t="s">
        <v>400</v>
      </c>
      <c r="C315" t="s">
        <v>409</v>
      </c>
      <c r="D315">
        <v>0</v>
      </c>
      <c r="E315">
        <v>4</v>
      </c>
      <c r="F315">
        <v>5</v>
      </c>
      <c r="G315">
        <v>6</v>
      </c>
      <c r="H315">
        <v>3</v>
      </c>
      <c r="I315">
        <v>5</v>
      </c>
      <c r="J315">
        <v>66</v>
      </c>
      <c r="K315">
        <v>31</v>
      </c>
      <c r="L315">
        <v>5</v>
      </c>
      <c r="M315">
        <v>9</v>
      </c>
      <c r="N315">
        <v>38</v>
      </c>
      <c r="O315">
        <f t="shared" si="4"/>
        <v>4.75</v>
      </c>
    </row>
    <row r="316" spans="2:15" x14ac:dyDescent="0.2">
      <c r="B316" t="s">
        <v>447</v>
      </c>
      <c r="C316" t="s">
        <v>448</v>
      </c>
      <c r="D316">
        <v>0</v>
      </c>
      <c r="E316">
        <v>4</v>
      </c>
      <c r="F316">
        <v>4</v>
      </c>
      <c r="G316">
        <v>5</v>
      </c>
      <c r="H316">
        <v>4</v>
      </c>
      <c r="I316">
        <v>3</v>
      </c>
      <c r="J316">
        <v>82</v>
      </c>
      <c r="K316">
        <v>31</v>
      </c>
      <c r="L316">
        <v>77</v>
      </c>
      <c r="M316">
        <v>49</v>
      </c>
      <c r="N316">
        <v>81</v>
      </c>
      <c r="O316">
        <f t="shared" si="4"/>
        <v>4</v>
      </c>
    </row>
    <row r="317" spans="2:15" x14ac:dyDescent="0.2">
      <c r="B317" t="s">
        <v>449</v>
      </c>
      <c r="C317" t="s">
        <v>34</v>
      </c>
      <c r="D317">
        <v>5</v>
      </c>
      <c r="E317">
        <v>2</v>
      </c>
      <c r="F317">
        <v>3</v>
      </c>
      <c r="G317">
        <v>2</v>
      </c>
      <c r="H317">
        <v>4</v>
      </c>
      <c r="I317">
        <v>3</v>
      </c>
      <c r="J317">
        <v>53</v>
      </c>
      <c r="K317">
        <v>95</v>
      </c>
      <c r="L317">
        <v>23</v>
      </c>
      <c r="M317">
        <v>16</v>
      </c>
      <c r="N317">
        <v>90</v>
      </c>
      <c r="O317">
        <f t="shared" si="4"/>
        <v>3</v>
      </c>
    </row>
    <row r="318" spans="2:15" x14ac:dyDescent="0.2">
      <c r="B318" t="s">
        <v>450</v>
      </c>
      <c r="C318" t="s">
        <v>395</v>
      </c>
      <c r="D318">
        <v>7</v>
      </c>
      <c r="E318">
        <v>2</v>
      </c>
      <c r="F318">
        <v>4</v>
      </c>
      <c r="G318">
        <v>3</v>
      </c>
      <c r="H318">
        <v>4</v>
      </c>
      <c r="I318">
        <v>2</v>
      </c>
      <c r="J318">
        <v>58</v>
      </c>
      <c r="K318">
        <v>56</v>
      </c>
      <c r="L318">
        <v>47</v>
      </c>
      <c r="M318">
        <v>61</v>
      </c>
      <c r="N318">
        <v>69</v>
      </c>
      <c r="O318">
        <f t="shared" si="4"/>
        <v>3.25</v>
      </c>
    </row>
    <row r="319" spans="2:15" x14ac:dyDescent="0.2">
      <c r="B319" t="s">
        <v>163</v>
      </c>
      <c r="C319" t="s">
        <v>164</v>
      </c>
      <c r="D319">
        <v>6</v>
      </c>
      <c r="E319">
        <v>6</v>
      </c>
      <c r="F319">
        <v>4</v>
      </c>
      <c r="G319">
        <v>3</v>
      </c>
      <c r="H319">
        <v>2</v>
      </c>
      <c r="I319">
        <v>3</v>
      </c>
      <c r="J319">
        <v>88</v>
      </c>
      <c r="K319">
        <v>10</v>
      </c>
      <c r="L319">
        <v>92</v>
      </c>
      <c r="M319">
        <v>82</v>
      </c>
      <c r="N319">
        <v>2</v>
      </c>
      <c r="O319">
        <f t="shared" si="4"/>
        <v>3</v>
      </c>
    </row>
    <row r="320" spans="2:15" x14ac:dyDescent="0.2">
      <c r="B320" t="s">
        <v>451</v>
      </c>
      <c r="C320" t="s">
        <v>23</v>
      </c>
      <c r="D320">
        <v>6</v>
      </c>
      <c r="E320">
        <v>4</v>
      </c>
      <c r="F320">
        <v>2</v>
      </c>
      <c r="G320">
        <v>3</v>
      </c>
      <c r="H320">
        <v>5</v>
      </c>
      <c r="I320">
        <v>4</v>
      </c>
      <c r="J320">
        <v>50</v>
      </c>
      <c r="K320">
        <v>3</v>
      </c>
      <c r="L320">
        <v>27</v>
      </c>
      <c r="M320">
        <v>70</v>
      </c>
      <c r="N320">
        <v>25</v>
      </c>
      <c r="O320">
        <f t="shared" si="4"/>
        <v>3.5</v>
      </c>
    </row>
    <row r="321" spans="2:15" x14ac:dyDescent="0.2">
      <c r="B321" t="s">
        <v>283</v>
      </c>
      <c r="C321" t="s">
        <v>452</v>
      </c>
      <c r="D321">
        <v>8</v>
      </c>
      <c r="E321">
        <v>2</v>
      </c>
      <c r="F321">
        <v>5</v>
      </c>
      <c r="G321">
        <v>3</v>
      </c>
      <c r="H321">
        <v>2</v>
      </c>
      <c r="I321">
        <v>3</v>
      </c>
      <c r="J321">
        <v>93</v>
      </c>
      <c r="K321">
        <v>98</v>
      </c>
      <c r="L321">
        <v>43</v>
      </c>
      <c r="M321">
        <v>97</v>
      </c>
      <c r="N321">
        <v>90</v>
      </c>
      <c r="O321">
        <f t="shared" si="4"/>
        <v>3.25</v>
      </c>
    </row>
    <row r="322" spans="2:15" x14ac:dyDescent="0.2">
      <c r="B322" t="s">
        <v>453</v>
      </c>
      <c r="C322" t="s">
        <v>130</v>
      </c>
      <c r="D322">
        <v>6</v>
      </c>
      <c r="E322">
        <v>4</v>
      </c>
      <c r="F322">
        <v>4</v>
      </c>
      <c r="G322">
        <v>5</v>
      </c>
      <c r="H322">
        <v>2</v>
      </c>
      <c r="I322">
        <v>4</v>
      </c>
      <c r="J322">
        <v>41</v>
      </c>
      <c r="K322">
        <v>62</v>
      </c>
      <c r="L322">
        <v>60</v>
      </c>
      <c r="M322">
        <v>18</v>
      </c>
      <c r="N322">
        <v>83</v>
      </c>
      <c r="O322">
        <f t="shared" si="4"/>
        <v>3.75</v>
      </c>
    </row>
    <row r="323" spans="2:15" x14ac:dyDescent="0.2">
      <c r="B323" t="s">
        <v>454</v>
      </c>
      <c r="C323" t="s">
        <v>369</v>
      </c>
      <c r="D323">
        <v>3</v>
      </c>
      <c r="E323">
        <v>2</v>
      </c>
      <c r="F323">
        <v>3</v>
      </c>
      <c r="G323">
        <v>4</v>
      </c>
      <c r="H323">
        <v>2</v>
      </c>
      <c r="I323">
        <v>4</v>
      </c>
      <c r="J323">
        <v>90</v>
      </c>
      <c r="K323">
        <v>26</v>
      </c>
      <c r="L323">
        <v>50</v>
      </c>
      <c r="M323">
        <v>74</v>
      </c>
      <c r="N323">
        <v>53</v>
      </c>
      <c r="O323">
        <f t="shared" si="4"/>
        <v>3.25</v>
      </c>
    </row>
    <row r="324" spans="2:15" x14ac:dyDescent="0.2">
      <c r="B324" t="s">
        <v>455</v>
      </c>
      <c r="C324" t="s">
        <v>369</v>
      </c>
      <c r="D324">
        <v>4</v>
      </c>
      <c r="E324">
        <v>4</v>
      </c>
      <c r="F324">
        <v>3</v>
      </c>
      <c r="G324">
        <v>2</v>
      </c>
      <c r="H324">
        <v>3</v>
      </c>
      <c r="I324">
        <v>2</v>
      </c>
      <c r="J324">
        <v>31</v>
      </c>
      <c r="K324">
        <v>59</v>
      </c>
      <c r="L324">
        <v>7</v>
      </c>
      <c r="M324">
        <v>38</v>
      </c>
      <c r="N324">
        <v>24</v>
      </c>
      <c r="O324">
        <f t="shared" ref="O324:O387" si="5">SUM(F324:I324)/4</f>
        <v>2.5</v>
      </c>
    </row>
    <row r="325" spans="2:15" x14ac:dyDescent="0.2">
      <c r="B325" t="s">
        <v>456</v>
      </c>
      <c r="C325" t="s">
        <v>159</v>
      </c>
      <c r="D325">
        <v>6</v>
      </c>
      <c r="E325">
        <v>6</v>
      </c>
      <c r="F325">
        <v>6</v>
      </c>
      <c r="G325">
        <v>2</v>
      </c>
      <c r="H325">
        <v>3</v>
      </c>
      <c r="I325">
        <v>2</v>
      </c>
      <c r="J325">
        <v>56</v>
      </c>
      <c r="K325">
        <v>34</v>
      </c>
      <c r="L325">
        <v>52</v>
      </c>
      <c r="M325">
        <v>30</v>
      </c>
      <c r="N325">
        <v>94</v>
      </c>
      <c r="O325">
        <f t="shared" si="5"/>
        <v>3.25</v>
      </c>
    </row>
    <row r="326" spans="2:15" x14ac:dyDescent="0.2">
      <c r="B326" t="s">
        <v>457</v>
      </c>
      <c r="C326" t="s">
        <v>409</v>
      </c>
      <c r="D326">
        <v>0</v>
      </c>
      <c r="E326">
        <v>3</v>
      </c>
      <c r="F326">
        <v>6</v>
      </c>
      <c r="G326">
        <v>4</v>
      </c>
      <c r="H326">
        <v>6</v>
      </c>
      <c r="I326">
        <v>3</v>
      </c>
      <c r="J326">
        <v>13</v>
      </c>
      <c r="K326">
        <v>42</v>
      </c>
      <c r="L326">
        <v>23</v>
      </c>
      <c r="M326">
        <v>14</v>
      </c>
      <c r="N326">
        <v>73</v>
      </c>
      <c r="O326">
        <f t="shared" si="5"/>
        <v>4.75</v>
      </c>
    </row>
    <row r="327" spans="2:15" x14ac:dyDescent="0.2">
      <c r="B327" t="s">
        <v>458</v>
      </c>
      <c r="C327" t="s">
        <v>74</v>
      </c>
      <c r="D327">
        <v>2</v>
      </c>
      <c r="E327">
        <v>3</v>
      </c>
      <c r="F327">
        <v>6</v>
      </c>
      <c r="G327">
        <v>6</v>
      </c>
      <c r="H327">
        <v>4</v>
      </c>
      <c r="I327">
        <v>4</v>
      </c>
      <c r="J327">
        <v>61</v>
      </c>
      <c r="K327">
        <v>3</v>
      </c>
      <c r="L327">
        <v>88</v>
      </c>
      <c r="M327">
        <v>72</v>
      </c>
      <c r="N327">
        <v>84</v>
      </c>
      <c r="O327">
        <f t="shared" si="5"/>
        <v>5</v>
      </c>
    </row>
    <row r="328" spans="2:15" x14ac:dyDescent="0.2">
      <c r="B328" t="s">
        <v>459</v>
      </c>
      <c r="C328" t="s">
        <v>130</v>
      </c>
      <c r="D328">
        <v>6</v>
      </c>
      <c r="E328">
        <v>4</v>
      </c>
      <c r="F328">
        <v>4</v>
      </c>
      <c r="G328">
        <v>2</v>
      </c>
      <c r="H328">
        <v>4</v>
      </c>
      <c r="I328">
        <v>2</v>
      </c>
      <c r="J328">
        <v>30</v>
      </c>
      <c r="K328">
        <v>28</v>
      </c>
      <c r="L328">
        <v>30</v>
      </c>
      <c r="M328">
        <v>66</v>
      </c>
      <c r="N328">
        <v>98</v>
      </c>
      <c r="O328">
        <f t="shared" si="5"/>
        <v>3</v>
      </c>
    </row>
    <row r="329" spans="2:15" x14ac:dyDescent="0.2">
      <c r="B329" t="s">
        <v>460</v>
      </c>
      <c r="C329" t="s">
        <v>130</v>
      </c>
      <c r="D329">
        <v>4</v>
      </c>
      <c r="E329">
        <v>4</v>
      </c>
      <c r="F329">
        <v>4</v>
      </c>
      <c r="G329">
        <v>6</v>
      </c>
      <c r="H329">
        <v>6</v>
      </c>
      <c r="I329">
        <v>2</v>
      </c>
      <c r="J329">
        <v>80</v>
      </c>
      <c r="K329">
        <v>75</v>
      </c>
      <c r="L329">
        <v>57</v>
      </c>
      <c r="M329">
        <v>43</v>
      </c>
      <c r="N329">
        <v>92</v>
      </c>
      <c r="O329">
        <f t="shared" si="5"/>
        <v>4.5</v>
      </c>
    </row>
    <row r="330" spans="2:15" x14ac:dyDescent="0.2">
      <c r="B330" t="s">
        <v>461</v>
      </c>
      <c r="C330" t="s">
        <v>28</v>
      </c>
      <c r="D330">
        <v>2</v>
      </c>
      <c r="E330">
        <v>4</v>
      </c>
      <c r="F330">
        <v>5</v>
      </c>
      <c r="G330">
        <v>2</v>
      </c>
      <c r="H330">
        <v>5</v>
      </c>
      <c r="I330">
        <v>2</v>
      </c>
      <c r="J330">
        <v>26</v>
      </c>
      <c r="K330">
        <v>69</v>
      </c>
      <c r="L330">
        <v>46</v>
      </c>
      <c r="M330">
        <v>57</v>
      </c>
      <c r="N330">
        <v>91</v>
      </c>
      <c r="O330">
        <f t="shared" si="5"/>
        <v>3.5</v>
      </c>
    </row>
    <row r="331" spans="2:15" x14ac:dyDescent="0.2">
      <c r="B331" t="s">
        <v>462</v>
      </c>
      <c r="C331" t="s">
        <v>463</v>
      </c>
      <c r="D331">
        <v>4</v>
      </c>
      <c r="E331">
        <v>3</v>
      </c>
      <c r="F331">
        <v>5</v>
      </c>
      <c r="G331">
        <v>5</v>
      </c>
      <c r="H331">
        <v>3</v>
      </c>
      <c r="I331">
        <v>3</v>
      </c>
      <c r="J331">
        <v>5</v>
      </c>
      <c r="K331">
        <v>44</v>
      </c>
      <c r="L331">
        <v>37</v>
      </c>
      <c r="M331">
        <v>5</v>
      </c>
      <c r="N331">
        <v>62</v>
      </c>
      <c r="O331">
        <f t="shared" si="5"/>
        <v>4</v>
      </c>
    </row>
    <row r="332" spans="2:15" x14ac:dyDescent="0.2">
      <c r="B332" t="s">
        <v>464</v>
      </c>
      <c r="C332" t="s">
        <v>445</v>
      </c>
      <c r="D332">
        <v>6</v>
      </c>
      <c r="E332">
        <v>3</v>
      </c>
      <c r="F332">
        <v>5</v>
      </c>
      <c r="G332">
        <v>5</v>
      </c>
      <c r="H332">
        <v>2</v>
      </c>
      <c r="I332">
        <v>6</v>
      </c>
      <c r="J332">
        <v>56</v>
      </c>
      <c r="K332">
        <v>90</v>
      </c>
      <c r="L332">
        <v>35</v>
      </c>
      <c r="M332">
        <v>68</v>
      </c>
      <c r="N332">
        <v>48</v>
      </c>
      <c r="O332">
        <f t="shared" si="5"/>
        <v>4.5</v>
      </c>
    </row>
    <row r="333" spans="2:15" x14ac:dyDescent="0.2">
      <c r="B333" t="s">
        <v>465</v>
      </c>
      <c r="C333" t="s">
        <v>239</v>
      </c>
      <c r="D333">
        <v>4</v>
      </c>
      <c r="E333">
        <v>3</v>
      </c>
      <c r="F333">
        <v>6</v>
      </c>
      <c r="G333">
        <v>2</v>
      </c>
      <c r="H333">
        <v>3</v>
      </c>
      <c r="I333">
        <v>3</v>
      </c>
      <c r="J333">
        <v>7</v>
      </c>
      <c r="K333">
        <v>15</v>
      </c>
      <c r="L333">
        <v>62</v>
      </c>
      <c r="M333">
        <v>9</v>
      </c>
      <c r="N333">
        <v>43</v>
      </c>
      <c r="O333">
        <f t="shared" si="5"/>
        <v>3.5</v>
      </c>
    </row>
    <row r="334" spans="2:15" x14ac:dyDescent="0.2">
      <c r="B334" t="s">
        <v>466</v>
      </c>
      <c r="C334" t="s">
        <v>16</v>
      </c>
      <c r="D334">
        <v>3</v>
      </c>
      <c r="E334">
        <v>6</v>
      </c>
      <c r="F334">
        <v>6</v>
      </c>
      <c r="G334">
        <v>6</v>
      </c>
      <c r="H334">
        <v>4</v>
      </c>
      <c r="I334">
        <v>5</v>
      </c>
      <c r="J334">
        <v>27</v>
      </c>
      <c r="K334">
        <v>73</v>
      </c>
      <c r="L334">
        <v>63</v>
      </c>
      <c r="M334">
        <v>14</v>
      </c>
      <c r="N334">
        <v>72</v>
      </c>
      <c r="O334">
        <f t="shared" si="5"/>
        <v>5.25</v>
      </c>
    </row>
    <row r="335" spans="2:15" x14ac:dyDescent="0.2">
      <c r="B335" t="s">
        <v>467</v>
      </c>
      <c r="C335" t="s">
        <v>395</v>
      </c>
      <c r="D335">
        <v>1</v>
      </c>
      <c r="E335">
        <v>6</v>
      </c>
      <c r="F335">
        <v>5</v>
      </c>
      <c r="G335">
        <v>2</v>
      </c>
      <c r="H335">
        <v>2</v>
      </c>
      <c r="I335">
        <v>3</v>
      </c>
      <c r="J335">
        <v>70</v>
      </c>
      <c r="K335">
        <v>59</v>
      </c>
      <c r="L335">
        <v>15</v>
      </c>
      <c r="M335">
        <v>13</v>
      </c>
      <c r="N335">
        <v>66</v>
      </c>
      <c r="O335">
        <f t="shared" si="5"/>
        <v>3</v>
      </c>
    </row>
    <row r="336" spans="2:15" x14ac:dyDescent="0.2">
      <c r="B336" t="s">
        <v>468</v>
      </c>
      <c r="C336" t="s">
        <v>164</v>
      </c>
      <c r="D336">
        <v>5</v>
      </c>
      <c r="E336">
        <v>3</v>
      </c>
      <c r="F336">
        <v>5</v>
      </c>
      <c r="G336">
        <v>3</v>
      </c>
      <c r="H336">
        <v>5</v>
      </c>
      <c r="I336">
        <v>3</v>
      </c>
      <c r="J336">
        <v>52</v>
      </c>
      <c r="K336">
        <v>65</v>
      </c>
      <c r="L336">
        <v>48</v>
      </c>
      <c r="M336">
        <v>58</v>
      </c>
      <c r="N336">
        <v>48</v>
      </c>
      <c r="O336">
        <f t="shared" si="5"/>
        <v>4</v>
      </c>
    </row>
    <row r="337" spans="2:15" x14ac:dyDescent="0.2">
      <c r="B337" t="s">
        <v>469</v>
      </c>
      <c r="C337" t="s">
        <v>130</v>
      </c>
      <c r="D337">
        <v>5</v>
      </c>
      <c r="E337">
        <v>2</v>
      </c>
      <c r="F337">
        <v>2</v>
      </c>
      <c r="G337">
        <v>2</v>
      </c>
      <c r="H337">
        <v>4</v>
      </c>
      <c r="I337">
        <v>2</v>
      </c>
      <c r="J337">
        <v>27</v>
      </c>
      <c r="K337">
        <v>64</v>
      </c>
      <c r="L337">
        <v>22</v>
      </c>
      <c r="M337">
        <v>32</v>
      </c>
      <c r="N337">
        <v>91</v>
      </c>
      <c r="O337">
        <f t="shared" si="5"/>
        <v>2.5</v>
      </c>
    </row>
    <row r="338" spans="2:15" x14ac:dyDescent="0.2">
      <c r="B338" t="s">
        <v>470</v>
      </c>
      <c r="C338" t="s">
        <v>32</v>
      </c>
      <c r="D338">
        <v>1</v>
      </c>
      <c r="E338">
        <v>3</v>
      </c>
      <c r="F338">
        <v>3</v>
      </c>
      <c r="G338">
        <v>2</v>
      </c>
      <c r="H338">
        <v>5</v>
      </c>
      <c r="I338">
        <v>2</v>
      </c>
      <c r="J338">
        <v>84</v>
      </c>
      <c r="K338">
        <v>92</v>
      </c>
      <c r="L338">
        <v>92</v>
      </c>
      <c r="M338">
        <v>81</v>
      </c>
      <c r="N338">
        <v>68</v>
      </c>
      <c r="O338">
        <f t="shared" si="5"/>
        <v>3</v>
      </c>
    </row>
    <row r="339" spans="2:15" x14ac:dyDescent="0.2">
      <c r="B339" t="s">
        <v>471</v>
      </c>
      <c r="C339" t="s">
        <v>340</v>
      </c>
      <c r="D339">
        <v>4</v>
      </c>
      <c r="E339">
        <v>5</v>
      </c>
      <c r="F339">
        <v>4</v>
      </c>
      <c r="G339">
        <v>4</v>
      </c>
      <c r="H339">
        <v>2</v>
      </c>
      <c r="I339">
        <v>6</v>
      </c>
      <c r="J339">
        <v>75</v>
      </c>
      <c r="K339">
        <v>22</v>
      </c>
      <c r="L339">
        <v>91</v>
      </c>
      <c r="M339">
        <v>31</v>
      </c>
      <c r="N339">
        <v>93</v>
      </c>
      <c r="O339">
        <f t="shared" si="5"/>
        <v>4</v>
      </c>
    </row>
    <row r="340" spans="2:15" x14ac:dyDescent="0.2">
      <c r="B340" t="s">
        <v>472</v>
      </c>
      <c r="C340" t="s">
        <v>70</v>
      </c>
      <c r="D340">
        <v>2</v>
      </c>
      <c r="E340">
        <v>4</v>
      </c>
      <c r="F340">
        <v>4</v>
      </c>
      <c r="G340">
        <v>6</v>
      </c>
      <c r="H340">
        <v>5</v>
      </c>
      <c r="I340">
        <v>4</v>
      </c>
      <c r="J340">
        <v>35</v>
      </c>
      <c r="K340">
        <v>77</v>
      </c>
      <c r="L340">
        <v>81</v>
      </c>
      <c r="M340">
        <v>17</v>
      </c>
      <c r="N340">
        <v>27</v>
      </c>
      <c r="O340">
        <f t="shared" si="5"/>
        <v>4.75</v>
      </c>
    </row>
    <row r="341" spans="2:15" x14ac:dyDescent="0.2">
      <c r="B341" t="s">
        <v>473</v>
      </c>
      <c r="C341" t="s">
        <v>55</v>
      </c>
      <c r="D341">
        <v>7</v>
      </c>
      <c r="E341">
        <v>5</v>
      </c>
      <c r="F341">
        <v>4</v>
      </c>
      <c r="G341">
        <v>3</v>
      </c>
      <c r="H341">
        <v>3</v>
      </c>
      <c r="I341">
        <v>2</v>
      </c>
      <c r="J341">
        <v>2</v>
      </c>
      <c r="K341">
        <v>88</v>
      </c>
      <c r="L341">
        <v>61</v>
      </c>
      <c r="M341">
        <v>2</v>
      </c>
      <c r="N341">
        <v>49</v>
      </c>
      <c r="O341">
        <f t="shared" si="5"/>
        <v>3</v>
      </c>
    </row>
    <row r="342" spans="2:15" x14ac:dyDescent="0.2">
      <c r="B342" t="s">
        <v>474</v>
      </c>
      <c r="C342" t="s">
        <v>197</v>
      </c>
      <c r="D342">
        <v>7</v>
      </c>
      <c r="E342">
        <v>6</v>
      </c>
      <c r="F342">
        <v>5</v>
      </c>
      <c r="G342">
        <v>3</v>
      </c>
      <c r="H342">
        <v>3</v>
      </c>
      <c r="I342">
        <v>3</v>
      </c>
      <c r="J342">
        <v>71</v>
      </c>
      <c r="K342">
        <v>55</v>
      </c>
      <c r="L342">
        <v>33</v>
      </c>
      <c r="M342">
        <v>97</v>
      </c>
      <c r="N342">
        <v>73</v>
      </c>
      <c r="O342">
        <f t="shared" si="5"/>
        <v>3.5</v>
      </c>
    </row>
    <row r="343" spans="2:15" x14ac:dyDescent="0.2">
      <c r="B343" t="s">
        <v>475</v>
      </c>
      <c r="C343" t="s">
        <v>232</v>
      </c>
      <c r="D343">
        <v>5</v>
      </c>
      <c r="E343">
        <v>5</v>
      </c>
      <c r="F343">
        <v>6</v>
      </c>
      <c r="G343">
        <v>4</v>
      </c>
      <c r="H343">
        <v>5</v>
      </c>
      <c r="I343">
        <v>5</v>
      </c>
      <c r="J343">
        <v>53</v>
      </c>
      <c r="K343">
        <v>97</v>
      </c>
      <c r="L343">
        <v>28</v>
      </c>
      <c r="M343">
        <v>88</v>
      </c>
      <c r="N343">
        <v>87</v>
      </c>
      <c r="O343">
        <f t="shared" si="5"/>
        <v>5</v>
      </c>
    </row>
    <row r="344" spans="2:15" x14ac:dyDescent="0.2">
      <c r="B344" t="s">
        <v>476</v>
      </c>
      <c r="C344" t="s">
        <v>477</v>
      </c>
      <c r="D344">
        <v>0</v>
      </c>
      <c r="E344">
        <v>5</v>
      </c>
      <c r="F344">
        <v>5</v>
      </c>
      <c r="G344">
        <v>3</v>
      </c>
      <c r="H344">
        <v>4</v>
      </c>
      <c r="I344">
        <v>4</v>
      </c>
      <c r="J344">
        <v>73</v>
      </c>
      <c r="K344">
        <v>67</v>
      </c>
      <c r="L344">
        <v>18</v>
      </c>
      <c r="M344">
        <v>84</v>
      </c>
      <c r="N344">
        <v>75</v>
      </c>
      <c r="O344">
        <f t="shared" si="5"/>
        <v>4</v>
      </c>
    </row>
    <row r="345" spans="2:15" x14ac:dyDescent="0.2">
      <c r="B345" t="s">
        <v>478</v>
      </c>
      <c r="C345" t="s">
        <v>101</v>
      </c>
      <c r="D345">
        <v>3</v>
      </c>
      <c r="E345">
        <v>6</v>
      </c>
      <c r="F345">
        <v>2</v>
      </c>
      <c r="G345">
        <v>2</v>
      </c>
      <c r="H345">
        <v>5</v>
      </c>
      <c r="I345">
        <v>2</v>
      </c>
      <c r="J345">
        <v>97</v>
      </c>
      <c r="K345">
        <v>40</v>
      </c>
      <c r="L345">
        <v>41</v>
      </c>
      <c r="M345">
        <v>46</v>
      </c>
      <c r="N345">
        <v>59</v>
      </c>
      <c r="O345">
        <f t="shared" si="5"/>
        <v>2.75</v>
      </c>
    </row>
    <row r="346" spans="2:15" x14ac:dyDescent="0.2">
      <c r="B346" t="s">
        <v>479</v>
      </c>
      <c r="C346" t="s">
        <v>30</v>
      </c>
      <c r="D346">
        <v>7</v>
      </c>
      <c r="E346">
        <v>4</v>
      </c>
      <c r="F346">
        <v>4</v>
      </c>
      <c r="G346">
        <v>6</v>
      </c>
      <c r="H346">
        <v>5</v>
      </c>
      <c r="I346">
        <v>5</v>
      </c>
      <c r="J346">
        <v>10</v>
      </c>
      <c r="K346">
        <v>32</v>
      </c>
      <c r="L346">
        <v>73</v>
      </c>
      <c r="M346">
        <v>96</v>
      </c>
      <c r="N346">
        <v>29</v>
      </c>
      <c r="O346">
        <f t="shared" si="5"/>
        <v>5</v>
      </c>
    </row>
    <row r="347" spans="2:15" x14ac:dyDescent="0.2">
      <c r="B347" t="s">
        <v>480</v>
      </c>
      <c r="C347" t="s">
        <v>477</v>
      </c>
      <c r="D347">
        <v>3</v>
      </c>
      <c r="E347">
        <v>2</v>
      </c>
      <c r="F347">
        <v>5</v>
      </c>
      <c r="G347">
        <v>5</v>
      </c>
      <c r="H347">
        <v>4</v>
      </c>
      <c r="I347">
        <v>5</v>
      </c>
      <c r="J347">
        <v>91</v>
      </c>
      <c r="K347">
        <v>53</v>
      </c>
      <c r="L347">
        <v>13</v>
      </c>
      <c r="M347">
        <v>58</v>
      </c>
      <c r="N347">
        <v>75</v>
      </c>
      <c r="O347">
        <f t="shared" si="5"/>
        <v>4.75</v>
      </c>
    </row>
    <row r="348" spans="2:15" x14ac:dyDescent="0.2">
      <c r="B348" t="s">
        <v>481</v>
      </c>
      <c r="C348" t="s">
        <v>61</v>
      </c>
      <c r="D348">
        <v>5</v>
      </c>
      <c r="E348">
        <v>4</v>
      </c>
      <c r="F348">
        <v>6</v>
      </c>
      <c r="G348">
        <v>5</v>
      </c>
      <c r="H348">
        <v>2</v>
      </c>
      <c r="I348">
        <v>3</v>
      </c>
      <c r="J348">
        <v>21</v>
      </c>
      <c r="K348">
        <v>48</v>
      </c>
      <c r="L348">
        <v>45</v>
      </c>
      <c r="M348">
        <v>1</v>
      </c>
      <c r="N348">
        <v>51</v>
      </c>
      <c r="O348">
        <f t="shared" si="5"/>
        <v>4</v>
      </c>
    </row>
    <row r="349" spans="2:15" x14ac:dyDescent="0.2">
      <c r="B349" t="s">
        <v>482</v>
      </c>
      <c r="C349" t="s">
        <v>311</v>
      </c>
      <c r="D349">
        <v>2</v>
      </c>
      <c r="E349">
        <v>2</v>
      </c>
      <c r="F349">
        <v>5</v>
      </c>
      <c r="G349">
        <v>2</v>
      </c>
      <c r="H349">
        <v>4</v>
      </c>
      <c r="I349">
        <v>4</v>
      </c>
      <c r="J349">
        <v>83</v>
      </c>
      <c r="K349">
        <v>28</v>
      </c>
      <c r="L349">
        <v>43</v>
      </c>
      <c r="M349">
        <v>19</v>
      </c>
      <c r="N349">
        <v>83</v>
      </c>
      <c r="O349">
        <f t="shared" si="5"/>
        <v>3.75</v>
      </c>
    </row>
    <row r="350" spans="2:15" x14ac:dyDescent="0.2">
      <c r="B350" t="s">
        <v>483</v>
      </c>
      <c r="C350" t="s">
        <v>133</v>
      </c>
      <c r="D350">
        <v>2</v>
      </c>
      <c r="E350">
        <v>4</v>
      </c>
      <c r="F350">
        <v>4</v>
      </c>
      <c r="G350">
        <v>3</v>
      </c>
      <c r="H350">
        <v>3</v>
      </c>
      <c r="I350">
        <v>6</v>
      </c>
      <c r="J350">
        <v>97</v>
      </c>
      <c r="K350">
        <v>80</v>
      </c>
      <c r="L350">
        <v>54</v>
      </c>
      <c r="M350">
        <v>78</v>
      </c>
      <c r="N350">
        <v>43</v>
      </c>
      <c r="O350">
        <f t="shared" si="5"/>
        <v>4</v>
      </c>
    </row>
    <row r="351" spans="2:15" x14ac:dyDescent="0.2">
      <c r="B351" t="s">
        <v>484</v>
      </c>
      <c r="C351" t="s">
        <v>101</v>
      </c>
      <c r="D351">
        <v>2</v>
      </c>
      <c r="E351">
        <v>5</v>
      </c>
      <c r="F351">
        <v>2</v>
      </c>
      <c r="G351">
        <v>3</v>
      </c>
      <c r="H351">
        <v>5</v>
      </c>
      <c r="I351">
        <v>2</v>
      </c>
      <c r="J351">
        <v>26</v>
      </c>
      <c r="K351">
        <v>31</v>
      </c>
      <c r="L351">
        <v>88</v>
      </c>
      <c r="M351">
        <v>98</v>
      </c>
      <c r="N351">
        <v>45</v>
      </c>
      <c r="O351">
        <f t="shared" si="5"/>
        <v>3</v>
      </c>
    </row>
    <row r="352" spans="2:15" x14ac:dyDescent="0.2">
      <c r="B352" t="s">
        <v>485</v>
      </c>
      <c r="C352" t="s">
        <v>58</v>
      </c>
      <c r="D352">
        <v>7</v>
      </c>
      <c r="E352">
        <v>6</v>
      </c>
      <c r="F352">
        <v>4</v>
      </c>
      <c r="G352">
        <v>5</v>
      </c>
      <c r="H352">
        <v>4</v>
      </c>
      <c r="I352">
        <v>3</v>
      </c>
      <c r="J352">
        <v>17</v>
      </c>
      <c r="K352">
        <v>54</v>
      </c>
      <c r="L352">
        <v>78</v>
      </c>
      <c r="M352">
        <v>68</v>
      </c>
      <c r="N352">
        <v>41</v>
      </c>
      <c r="O352">
        <f t="shared" si="5"/>
        <v>4</v>
      </c>
    </row>
    <row r="353" spans="2:15" x14ac:dyDescent="0.2">
      <c r="B353" t="s">
        <v>486</v>
      </c>
      <c r="C353" t="s">
        <v>70</v>
      </c>
      <c r="D353">
        <v>0</v>
      </c>
      <c r="E353">
        <v>2</v>
      </c>
      <c r="F353">
        <v>5</v>
      </c>
      <c r="G353">
        <v>3</v>
      </c>
      <c r="H353">
        <v>6</v>
      </c>
      <c r="I353">
        <v>6</v>
      </c>
      <c r="J353">
        <v>5</v>
      </c>
      <c r="K353">
        <v>93</v>
      </c>
      <c r="L353">
        <v>4</v>
      </c>
      <c r="M353">
        <v>59</v>
      </c>
      <c r="N353">
        <v>71</v>
      </c>
      <c r="O353">
        <f t="shared" si="5"/>
        <v>5</v>
      </c>
    </row>
    <row r="354" spans="2:15" x14ac:dyDescent="0.2">
      <c r="B354" t="s">
        <v>487</v>
      </c>
      <c r="C354" t="s">
        <v>76</v>
      </c>
      <c r="D354">
        <v>3</v>
      </c>
      <c r="E354">
        <v>5</v>
      </c>
      <c r="F354">
        <v>3</v>
      </c>
      <c r="G354">
        <v>3</v>
      </c>
      <c r="H354">
        <v>6</v>
      </c>
      <c r="I354">
        <v>4</v>
      </c>
      <c r="J354">
        <v>78</v>
      </c>
      <c r="K354">
        <v>80</v>
      </c>
      <c r="L354">
        <v>56</v>
      </c>
      <c r="M354">
        <v>31</v>
      </c>
      <c r="N354">
        <v>81</v>
      </c>
      <c r="O354">
        <f t="shared" si="5"/>
        <v>4</v>
      </c>
    </row>
    <row r="355" spans="2:15" x14ac:dyDescent="0.2">
      <c r="B355" t="s">
        <v>488</v>
      </c>
      <c r="C355" t="s">
        <v>489</v>
      </c>
      <c r="D355">
        <v>6</v>
      </c>
      <c r="E355">
        <v>6</v>
      </c>
      <c r="F355">
        <v>6</v>
      </c>
      <c r="G355">
        <v>4</v>
      </c>
      <c r="H355">
        <v>6</v>
      </c>
      <c r="I355">
        <v>4</v>
      </c>
      <c r="J355">
        <v>64</v>
      </c>
      <c r="K355">
        <v>18</v>
      </c>
      <c r="L355">
        <v>23</v>
      </c>
      <c r="M355">
        <v>81</v>
      </c>
      <c r="N355">
        <v>18</v>
      </c>
      <c r="O355">
        <f t="shared" si="5"/>
        <v>5</v>
      </c>
    </row>
    <row r="356" spans="2:15" x14ac:dyDescent="0.2">
      <c r="B356" t="s">
        <v>490</v>
      </c>
      <c r="C356" t="s">
        <v>38</v>
      </c>
      <c r="D356">
        <v>2</v>
      </c>
      <c r="E356">
        <v>4</v>
      </c>
      <c r="F356">
        <v>3</v>
      </c>
      <c r="G356">
        <v>5</v>
      </c>
      <c r="H356">
        <v>2</v>
      </c>
      <c r="I356">
        <v>3</v>
      </c>
      <c r="J356">
        <v>96</v>
      </c>
      <c r="K356">
        <v>32</v>
      </c>
      <c r="L356">
        <v>73</v>
      </c>
      <c r="M356">
        <v>7</v>
      </c>
      <c r="N356">
        <v>74</v>
      </c>
      <c r="O356">
        <f t="shared" si="5"/>
        <v>3.25</v>
      </c>
    </row>
    <row r="357" spans="2:15" x14ac:dyDescent="0.2">
      <c r="B357" t="s">
        <v>491</v>
      </c>
      <c r="C357" t="s">
        <v>340</v>
      </c>
      <c r="D357">
        <v>6</v>
      </c>
      <c r="E357">
        <v>6</v>
      </c>
      <c r="F357">
        <v>5</v>
      </c>
      <c r="G357">
        <v>5</v>
      </c>
      <c r="H357">
        <v>3</v>
      </c>
      <c r="I357">
        <v>6</v>
      </c>
      <c r="J357">
        <v>85</v>
      </c>
      <c r="K357">
        <v>35</v>
      </c>
      <c r="L357">
        <v>70</v>
      </c>
      <c r="M357">
        <v>99</v>
      </c>
      <c r="N357">
        <v>85</v>
      </c>
      <c r="O357">
        <f t="shared" si="5"/>
        <v>4.75</v>
      </c>
    </row>
    <row r="358" spans="2:15" x14ac:dyDescent="0.2">
      <c r="B358" t="s">
        <v>492</v>
      </c>
      <c r="C358" t="s">
        <v>90</v>
      </c>
      <c r="D358">
        <v>4</v>
      </c>
      <c r="E358">
        <v>2</v>
      </c>
      <c r="F358">
        <v>4</v>
      </c>
      <c r="G358">
        <v>5</v>
      </c>
      <c r="H358">
        <v>4</v>
      </c>
      <c r="I358">
        <v>2</v>
      </c>
      <c r="J358">
        <v>17</v>
      </c>
      <c r="K358">
        <v>17</v>
      </c>
      <c r="L358">
        <v>92</v>
      </c>
      <c r="M358">
        <v>6</v>
      </c>
      <c r="N358">
        <v>64</v>
      </c>
      <c r="O358">
        <f t="shared" si="5"/>
        <v>3.75</v>
      </c>
    </row>
    <row r="359" spans="2:15" x14ac:dyDescent="0.2">
      <c r="B359" t="s">
        <v>493</v>
      </c>
      <c r="C359" t="s">
        <v>180</v>
      </c>
      <c r="D359">
        <v>4</v>
      </c>
      <c r="E359">
        <v>2</v>
      </c>
      <c r="F359">
        <v>4</v>
      </c>
      <c r="G359">
        <v>2</v>
      </c>
      <c r="H359">
        <v>5</v>
      </c>
      <c r="I359">
        <v>4</v>
      </c>
      <c r="J359">
        <v>62</v>
      </c>
      <c r="K359">
        <v>3</v>
      </c>
      <c r="L359">
        <v>84</v>
      </c>
      <c r="M359">
        <v>48</v>
      </c>
      <c r="N359">
        <v>94</v>
      </c>
      <c r="O359">
        <f t="shared" si="5"/>
        <v>3.75</v>
      </c>
    </row>
    <row r="360" spans="2:15" x14ac:dyDescent="0.2">
      <c r="B360" t="s">
        <v>494</v>
      </c>
      <c r="C360" t="s">
        <v>495</v>
      </c>
      <c r="D360">
        <v>4</v>
      </c>
      <c r="E360">
        <v>5</v>
      </c>
      <c r="F360">
        <v>5</v>
      </c>
      <c r="G360">
        <v>6</v>
      </c>
      <c r="H360">
        <v>2</v>
      </c>
      <c r="I360">
        <v>3</v>
      </c>
      <c r="J360">
        <v>35</v>
      </c>
      <c r="K360">
        <v>49</v>
      </c>
      <c r="L360">
        <v>59</v>
      </c>
      <c r="M360">
        <v>44</v>
      </c>
      <c r="N360">
        <v>68</v>
      </c>
      <c r="O360">
        <f t="shared" si="5"/>
        <v>4</v>
      </c>
    </row>
    <row r="361" spans="2:15" x14ac:dyDescent="0.2">
      <c r="B361" t="s">
        <v>496</v>
      </c>
      <c r="C361" t="s">
        <v>369</v>
      </c>
      <c r="D361">
        <v>7</v>
      </c>
      <c r="E361">
        <v>3</v>
      </c>
      <c r="F361">
        <v>6</v>
      </c>
      <c r="G361">
        <v>2</v>
      </c>
      <c r="H361">
        <v>6</v>
      </c>
      <c r="I361">
        <v>5</v>
      </c>
      <c r="J361">
        <v>20</v>
      </c>
      <c r="K361">
        <v>58</v>
      </c>
      <c r="L361">
        <v>93</v>
      </c>
      <c r="M361">
        <v>53</v>
      </c>
      <c r="N361">
        <v>35</v>
      </c>
      <c r="O361">
        <f t="shared" si="5"/>
        <v>4.75</v>
      </c>
    </row>
    <row r="362" spans="2:15" x14ac:dyDescent="0.2">
      <c r="B362" t="s">
        <v>497</v>
      </c>
      <c r="C362" t="s">
        <v>498</v>
      </c>
      <c r="D362">
        <v>5</v>
      </c>
      <c r="E362">
        <v>6</v>
      </c>
      <c r="F362">
        <v>2</v>
      </c>
      <c r="G362">
        <v>3</v>
      </c>
      <c r="H362">
        <v>4</v>
      </c>
      <c r="I362">
        <v>3</v>
      </c>
      <c r="J362">
        <v>2</v>
      </c>
      <c r="K362">
        <v>97</v>
      </c>
      <c r="L362">
        <v>14</v>
      </c>
      <c r="M362">
        <v>81</v>
      </c>
      <c r="N362">
        <v>38</v>
      </c>
      <c r="O362">
        <f t="shared" si="5"/>
        <v>3</v>
      </c>
    </row>
    <row r="363" spans="2:15" x14ac:dyDescent="0.2">
      <c r="B363" t="s">
        <v>499</v>
      </c>
      <c r="C363" t="s">
        <v>498</v>
      </c>
      <c r="D363">
        <v>4</v>
      </c>
      <c r="E363">
        <v>6</v>
      </c>
      <c r="F363">
        <v>2</v>
      </c>
      <c r="G363">
        <v>6</v>
      </c>
      <c r="H363">
        <v>4</v>
      </c>
      <c r="I363">
        <v>5</v>
      </c>
      <c r="J363">
        <v>98</v>
      </c>
      <c r="K363">
        <v>42</v>
      </c>
      <c r="L363">
        <v>49</v>
      </c>
      <c r="M363">
        <v>83</v>
      </c>
      <c r="N363">
        <v>32</v>
      </c>
      <c r="O363">
        <f t="shared" si="5"/>
        <v>4.25</v>
      </c>
    </row>
    <row r="364" spans="2:15" x14ac:dyDescent="0.2">
      <c r="B364" t="s">
        <v>500</v>
      </c>
      <c r="C364" t="s">
        <v>121</v>
      </c>
      <c r="D364">
        <v>7</v>
      </c>
      <c r="E364">
        <v>5</v>
      </c>
      <c r="F364">
        <v>5</v>
      </c>
      <c r="G364">
        <v>4</v>
      </c>
      <c r="H364">
        <v>5</v>
      </c>
      <c r="I364">
        <v>6</v>
      </c>
      <c r="J364">
        <v>97</v>
      </c>
      <c r="K364">
        <v>45</v>
      </c>
      <c r="L364">
        <v>42</v>
      </c>
      <c r="M364">
        <v>25</v>
      </c>
      <c r="N364">
        <v>51</v>
      </c>
      <c r="O364">
        <f t="shared" si="5"/>
        <v>5</v>
      </c>
    </row>
    <row r="365" spans="2:15" x14ac:dyDescent="0.2">
      <c r="B365" t="s">
        <v>501</v>
      </c>
      <c r="C365" t="s">
        <v>18</v>
      </c>
      <c r="D365">
        <v>8</v>
      </c>
      <c r="E365">
        <v>3</v>
      </c>
      <c r="F365">
        <v>2</v>
      </c>
      <c r="G365">
        <v>2</v>
      </c>
      <c r="H365">
        <v>4</v>
      </c>
      <c r="I365">
        <v>2</v>
      </c>
      <c r="J365">
        <v>54</v>
      </c>
      <c r="K365">
        <v>48</v>
      </c>
      <c r="L365">
        <v>35</v>
      </c>
      <c r="M365">
        <v>28</v>
      </c>
      <c r="N365">
        <v>35</v>
      </c>
      <c r="O365">
        <f t="shared" si="5"/>
        <v>2.5</v>
      </c>
    </row>
    <row r="366" spans="2:15" x14ac:dyDescent="0.2">
      <c r="B366" t="s">
        <v>502</v>
      </c>
      <c r="C366" t="s">
        <v>503</v>
      </c>
      <c r="D366">
        <v>5</v>
      </c>
      <c r="E366">
        <v>2</v>
      </c>
      <c r="F366">
        <v>6</v>
      </c>
      <c r="G366">
        <v>3</v>
      </c>
      <c r="H366">
        <v>2</v>
      </c>
      <c r="I366">
        <v>5</v>
      </c>
      <c r="J366">
        <v>35</v>
      </c>
      <c r="K366">
        <v>56</v>
      </c>
      <c r="L366">
        <v>6</v>
      </c>
      <c r="M366">
        <v>84</v>
      </c>
      <c r="N366">
        <v>54</v>
      </c>
      <c r="O366">
        <f t="shared" si="5"/>
        <v>4</v>
      </c>
    </row>
    <row r="367" spans="2:15" x14ac:dyDescent="0.2">
      <c r="B367" t="s">
        <v>504</v>
      </c>
      <c r="C367" t="s">
        <v>367</v>
      </c>
      <c r="D367">
        <v>0</v>
      </c>
      <c r="E367">
        <v>2</v>
      </c>
      <c r="F367">
        <v>5</v>
      </c>
      <c r="G367">
        <v>6</v>
      </c>
      <c r="H367">
        <v>6</v>
      </c>
      <c r="I367">
        <v>3</v>
      </c>
      <c r="J367">
        <v>36</v>
      </c>
      <c r="K367">
        <v>94</v>
      </c>
      <c r="L367">
        <v>52</v>
      </c>
      <c r="M367">
        <v>50</v>
      </c>
      <c r="N367">
        <v>57</v>
      </c>
      <c r="O367">
        <f t="shared" si="5"/>
        <v>5</v>
      </c>
    </row>
    <row r="368" spans="2:15" x14ac:dyDescent="0.2">
      <c r="B368" t="s">
        <v>505</v>
      </c>
      <c r="C368" t="s">
        <v>506</v>
      </c>
      <c r="D368">
        <v>2</v>
      </c>
      <c r="E368">
        <v>3</v>
      </c>
      <c r="F368">
        <v>2</v>
      </c>
      <c r="G368">
        <v>2</v>
      </c>
      <c r="H368">
        <v>5</v>
      </c>
      <c r="I368">
        <v>6</v>
      </c>
      <c r="J368">
        <v>100</v>
      </c>
      <c r="K368">
        <v>48</v>
      </c>
      <c r="L368">
        <v>88</v>
      </c>
      <c r="M368">
        <v>48</v>
      </c>
      <c r="N368">
        <v>8</v>
      </c>
      <c r="O368">
        <f t="shared" si="5"/>
        <v>3.75</v>
      </c>
    </row>
    <row r="369" spans="2:15" x14ac:dyDescent="0.2">
      <c r="B369" t="s">
        <v>507</v>
      </c>
      <c r="C369" t="s">
        <v>508</v>
      </c>
      <c r="D369">
        <v>1</v>
      </c>
      <c r="E369">
        <v>3</v>
      </c>
      <c r="F369">
        <v>4</v>
      </c>
      <c r="G369">
        <v>3</v>
      </c>
      <c r="H369">
        <v>5</v>
      </c>
      <c r="I369">
        <v>6</v>
      </c>
      <c r="J369">
        <v>89</v>
      </c>
      <c r="K369">
        <v>70</v>
      </c>
      <c r="L369">
        <v>58</v>
      </c>
      <c r="M369">
        <v>39</v>
      </c>
      <c r="N369">
        <v>43</v>
      </c>
      <c r="O369">
        <f t="shared" si="5"/>
        <v>4.5</v>
      </c>
    </row>
    <row r="370" spans="2:15" x14ac:dyDescent="0.2">
      <c r="B370" t="s">
        <v>509</v>
      </c>
      <c r="C370" t="s">
        <v>188</v>
      </c>
      <c r="D370">
        <v>0</v>
      </c>
      <c r="E370">
        <v>6</v>
      </c>
      <c r="F370">
        <v>2</v>
      </c>
      <c r="G370">
        <v>2</v>
      </c>
      <c r="H370">
        <v>6</v>
      </c>
      <c r="I370">
        <v>2</v>
      </c>
      <c r="J370">
        <v>21</v>
      </c>
      <c r="K370">
        <v>80</v>
      </c>
      <c r="L370">
        <v>59</v>
      </c>
      <c r="M370">
        <v>35</v>
      </c>
      <c r="N370">
        <v>12</v>
      </c>
      <c r="O370">
        <f t="shared" si="5"/>
        <v>3</v>
      </c>
    </row>
    <row r="371" spans="2:15" x14ac:dyDescent="0.2">
      <c r="B371" t="s">
        <v>510</v>
      </c>
      <c r="C371" t="s">
        <v>188</v>
      </c>
      <c r="D371">
        <v>1</v>
      </c>
      <c r="E371">
        <v>3</v>
      </c>
      <c r="F371">
        <v>2</v>
      </c>
      <c r="G371">
        <v>5</v>
      </c>
      <c r="H371">
        <v>4</v>
      </c>
      <c r="I371">
        <v>4</v>
      </c>
      <c r="J371">
        <v>38</v>
      </c>
      <c r="K371">
        <v>5</v>
      </c>
      <c r="L371">
        <v>69</v>
      </c>
      <c r="M371">
        <v>94</v>
      </c>
      <c r="N371">
        <v>25</v>
      </c>
      <c r="O371">
        <f t="shared" si="5"/>
        <v>3.75</v>
      </c>
    </row>
    <row r="372" spans="2:15" x14ac:dyDescent="0.2">
      <c r="B372" t="s">
        <v>511</v>
      </c>
      <c r="C372" t="s">
        <v>311</v>
      </c>
      <c r="D372">
        <v>8</v>
      </c>
      <c r="E372">
        <v>4</v>
      </c>
      <c r="F372">
        <v>5</v>
      </c>
      <c r="G372">
        <v>4</v>
      </c>
      <c r="H372">
        <v>5</v>
      </c>
      <c r="I372">
        <v>3</v>
      </c>
      <c r="J372">
        <v>24</v>
      </c>
      <c r="K372">
        <v>47</v>
      </c>
      <c r="L372">
        <v>99</v>
      </c>
      <c r="M372">
        <v>64</v>
      </c>
      <c r="N372">
        <v>11</v>
      </c>
      <c r="O372">
        <f t="shared" si="5"/>
        <v>4.25</v>
      </c>
    </row>
    <row r="373" spans="2:15" x14ac:dyDescent="0.2">
      <c r="B373" t="s">
        <v>512</v>
      </c>
      <c r="C373" t="s">
        <v>311</v>
      </c>
      <c r="D373">
        <v>3</v>
      </c>
      <c r="E373">
        <v>5</v>
      </c>
      <c r="F373">
        <v>2</v>
      </c>
      <c r="G373">
        <v>4</v>
      </c>
      <c r="H373">
        <v>5</v>
      </c>
      <c r="I373">
        <v>4</v>
      </c>
      <c r="J373">
        <v>48</v>
      </c>
      <c r="K373">
        <v>100</v>
      </c>
      <c r="L373">
        <v>7</v>
      </c>
      <c r="M373">
        <v>64</v>
      </c>
      <c r="N373">
        <v>74</v>
      </c>
      <c r="O373">
        <f t="shared" si="5"/>
        <v>3.75</v>
      </c>
    </row>
    <row r="374" spans="2:15" x14ac:dyDescent="0.2">
      <c r="B374" t="s">
        <v>308</v>
      </c>
      <c r="C374" t="s">
        <v>30</v>
      </c>
      <c r="D374">
        <v>8</v>
      </c>
      <c r="E374">
        <v>3</v>
      </c>
      <c r="F374">
        <v>5</v>
      </c>
      <c r="G374">
        <v>2</v>
      </c>
      <c r="H374">
        <v>4</v>
      </c>
      <c r="I374">
        <v>6</v>
      </c>
      <c r="J374">
        <v>46</v>
      </c>
      <c r="K374">
        <v>88</v>
      </c>
      <c r="L374">
        <v>1</v>
      </c>
      <c r="M374">
        <v>49</v>
      </c>
      <c r="N374">
        <v>84</v>
      </c>
      <c r="O374">
        <f t="shared" si="5"/>
        <v>4.25</v>
      </c>
    </row>
    <row r="375" spans="2:15" x14ac:dyDescent="0.2">
      <c r="B375" t="s">
        <v>69</v>
      </c>
      <c r="C375" t="s">
        <v>70</v>
      </c>
      <c r="D375">
        <v>3</v>
      </c>
      <c r="E375">
        <v>5</v>
      </c>
      <c r="F375">
        <v>4</v>
      </c>
      <c r="G375">
        <v>4</v>
      </c>
      <c r="H375">
        <v>6</v>
      </c>
      <c r="I375">
        <v>4</v>
      </c>
      <c r="J375">
        <v>77</v>
      </c>
      <c r="K375">
        <v>80</v>
      </c>
      <c r="L375">
        <v>44</v>
      </c>
      <c r="M375">
        <v>96</v>
      </c>
      <c r="N375">
        <v>10</v>
      </c>
      <c r="O375">
        <f t="shared" si="5"/>
        <v>4.5</v>
      </c>
    </row>
    <row r="376" spans="2:15" x14ac:dyDescent="0.2">
      <c r="B376" t="s">
        <v>513</v>
      </c>
      <c r="C376" t="s">
        <v>48</v>
      </c>
      <c r="D376">
        <v>8</v>
      </c>
      <c r="E376">
        <v>3</v>
      </c>
      <c r="F376">
        <v>5</v>
      </c>
      <c r="G376">
        <v>3</v>
      </c>
      <c r="H376">
        <v>5</v>
      </c>
      <c r="I376">
        <v>3</v>
      </c>
      <c r="J376">
        <v>28</v>
      </c>
      <c r="K376">
        <v>5</v>
      </c>
      <c r="L376">
        <v>29</v>
      </c>
      <c r="M376">
        <v>7</v>
      </c>
      <c r="N376">
        <v>19</v>
      </c>
      <c r="O376">
        <f t="shared" si="5"/>
        <v>4</v>
      </c>
    </row>
    <row r="377" spans="2:15" x14ac:dyDescent="0.2">
      <c r="B377" t="s">
        <v>514</v>
      </c>
      <c r="C377" t="s">
        <v>38</v>
      </c>
      <c r="D377">
        <v>0</v>
      </c>
      <c r="E377">
        <v>5</v>
      </c>
      <c r="F377">
        <v>5</v>
      </c>
      <c r="G377">
        <v>4</v>
      </c>
      <c r="H377">
        <v>5</v>
      </c>
      <c r="I377">
        <v>5</v>
      </c>
      <c r="J377">
        <v>100</v>
      </c>
      <c r="K377">
        <v>100</v>
      </c>
      <c r="L377">
        <v>68</v>
      </c>
      <c r="M377">
        <v>69</v>
      </c>
      <c r="N377">
        <v>46</v>
      </c>
      <c r="O377">
        <f t="shared" si="5"/>
        <v>4.75</v>
      </c>
    </row>
    <row r="378" spans="2:15" x14ac:dyDescent="0.2">
      <c r="B378" t="s">
        <v>411</v>
      </c>
      <c r="C378" t="s">
        <v>515</v>
      </c>
      <c r="D378">
        <v>0</v>
      </c>
      <c r="E378">
        <v>6</v>
      </c>
      <c r="F378">
        <v>6</v>
      </c>
      <c r="G378">
        <v>3</v>
      </c>
      <c r="H378">
        <v>4</v>
      </c>
      <c r="I378">
        <v>3</v>
      </c>
      <c r="J378">
        <v>86</v>
      </c>
      <c r="K378">
        <v>20</v>
      </c>
      <c r="L378">
        <v>40</v>
      </c>
      <c r="M378">
        <v>37</v>
      </c>
      <c r="N378">
        <v>24</v>
      </c>
      <c r="O378">
        <f t="shared" si="5"/>
        <v>4</v>
      </c>
    </row>
    <row r="379" spans="2:15" x14ac:dyDescent="0.2">
      <c r="B379" t="s">
        <v>516</v>
      </c>
      <c r="C379" t="s">
        <v>16</v>
      </c>
      <c r="D379">
        <v>8</v>
      </c>
      <c r="E379">
        <v>2</v>
      </c>
      <c r="F379">
        <v>4</v>
      </c>
      <c r="G379">
        <v>3</v>
      </c>
      <c r="H379">
        <v>2</v>
      </c>
      <c r="I379">
        <v>4</v>
      </c>
      <c r="J379">
        <v>37</v>
      </c>
      <c r="K379">
        <v>45</v>
      </c>
      <c r="L379">
        <v>53</v>
      </c>
      <c r="M379">
        <v>100</v>
      </c>
      <c r="N379">
        <v>63</v>
      </c>
      <c r="O379">
        <f t="shared" si="5"/>
        <v>3.25</v>
      </c>
    </row>
    <row r="380" spans="2:15" x14ac:dyDescent="0.2">
      <c r="B380" t="s">
        <v>517</v>
      </c>
      <c r="C380" t="s">
        <v>518</v>
      </c>
      <c r="D380">
        <v>5</v>
      </c>
      <c r="E380">
        <v>2</v>
      </c>
      <c r="F380">
        <v>4</v>
      </c>
      <c r="G380">
        <v>5</v>
      </c>
      <c r="H380">
        <v>2</v>
      </c>
      <c r="I380">
        <v>4</v>
      </c>
      <c r="J380">
        <v>63</v>
      </c>
      <c r="K380">
        <v>100</v>
      </c>
      <c r="L380">
        <v>26</v>
      </c>
      <c r="M380">
        <v>46</v>
      </c>
      <c r="N380">
        <v>85</v>
      </c>
      <c r="O380">
        <f t="shared" si="5"/>
        <v>3.75</v>
      </c>
    </row>
    <row r="381" spans="2:15" x14ac:dyDescent="0.2">
      <c r="B381" t="s">
        <v>519</v>
      </c>
      <c r="C381" t="s">
        <v>520</v>
      </c>
      <c r="D381">
        <v>3</v>
      </c>
      <c r="E381">
        <v>3</v>
      </c>
      <c r="F381">
        <v>3</v>
      </c>
      <c r="G381">
        <v>6</v>
      </c>
      <c r="H381">
        <v>3</v>
      </c>
      <c r="I381">
        <v>2</v>
      </c>
      <c r="J381">
        <v>62</v>
      </c>
      <c r="K381">
        <v>92</v>
      </c>
      <c r="L381">
        <v>75</v>
      </c>
      <c r="M381">
        <v>30</v>
      </c>
      <c r="N381">
        <v>86</v>
      </c>
      <c r="O381">
        <f t="shared" si="5"/>
        <v>3.5</v>
      </c>
    </row>
    <row r="382" spans="2:15" x14ac:dyDescent="0.2">
      <c r="B382" t="s">
        <v>521</v>
      </c>
      <c r="C382" t="s">
        <v>43</v>
      </c>
      <c r="D382">
        <v>6</v>
      </c>
      <c r="E382">
        <v>4</v>
      </c>
      <c r="F382">
        <v>2</v>
      </c>
      <c r="G382">
        <v>4</v>
      </c>
      <c r="H382">
        <v>4</v>
      </c>
      <c r="I382">
        <v>6</v>
      </c>
      <c r="J382">
        <v>16</v>
      </c>
      <c r="K382">
        <v>19</v>
      </c>
      <c r="L382">
        <v>66</v>
      </c>
      <c r="M382">
        <v>96</v>
      </c>
      <c r="N382">
        <v>61</v>
      </c>
      <c r="O382">
        <f t="shared" si="5"/>
        <v>4</v>
      </c>
    </row>
    <row r="383" spans="2:15" x14ac:dyDescent="0.2">
      <c r="B383" t="s">
        <v>237</v>
      </c>
      <c r="C383" t="s">
        <v>166</v>
      </c>
      <c r="D383">
        <v>4</v>
      </c>
      <c r="E383">
        <v>5</v>
      </c>
      <c r="F383">
        <v>4</v>
      </c>
      <c r="G383">
        <v>4</v>
      </c>
      <c r="H383">
        <v>2</v>
      </c>
      <c r="I383">
        <v>2</v>
      </c>
      <c r="J383">
        <v>71</v>
      </c>
      <c r="K383">
        <v>99</v>
      </c>
      <c r="L383">
        <v>56</v>
      </c>
      <c r="M383">
        <v>2</v>
      </c>
      <c r="N383">
        <v>43</v>
      </c>
      <c r="O383">
        <f t="shared" si="5"/>
        <v>3</v>
      </c>
    </row>
    <row r="384" spans="2:15" x14ac:dyDescent="0.2">
      <c r="B384" t="s">
        <v>522</v>
      </c>
      <c r="C384" t="s">
        <v>288</v>
      </c>
      <c r="D384">
        <v>8</v>
      </c>
      <c r="E384">
        <v>2</v>
      </c>
      <c r="F384">
        <v>6</v>
      </c>
      <c r="G384">
        <v>2</v>
      </c>
      <c r="H384">
        <v>6</v>
      </c>
      <c r="I384">
        <v>5</v>
      </c>
      <c r="J384">
        <v>62</v>
      </c>
      <c r="K384">
        <v>49</v>
      </c>
      <c r="L384">
        <v>45</v>
      </c>
      <c r="M384">
        <v>42</v>
      </c>
      <c r="N384">
        <v>53</v>
      </c>
      <c r="O384">
        <f t="shared" si="5"/>
        <v>4.75</v>
      </c>
    </row>
    <row r="385" spans="2:15" x14ac:dyDescent="0.2">
      <c r="B385" t="s">
        <v>523</v>
      </c>
      <c r="C385" t="s">
        <v>279</v>
      </c>
      <c r="D385">
        <v>2</v>
      </c>
      <c r="E385">
        <v>3</v>
      </c>
      <c r="F385">
        <v>2</v>
      </c>
      <c r="G385">
        <v>5</v>
      </c>
      <c r="H385">
        <v>5</v>
      </c>
      <c r="I385">
        <v>2</v>
      </c>
      <c r="J385">
        <v>44</v>
      </c>
      <c r="K385">
        <v>30</v>
      </c>
      <c r="L385">
        <v>61</v>
      </c>
      <c r="M385">
        <v>13</v>
      </c>
      <c r="N385">
        <v>30</v>
      </c>
      <c r="O385">
        <f t="shared" si="5"/>
        <v>3.5</v>
      </c>
    </row>
    <row r="386" spans="2:15" x14ac:dyDescent="0.2">
      <c r="B386" t="s">
        <v>524</v>
      </c>
      <c r="C386" t="s">
        <v>99</v>
      </c>
      <c r="D386">
        <v>5</v>
      </c>
      <c r="E386">
        <v>6</v>
      </c>
      <c r="F386">
        <v>5</v>
      </c>
      <c r="G386">
        <v>3</v>
      </c>
      <c r="H386">
        <v>2</v>
      </c>
      <c r="I386">
        <v>4</v>
      </c>
      <c r="J386">
        <v>55</v>
      </c>
      <c r="K386">
        <v>18</v>
      </c>
      <c r="L386">
        <v>46</v>
      </c>
      <c r="M386">
        <v>82</v>
      </c>
      <c r="N386">
        <v>71</v>
      </c>
      <c r="O386">
        <f t="shared" si="5"/>
        <v>3.5</v>
      </c>
    </row>
    <row r="387" spans="2:15" x14ac:dyDescent="0.2">
      <c r="B387" t="s">
        <v>525</v>
      </c>
      <c r="C387" t="s">
        <v>526</v>
      </c>
      <c r="D387">
        <v>5</v>
      </c>
      <c r="E387">
        <v>2</v>
      </c>
      <c r="F387">
        <v>5</v>
      </c>
      <c r="G387">
        <v>6</v>
      </c>
      <c r="H387">
        <v>3</v>
      </c>
      <c r="I387">
        <v>3</v>
      </c>
      <c r="J387">
        <v>23</v>
      </c>
      <c r="K387">
        <v>10</v>
      </c>
      <c r="L387">
        <v>99</v>
      </c>
      <c r="M387">
        <v>23</v>
      </c>
      <c r="N387">
        <v>4</v>
      </c>
      <c r="O387">
        <f t="shared" si="5"/>
        <v>4.25</v>
      </c>
    </row>
    <row r="388" spans="2:15" x14ac:dyDescent="0.2">
      <c r="B388" t="s">
        <v>527</v>
      </c>
      <c r="C388" t="s">
        <v>340</v>
      </c>
      <c r="D388">
        <v>5</v>
      </c>
      <c r="E388">
        <v>4</v>
      </c>
      <c r="F388">
        <v>3</v>
      </c>
      <c r="G388">
        <v>5</v>
      </c>
      <c r="H388">
        <v>6</v>
      </c>
      <c r="I388">
        <v>2</v>
      </c>
      <c r="J388">
        <v>72</v>
      </c>
      <c r="K388">
        <v>22</v>
      </c>
      <c r="L388">
        <v>90</v>
      </c>
      <c r="M388">
        <v>8</v>
      </c>
      <c r="N388">
        <v>61</v>
      </c>
      <c r="O388">
        <f t="shared" ref="O388:O451" si="6">SUM(F388:I388)/4</f>
        <v>4</v>
      </c>
    </row>
    <row r="389" spans="2:15" x14ac:dyDescent="0.2">
      <c r="B389" t="s">
        <v>528</v>
      </c>
      <c r="C389" t="s">
        <v>126</v>
      </c>
      <c r="D389">
        <v>3</v>
      </c>
      <c r="E389">
        <v>3</v>
      </c>
      <c r="F389">
        <v>6</v>
      </c>
      <c r="G389">
        <v>2</v>
      </c>
      <c r="H389">
        <v>4</v>
      </c>
      <c r="I389">
        <v>6</v>
      </c>
      <c r="J389">
        <v>95</v>
      </c>
      <c r="K389">
        <v>18</v>
      </c>
      <c r="L389">
        <v>32</v>
      </c>
      <c r="M389">
        <v>67</v>
      </c>
      <c r="N389">
        <v>36</v>
      </c>
      <c r="O389">
        <f t="shared" si="6"/>
        <v>4.5</v>
      </c>
    </row>
    <row r="390" spans="2:15" x14ac:dyDescent="0.2">
      <c r="B390" t="s">
        <v>529</v>
      </c>
      <c r="C390" t="s">
        <v>530</v>
      </c>
      <c r="D390">
        <v>5</v>
      </c>
      <c r="E390">
        <v>5</v>
      </c>
      <c r="F390">
        <v>5</v>
      </c>
      <c r="G390">
        <v>5</v>
      </c>
      <c r="H390">
        <v>5</v>
      </c>
      <c r="I390">
        <v>3</v>
      </c>
      <c r="J390">
        <v>99</v>
      </c>
      <c r="K390">
        <v>47</v>
      </c>
      <c r="L390">
        <v>3</v>
      </c>
      <c r="M390">
        <v>6</v>
      </c>
      <c r="N390">
        <v>59</v>
      </c>
      <c r="O390">
        <f t="shared" si="6"/>
        <v>4.5</v>
      </c>
    </row>
    <row r="391" spans="2:15" x14ac:dyDescent="0.2">
      <c r="B391" t="s">
        <v>531</v>
      </c>
      <c r="C391" t="s">
        <v>532</v>
      </c>
      <c r="D391">
        <v>5</v>
      </c>
      <c r="E391">
        <v>5</v>
      </c>
      <c r="F391">
        <v>3</v>
      </c>
      <c r="G391">
        <v>4</v>
      </c>
      <c r="H391">
        <v>5</v>
      </c>
      <c r="I391">
        <v>2</v>
      </c>
      <c r="J391">
        <v>97</v>
      </c>
      <c r="K391">
        <v>87</v>
      </c>
      <c r="L391">
        <v>7</v>
      </c>
      <c r="M391">
        <v>93</v>
      </c>
      <c r="N391">
        <v>19</v>
      </c>
      <c r="O391">
        <f t="shared" si="6"/>
        <v>3.5</v>
      </c>
    </row>
    <row r="392" spans="2:15" x14ac:dyDescent="0.2">
      <c r="B392" t="s">
        <v>533</v>
      </c>
      <c r="C392" t="s">
        <v>45</v>
      </c>
      <c r="D392">
        <v>3</v>
      </c>
      <c r="E392">
        <v>6</v>
      </c>
      <c r="F392">
        <v>6</v>
      </c>
      <c r="G392">
        <v>6</v>
      </c>
      <c r="H392">
        <v>2</v>
      </c>
      <c r="I392">
        <v>5</v>
      </c>
      <c r="J392">
        <v>57</v>
      </c>
      <c r="K392">
        <v>44</v>
      </c>
      <c r="L392">
        <v>90</v>
      </c>
      <c r="M392">
        <v>33</v>
      </c>
      <c r="N392">
        <v>78</v>
      </c>
      <c r="O392">
        <f t="shared" si="6"/>
        <v>4.75</v>
      </c>
    </row>
    <row r="393" spans="2:15" x14ac:dyDescent="0.2">
      <c r="B393" t="s">
        <v>534</v>
      </c>
      <c r="C393" t="s">
        <v>90</v>
      </c>
      <c r="D393">
        <v>2</v>
      </c>
      <c r="E393">
        <v>4</v>
      </c>
      <c r="F393">
        <v>5</v>
      </c>
      <c r="G393">
        <v>3</v>
      </c>
      <c r="H393">
        <v>2</v>
      </c>
      <c r="I393">
        <v>2</v>
      </c>
      <c r="J393">
        <v>35</v>
      </c>
      <c r="K393">
        <v>82</v>
      </c>
      <c r="L393">
        <v>52</v>
      </c>
      <c r="M393">
        <v>15</v>
      </c>
      <c r="N393">
        <v>51</v>
      </c>
      <c r="O393">
        <f t="shared" si="6"/>
        <v>3</v>
      </c>
    </row>
    <row r="394" spans="2:15" x14ac:dyDescent="0.2">
      <c r="B394" t="s">
        <v>535</v>
      </c>
      <c r="C394" t="s">
        <v>536</v>
      </c>
      <c r="D394">
        <v>1</v>
      </c>
      <c r="E394">
        <v>5</v>
      </c>
      <c r="F394">
        <v>5</v>
      </c>
      <c r="G394">
        <v>6</v>
      </c>
      <c r="H394">
        <v>4</v>
      </c>
      <c r="I394">
        <v>6</v>
      </c>
      <c r="J394">
        <v>19</v>
      </c>
      <c r="K394">
        <v>32</v>
      </c>
      <c r="L394">
        <v>74</v>
      </c>
      <c r="M394">
        <v>31</v>
      </c>
      <c r="N394">
        <v>58</v>
      </c>
      <c r="O394">
        <f t="shared" si="6"/>
        <v>5.25</v>
      </c>
    </row>
    <row r="395" spans="2:15" x14ac:dyDescent="0.2">
      <c r="B395" t="s">
        <v>537</v>
      </c>
      <c r="C395" t="s">
        <v>538</v>
      </c>
      <c r="D395">
        <v>0</v>
      </c>
      <c r="E395">
        <v>5</v>
      </c>
      <c r="F395">
        <v>2</v>
      </c>
      <c r="G395">
        <v>2</v>
      </c>
      <c r="H395">
        <v>5</v>
      </c>
      <c r="I395">
        <v>3</v>
      </c>
      <c r="J395">
        <v>45</v>
      </c>
      <c r="K395">
        <v>52</v>
      </c>
      <c r="L395">
        <v>32</v>
      </c>
      <c r="M395">
        <v>42</v>
      </c>
      <c r="N395">
        <v>33</v>
      </c>
      <c r="O395">
        <f t="shared" si="6"/>
        <v>3</v>
      </c>
    </row>
    <row r="396" spans="2:15" x14ac:dyDescent="0.2">
      <c r="B396" t="s">
        <v>539</v>
      </c>
      <c r="C396" t="s">
        <v>540</v>
      </c>
      <c r="D396">
        <v>8</v>
      </c>
      <c r="E396">
        <v>5</v>
      </c>
      <c r="F396">
        <v>6</v>
      </c>
      <c r="G396">
        <v>2</v>
      </c>
      <c r="H396">
        <v>4</v>
      </c>
      <c r="I396">
        <v>3</v>
      </c>
      <c r="J396">
        <v>78</v>
      </c>
      <c r="K396">
        <v>38</v>
      </c>
      <c r="L396">
        <v>62</v>
      </c>
      <c r="M396">
        <v>45</v>
      </c>
      <c r="N396">
        <v>55</v>
      </c>
      <c r="O396">
        <f t="shared" si="6"/>
        <v>3.75</v>
      </c>
    </row>
    <row r="397" spans="2:15" x14ac:dyDescent="0.2">
      <c r="B397" t="s">
        <v>541</v>
      </c>
      <c r="C397" t="s">
        <v>503</v>
      </c>
      <c r="D397">
        <v>6</v>
      </c>
      <c r="E397">
        <v>4</v>
      </c>
      <c r="F397">
        <v>2</v>
      </c>
      <c r="G397">
        <v>6</v>
      </c>
      <c r="H397">
        <v>2</v>
      </c>
      <c r="I397">
        <v>6</v>
      </c>
      <c r="J397">
        <v>20</v>
      </c>
      <c r="K397">
        <v>92</v>
      </c>
      <c r="L397">
        <v>44</v>
      </c>
      <c r="M397">
        <v>89</v>
      </c>
      <c r="N397">
        <v>79</v>
      </c>
      <c r="O397">
        <f t="shared" si="6"/>
        <v>4</v>
      </c>
    </row>
    <row r="398" spans="2:15" x14ac:dyDescent="0.2">
      <c r="B398" t="s">
        <v>542</v>
      </c>
      <c r="C398" t="s">
        <v>117</v>
      </c>
      <c r="D398">
        <v>4</v>
      </c>
      <c r="E398">
        <v>2</v>
      </c>
      <c r="F398">
        <v>2</v>
      </c>
      <c r="G398">
        <v>4</v>
      </c>
      <c r="H398">
        <v>3</v>
      </c>
      <c r="I398">
        <v>3</v>
      </c>
      <c r="J398">
        <v>36</v>
      </c>
      <c r="K398">
        <v>79</v>
      </c>
      <c r="L398">
        <v>62</v>
      </c>
      <c r="M398">
        <v>8</v>
      </c>
      <c r="N398">
        <v>47</v>
      </c>
      <c r="O398">
        <f t="shared" si="6"/>
        <v>3</v>
      </c>
    </row>
    <row r="399" spans="2:15" x14ac:dyDescent="0.2">
      <c r="B399" t="s">
        <v>543</v>
      </c>
      <c r="C399" t="s">
        <v>41</v>
      </c>
      <c r="D399">
        <v>0</v>
      </c>
      <c r="E399">
        <v>2</v>
      </c>
      <c r="F399">
        <v>2</v>
      </c>
      <c r="G399">
        <v>4</v>
      </c>
      <c r="H399">
        <v>2</v>
      </c>
      <c r="I399">
        <v>4</v>
      </c>
      <c r="J399">
        <v>24</v>
      </c>
      <c r="K399">
        <v>81</v>
      </c>
      <c r="L399">
        <v>74</v>
      </c>
      <c r="M399">
        <v>4</v>
      </c>
      <c r="N399">
        <v>92</v>
      </c>
      <c r="O399">
        <f t="shared" si="6"/>
        <v>3</v>
      </c>
    </row>
    <row r="400" spans="2:15" x14ac:dyDescent="0.2">
      <c r="B400" t="s">
        <v>544</v>
      </c>
      <c r="C400" t="s">
        <v>324</v>
      </c>
      <c r="D400">
        <v>3</v>
      </c>
      <c r="E400">
        <v>3</v>
      </c>
      <c r="F400">
        <v>5</v>
      </c>
      <c r="G400">
        <v>6</v>
      </c>
      <c r="H400">
        <v>4</v>
      </c>
      <c r="I400">
        <v>3</v>
      </c>
      <c r="J400">
        <v>68</v>
      </c>
      <c r="K400">
        <v>76</v>
      </c>
      <c r="L400">
        <v>21</v>
      </c>
      <c r="M400">
        <v>59</v>
      </c>
      <c r="N400">
        <v>66</v>
      </c>
      <c r="O400">
        <f t="shared" si="6"/>
        <v>4.5</v>
      </c>
    </row>
    <row r="401" spans="2:15" x14ac:dyDescent="0.2">
      <c r="B401" t="s">
        <v>545</v>
      </c>
      <c r="C401" t="s">
        <v>253</v>
      </c>
      <c r="D401">
        <v>4</v>
      </c>
      <c r="E401">
        <v>3</v>
      </c>
      <c r="F401">
        <v>2</v>
      </c>
      <c r="G401">
        <v>4</v>
      </c>
      <c r="H401">
        <v>4</v>
      </c>
      <c r="I401">
        <v>5</v>
      </c>
      <c r="J401">
        <v>70</v>
      </c>
      <c r="K401">
        <v>34</v>
      </c>
      <c r="L401">
        <v>18</v>
      </c>
      <c r="M401">
        <v>27</v>
      </c>
      <c r="N401">
        <v>70</v>
      </c>
      <c r="O401">
        <f t="shared" si="6"/>
        <v>3.75</v>
      </c>
    </row>
    <row r="402" spans="2:15" x14ac:dyDescent="0.2">
      <c r="B402" t="s">
        <v>546</v>
      </c>
      <c r="C402" t="s">
        <v>249</v>
      </c>
      <c r="D402">
        <v>2</v>
      </c>
      <c r="E402">
        <v>4</v>
      </c>
      <c r="F402">
        <v>2</v>
      </c>
      <c r="G402">
        <v>4</v>
      </c>
      <c r="H402">
        <v>5</v>
      </c>
      <c r="I402">
        <v>2</v>
      </c>
      <c r="J402">
        <v>9</v>
      </c>
      <c r="K402">
        <v>76</v>
      </c>
      <c r="L402">
        <v>35</v>
      </c>
      <c r="M402">
        <v>83</v>
      </c>
      <c r="N402">
        <v>13</v>
      </c>
      <c r="O402">
        <f t="shared" si="6"/>
        <v>3.25</v>
      </c>
    </row>
    <row r="403" spans="2:15" x14ac:dyDescent="0.2">
      <c r="B403" t="s">
        <v>547</v>
      </c>
      <c r="C403" t="s">
        <v>526</v>
      </c>
      <c r="D403">
        <v>6</v>
      </c>
      <c r="E403">
        <v>2</v>
      </c>
      <c r="F403">
        <v>4</v>
      </c>
      <c r="G403">
        <v>2</v>
      </c>
      <c r="H403">
        <v>3</v>
      </c>
      <c r="I403">
        <v>2</v>
      </c>
      <c r="J403">
        <v>63</v>
      </c>
      <c r="K403">
        <v>31</v>
      </c>
      <c r="L403">
        <v>2</v>
      </c>
      <c r="M403">
        <v>74</v>
      </c>
      <c r="N403">
        <v>15</v>
      </c>
      <c r="O403">
        <f t="shared" si="6"/>
        <v>2.75</v>
      </c>
    </row>
    <row r="404" spans="2:15" x14ac:dyDescent="0.2">
      <c r="B404" t="s">
        <v>548</v>
      </c>
      <c r="C404" t="s">
        <v>126</v>
      </c>
      <c r="D404">
        <v>4</v>
      </c>
      <c r="E404">
        <v>6</v>
      </c>
      <c r="F404">
        <v>3</v>
      </c>
      <c r="G404">
        <v>5</v>
      </c>
      <c r="H404">
        <v>4</v>
      </c>
      <c r="I404">
        <v>4</v>
      </c>
      <c r="J404">
        <v>15</v>
      </c>
      <c r="K404">
        <v>57</v>
      </c>
      <c r="L404">
        <v>64</v>
      </c>
      <c r="M404">
        <v>60</v>
      </c>
      <c r="N404">
        <v>60</v>
      </c>
      <c r="O404">
        <f t="shared" si="6"/>
        <v>4</v>
      </c>
    </row>
    <row r="405" spans="2:15" x14ac:dyDescent="0.2">
      <c r="B405" t="s">
        <v>549</v>
      </c>
      <c r="C405" t="s">
        <v>355</v>
      </c>
      <c r="D405">
        <v>6</v>
      </c>
      <c r="E405">
        <v>4</v>
      </c>
      <c r="F405">
        <v>4</v>
      </c>
      <c r="G405">
        <v>2</v>
      </c>
      <c r="H405">
        <v>2</v>
      </c>
      <c r="I405">
        <v>2</v>
      </c>
      <c r="J405">
        <v>26</v>
      </c>
      <c r="K405">
        <v>6</v>
      </c>
      <c r="L405">
        <v>12</v>
      </c>
      <c r="M405">
        <v>71</v>
      </c>
      <c r="N405">
        <v>85</v>
      </c>
      <c r="O405">
        <f t="shared" si="6"/>
        <v>2.5</v>
      </c>
    </row>
    <row r="406" spans="2:15" x14ac:dyDescent="0.2">
      <c r="B406" t="s">
        <v>550</v>
      </c>
      <c r="C406" t="s">
        <v>551</v>
      </c>
      <c r="D406">
        <v>5</v>
      </c>
      <c r="E406">
        <v>6</v>
      </c>
      <c r="F406">
        <v>2</v>
      </c>
      <c r="G406">
        <v>4</v>
      </c>
      <c r="H406">
        <v>4</v>
      </c>
      <c r="I406">
        <v>3</v>
      </c>
      <c r="J406">
        <v>3</v>
      </c>
      <c r="K406">
        <v>8</v>
      </c>
      <c r="L406">
        <v>22</v>
      </c>
      <c r="M406">
        <v>75</v>
      </c>
      <c r="N406">
        <v>52</v>
      </c>
      <c r="O406">
        <f t="shared" si="6"/>
        <v>3.25</v>
      </c>
    </row>
    <row r="407" spans="2:15" x14ac:dyDescent="0.2">
      <c r="B407" t="s">
        <v>552</v>
      </c>
      <c r="C407" t="s">
        <v>553</v>
      </c>
      <c r="D407">
        <v>0</v>
      </c>
      <c r="E407">
        <v>5</v>
      </c>
      <c r="F407">
        <v>2</v>
      </c>
      <c r="G407">
        <v>4</v>
      </c>
      <c r="H407">
        <v>4</v>
      </c>
      <c r="I407">
        <v>4</v>
      </c>
      <c r="J407">
        <v>68</v>
      </c>
      <c r="K407">
        <v>77</v>
      </c>
      <c r="L407">
        <v>39</v>
      </c>
      <c r="M407">
        <v>95</v>
      </c>
      <c r="N407">
        <v>42</v>
      </c>
      <c r="O407">
        <f t="shared" si="6"/>
        <v>3.5</v>
      </c>
    </row>
    <row r="408" spans="2:15" x14ac:dyDescent="0.2">
      <c r="B408" t="s">
        <v>554</v>
      </c>
      <c r="C408" t="s">
        <v>16</v>
      </c>
      <c r="D408">
        <v>4</v>
      </c>
      <c r="E408">
        <v>4</v>
      </c>
      <c r="F408">
        <v>3</v>
      </c>
      <c r="G408">
        <v>2</v>
      </c>
      <c r="H408">
        <v>5</v>
      </c>
      <c r="I408">
        <v>4</v>
      </c>
      <c r="J408">
        <v>65</v>
      </c>
      <c r="K408">
        <v>42</v>
      </c>
      <c r="L408">
        <v>95</v>
      </c>
      <c r="M408">
        <v>95</v>
      </c>
      <c r="N408">
        <v>95</v>
      </c>
      <c r="O408">
        <f t="shared" si="6"/>
        <v>3.5</v>
      </c>
    </row>
    <row r="409" spans="2:15" x14ac:dyDescent="0.2">
      <c r="B409" t="s">
        <v>555</v>
      </c>
      <c r="C409" t="s">
        <v>64</v>
      </c>
      <c r="D409">
        <v>6</v>
      </c>
      <c r="E409">
        <v>2</v>
      </c>
      <c r="F409">
        <v>2</v>
      </c>
      <c r="G409">
        <v>2</v>
      </c>
      <c r="H409">
        <v>2</v>
      </c>
      <c r="I409">
        <v>4</v>
      </c>
      <c r="J409">
        <v>32</v>
      </c>
      <c r="K409">
        <v>39</v>
      </c>
      <c r="L409">
        <v>61</v>
      </c>
      <c r="M409">
        <v>67</v>
      </c>
      <c r="N409">
        <v>14</v>
      </c>
      <c r="O409">
        <f t="shared" si="6"/>
        <v>2.5</v>
      </c>
    </row>
    <row r="410" spans="2:15" x14ac:dyDescent="0.2">
      <c r="B410" t="s">
        <v>466</v>
      </c>
      <c r="C410" t="s">
        <v>16</v>
      </c>
      <c r="D410">
        <v>8</v>
      </c>
      <c r="E410">
        <v>3</v>
      </c>
      <c r="F410">
        <v>5</v>
      </c>
      <c r="G410">
        <v>6</v>
      </c>
      <c r="H410">
        <v>3</v>
      </c>
      <c r="I410">
        <v>5</v>
      </c>
      <c r="J410">
        <v>7</v>
      </c>
      <c r="K410">
        <v>96</v>
      </c>
      <c r="L410">
        <v>85</v>
      </c>
      <c r="M410">
        <v>8</v>
      </c>
      <c r="N410">
        <v>46</v>
      </c>
      <c r="O410">
        <f t="shared" si="6"/>
        <v>4.75</v>
      </c>
    </row>
    <row r="411" spans="2:15" x14ac:dyDescent="0.2">
      <c r="B411" t="s">
        <v>556</v>
      </c>
      <c r="C411" t="s">
        <v>367</v>
      </c>
      <c r="D411">
        <v>7</v>
      </c>
      <c r="E411">
        <v>5</v>
      </c>
      <c r="F411">
        <v>5</v>
      </c>
      <c r="G411">
        <v>5</v>
      </c>
      <c r="H411">
        <v>2</v>
      </c>
      <c r="I411">
        <v>2</v>
      </c>
      <c r="J411">
        <v>35</v>
      </c>
      <c r="K411">
        <v>95</v>
      </c>
      <c r="L411">
        <v>11</v>
      </c>
      <c r="M411">
        <v>36</v>
      </c>
      <c r="N411">
        <v>19</v>
      </c>
      <c r="O411">
        <f t="shared" si="6"/>
        <v>3.5</v>
      </c>
    </row>
    <row r="412" spans="2:15" x14ac:dyDescent="0.2">
      <c r="B412" t="s">
        <v>557</v>
      </c>
      <c r="C412" t="s">
        <v>558</v>
      </c>
      <c r="D412">
        <v>1</v>
      </c>
      <c r="E412">
        <v>4</v>
      </c>
      <c r="F412">
        <v>4</v>
      </c>
      <c r="G412">
        <v>6</v>
      </c>
      <c r="H412">
        <v>3</v>
      </c>
      <c r="I412">
        <v>4</v>
      </c>
      <c r="J412">
        <v>73</v>
      </c>
      <c r="K412">
        <v>61</v>
      </c>
      <c r="L412">
        <v>49</v>
      </c>
      <c r="M412">
        <v>70</v>
      </c>
      <c r="N412">
        <v>52</v>
      </c>
      <c r="O412">
        <f t="shared" si="6"/>
        <v>4.25</v>
      </c>
    </row>
    <row r="413" spans="2:15" x14ac:dyDescent="0.2">
      <c r="B413" t="s">
        <v>559</v>
      </c>
      <c r="C413" t="s">
        <v>145</v>
      </c>
      <c r="D413">
        <v>8</v>
      </c>
      <c r="E413">
        <v>2</v>
      </c>
      <c r="F413">
        <v>5</v>
      </c>
      <c r="G413">
        <v>2</v>
      </c>
      <c r="H413">
        <v>2</v>
      </c>
      <c r="I413">
        <v>6</v>
      </c>
      <c r="J413">
        <v>52</v>
      </c>
      <c r="K413">
        <v>90</v>
      </c>
      <c r="L413">
        <v>95</v>
      </c>
      <c r="M413">
        <v>83</v>
      </c>
      <c r="N413">
        <v>23</v>
      </c>
      <c r="O413">
        <f t="shared" si="6"/>
        <v>3.75</v>
      </c>
    </row>
    <row r="414" spans="2:15" x14ac:dyDescent="0.2">
      <c r="B414" t="s">
        <v>418</v>
      </c>
      <c r="C414" t="s">
        <v>32</v>
      </c>
      <c r="D414">
        <v>8</v>
      </c>
      <c r="E414">
        <v>5</v>
      </c>
      <c r="F414">
        <v>6</v>
      </c>
      <c r="G414">
        <v>5</v>
      </c>
      <c r="H414">
        <v>6</v>
      </c>
      <c r="I414">
        <v>5</v>
      </c>
      <c r="J414">
        <v>5</v>
      </c>
      <c r="K414">
        <v>84</v>
      </c>
      <c r="L414">
        <v>88</v>
      </c>
      <c r="M414">
        <v>35</v>
      </c>
      <c r="N414">
        <v>40</v>
      </c>
      <c r="O414">
        <f t="shared" si="6"/>
        <v>5.5</v>
      </c>
    </row>
    <row r="415" spans="2:15" x14ac:dyDescent="0.2">
      <c r="B415" t="s">
        <v>123</v>
      </c>
      <c r="C415" t="s">
        <v>273</v>
      </c>
      <c r="D415">
        <v>5</v>
      </c>
      <c r="E415">
        <v>4</v>
      </c>
      <c r="F415">
        <v>6</v>
      </c>
      <c r="G415">
        <v>2</v>
      </c>
      <c r="H415">
        <v>3</v>
      </c>
      <c r="I415">
        <v>4</v>
      </c>
      <c r="J415">
        <v>53</v>
      </c>
      <c r="K415">
        <v>57</v>
      </c>
      <c r="L415">
        <v>30</v>
      </c>
      <c r="M415">
        <v>7</v>
      </c>
      <c r="N415">
        <v>52</v>
      </c>
      <c r="O415">
        <f t="shared" si="6"/>
        <v>3.75</v>
      </c>
    </row>
    <row r="416" spans="2:15" x14ac:dyDescent="0.2">
      <c r="B416" t="s">
        <v>560</v>
      </c>
      <c r="C416" t="s">
        <v>145</v>
      </c>
      <c r="D416">
        <v>4</v>
      </c>
      <c r="E416">
        <v>2</v>
      </c>
      <c r="F416">
        <v>4</v>
      </c>
      <c r="G416">
        <v>5</v>
      </c>
      <c r="H416">
        <v>5</v>
      </c>
      <c r="I416">
        <v>4</v>
      </c>
      <c r="J416">
        <v>52</v>
      </c>
      <c r="K416">
        <v>73</v>
      </c>
      <c r="L416">
        <v>12</v>
      </c>
      <c r="M416">
        <v>3</v>
      </c>
      <c r="N416">
        <v>7</v>
      </c>
      <c r="O416">
        <f t="shared" si="6"/>
        <v>4.5</v>
      </c>
    </row>
    <row r="417" spans="2:15" x14ac:dyDescent="0.2">
      <c r="B417" t="s">
        <v>561</v>
      </c>
      <c r="C417" t="s">
        <v>133</v>
      </c>
      <c r="D417">
        <v>7</v>
      </c>
      <c r="E417">
        <v>4</v>
      </c>
      <c r="F417">
        <v>3</v>
      </c>
      <c r="G417">
        <v>2</v>
      </c>
      <c r="H417">
        <v>5</v>
      </c>
      <c r="I417">
        <v>5</v>
      </c>
      <c r="J417">
        <v>41</v>
      </c>
      <c r="K417">
        <v>23</v>
      </c>
      <c r="L417">
        <v>84</v>
      </c>
      <c r="M417">
        <v>93</v>
      </c>
      <c r="N417">
        <v>6</v>
      </c>
      <c r="O417">
        <f t="shared" si="6"/>
        <v>3.75</v>
      </c>
    </row>
    <row r="418" spans="2:15" x14ac:dyDescent="0.2">
      <c r="B418" t="s">
        <v>562</v>
      </c>
      <c r="C418" t="s">
        <v>369</v>
      </c>
      <c r="D418">
        <v>3</v>
      </c>
      <c r="E418">
        <v>3</v>
      </c>
      <c r="F418">
        <v>4</v>
      </c>
      <c r="G418">
        <v>4</v>
      </c>
      <c r="H418">
        <v>5</v>
      </c>
      <c r="I418">
        <v>5</v>
      </c>
      <c r="J418">
        <v>44</v>
      </c>
      <c r="K418">
        <v>90</v>
      </c>
      <c r="L418">
        <v>71</v>
      </c>
      <c r="M418">
        <v>41</v>
      </c>
      <c r="N418">
        <v>60</v>
      </c>
      <c r="O418">
        <f t="shared" si="6"/>
        <v>4.5</v>
      </c>
    </row>
    <row r="419" spans="2:15" x14ac:dyDescent="0.2">
      <c r="B419" t="s">
        <v>563</v>
      </c>
      <c r="C419" t="s">
        <v>101</v>
      </c>
      <c r="D419">
        <v>0</v>
      </c>
      <c r="E419">
        <v>5</v>
      </c>
      <c r="F419">
        <v>2</v>
      </c>
      <c r="G419">
        <v>4</v>
      </c>
      <c r="H419">
        <v>2</v>
      </c>
      <c r="I419">
        <v>6</v>
      </c>
      <c r="J419">
        <v>27</v>
      </c>
      <c r="K419">
        <v>56</v>
      </c>
      <c r="L419">
        <v>54</v>
      </c>
      <c r="M419">
        <v>99</v>
      </c>
      <c r="N419">
        <v>27</v>
      </c>
      <c r="O419">
        <f t="shared" si="6"/>
        <v>3.5</v>
      </c>
    </row>
    <row r="420" spans="2:15" x14ac:dyDescent="0.2">
      <c r="B420" t="s">
        <v>564</v>
      </c>
      <c r="C420" t="s">
        <v>145</v>
      </c>
      <c r="D420">
        <v>6</v>
      </c>
      <c r="E420">
        <v>4</v>
      </c>
      <c r="F420">
        <v>5</v>
      </c>
      <c r="G420">
        <v>6</v>
      </c>
      <c r="H420">
        <v>2</v>
      </c>
      <c r="I420">
        <v>5</v>
      </c>
      <c r="J420">
        <v>56</v>
      </c>
      <c r="K420">
        <v>47</v>
      </c>
      <c r="L420">
        <v>34</v>
      </c>
      <c r="M420">
        <v>65</v>
      </c>
      <c r="N420">
        <v>87</v>
      </c>
      <c r="O420">
        <f t="shared" si="6"/>
        <v>4.5</v>
      </c>
    </row>
    <row r="421" spans="2:15" x14ac:dyDescent="0.2">
      <c r="B421" t="s">
        <v>565</v>
      </c>
      <c r="C421" t="s">
        <v>302</v>
      </c>
      <c r="D421">
        <v>3</v>
      </c>
      <c r="E421">
        <v>5</v>
      </c>
      <c r="F421">
        <v>6</v>
      </c>
      <c r="G421">
        <v>4</v>
      </c>
      <c r="H421">
        <v>6</v>
      </c>
      <c r="I421">
        <v>6</v>
      </c>
      <c r="J421">
        <v>79</v>
      </c>
      <c r="K421">
        <v>52</v>
      </c>
      <c r="L421">
        <v>11</v>
      </c>
      <c r="M421">
        <v>9</v>
      </c>
      <c r="N421">
        <v>83</v>
      </c>
      <c r="O421">
        <f t="shared" si="6"/>
        <v>5.5</v>
      </c>
    </row>
    <row r="422" spans="2:15" x14ac:dyDescent="0.2">
      <c r="B422" t="s">
        <v>566</v>
      </c>
      <c r="C422" t="s">
        <v>174</v>
      </c>
      <c r="D422">
        <v>6</v>
      </c>
      <c r="E422">
        <v>5</v>
      </c>
      <c r="F422">
        <v>5</v>
      </c>
      <c r="G422">
        <v>5</v>
      </c>
      <c r="H422">
        <v>4</v>
      </c>
      <c r="I422">
        <v>4</v>
      </c>
      <c r="J422">
        <v>34</v>
      </c>
      <c r="K422">
        <v>15</v>
      </c>
      <c r="L422">
        <v>40</v>
      </c>
      <c r="M422">
        <v>85</v>
      </c>
      <c r="N422">
        <v>52</v>
      </c>
      <c r="O422">
        <f t="shared" si="6"/>
        <v>4.5</v>
      </c>
    </row>
    <row r="423" spans="2:15" x14ac:dyDescent="0.2">
      <c r="B423" t="s">
        <v>567</v>
      </c>
      <c r="C423" t="s">
        <v>568</v>
      </c>
      <c r="D423">
        <v>1</v>
      </c>
      <c r="E423">
        <v>3</v>
      </c>
      <c r="F423">
        <v>4</v>
      </c>
      <c r="G423">
        <v>6</v>
      </c>
      <c r="H423">
        <v>6</v>
      </c>
      <c r="I423">
        <v>3</v>
      </c>
      <c r="J423">
        <v>52</v>
      </c>
      <c r="K423">
        <v>36</v>
      </c>
      <c r="L423">
        <v>41</v>
      </c>
      <c r="M423">
        <v>96</v>
      </c>
      <c r="N423">
        <v>66</v>
      </c>
      <c r="O423">
        <f t="shared" si="6"/>
        <v>4.75</v>
      </c>
    </row>
    <row r="424" spans="2:15" x14ac:dyDescent="0.2">
      <c r="B424" t="s">
        <v>569</v>
      </c>
      <c r="C424" t="s">
        <v>222</v>
      </c>
      <c r="D424">
        <v>5</v>
      </c>
      <c r="E424">
        <v>4</v>
      </c>
      <c r="F424">
        <v>6</v>
      </c>
      <c r="G424">
        <v>5</v>
      </c>
      <c r="H424">
        <v>5</v>
      </c>
      <c r="I424">
        <v>3</v>
      </c>
      <c r="J424">
        <v>41</v>
      </c>
      <c r="K424">
        <v>35</v>
      </c>
      <c r="L424">
        <v>54</v>
      </c>
      <c r="M424">
        <v>14</v>
      </c>
      <c r="N424">
        <v>29</v>
      </c>
      <c r="O424">
        <f t="shared" si="6"/>
        <v>4.75</v>
      </c>
    </row>
    <row r="425" spans="2:15" x14ac:dyDescent="0.2">
      <c r="B425" t="s">
        <v>570</v>
      </c>
      <c r="C425" t="s">
        <v>571</v>
      </c>
      <c r="D425">
        <v>5</v>
      </c>
      <c r="E425">
        <v>3</v>
      </c>
      <c r="F425">
        <v>5</v>
      </c>
      <c r="G425">
        <v>5</v>
      </c>
      <c r="H425">
        <v>3</v>
      </c>
      <c r="I425">
        <v>2</v>
      </c>
      <c r="J425">
        <v>25</v>
      </c>
      <c r="K425">
        <v>24</v>
      </c>
      <c r="L425">
        <v>28</v>
      </c>
      <c r="M425">
        <v>21</v>
      </c>
      <c r="N425">
        <v>24</v>
      </c>
      <c r="O425">
        <f t="shared" si="6"/>
        <v>3.75</v>
      </c>
    </row>
    <row r="426" spans="2:15" x14ac:dyDescent="0.2">
      <c r="B426" t="s">
        <v>572</v>
      </c>
      <c r="C426" t="s">
        <v>177</v>
      </c>
      <c r="D426">
        <v>3</v>
      </c>
      <c r="E426">
        <v>4</v>
      </c>
      <c r="F426">
        <v>2</v>
      </c>
      <c r="G426">
        <v>5</v>
      </c>
      <c r="H426">
        <v>2</v>
      </c>
      <c r="I426">
        <v>6</v>
      </c>
      <c r="J426">
        <v>80</v>
      </c>
      <c r="K426">
        <v>86</v>
      </c>
      <c r="L426">
        <v>29</v>
      </c>
      <c r="M426">
        <v>32</v>
      </c>
      <c r="N426">
        <v>85</v>
      </c>
      <c r="O426">
        <f t="shared" si="6"/>
        <v>3.75</v>
      </c>
    </row>
    <row r="427" spans="2:15" x14ac:dyDescent="0.2">
      <c r="B427" t="s">
        <v>573</v>
      </c>
      <c r="C427" t="s">
        <v>526</v>
      </c>
      <c r="D427">
        <v>4</v>
      </c>
      <c r="E427">
        <v>3</v>
      </c>
      <c r="F427">
        <v>5</v>
      </c>
      <c r="G427">
        <v>6</v>
      </c>
      <c r="H427">
        <v>3</v>
      </c>
      <c r="I427">
        <v>4</v>
      </c>
      <c r="J427">
        <v>68</v>
      </c>
      <c r="K427">
        <v>19</v>
      </c>
      <c r="L427">
        <v>94</v>
      </c>
      <c r="M427">
        <v>92</v>
      </c>
      <c r="N427">
        <v>62</v>
      </c>
      <c r="O427">
        <f t="shared" si="6"/>
        <v>4.5</v>
      </c>
    </row>
    <row r="428" spans="2:15" x14ac:dyDescent="0.2">
      <c r="B428" t="s">
        <v>574</v>
      </c>
      <c r="C428" t="s">
        <v>575</v>
      </c>
      <c r="D428">
        <v>4</v>
      </c>
      <c r="E428">
        <v>2</v>
      </c>
      <c r="F428">
        <v>5</v>
      </c>
      <c r="G428">
        <v>2</v>
      </c>
      <c r="H428">
        <v>5</v>
      </c>
      <c r="I428">
        <v>4</v>
      </c>
      <c r="J428">
        <v>74</v>
      </c>
      <c r="K428">
        <v>85</v>
      </c>
      <c r="L428">
        <v>21</v>
      </c>
      <c r="M428">
        <v>33</v>
      </c>
      <c r="N428">
        <v>9</v>
      </c>
      <c r="O428">
        <f t="shared" si="6"/>
        <v>4</v>
      </c>
    </row>
    <row r="429" spans="2:15" x14ac:dyDescent="0.2">
      <c r="B429" t="s">
        <v>403</v>
      </c>
      <c r="C429" t="s">
        <v>64</v>
      </c>
      <c r="D429">
        <v>0</v>
      </c>
      <c r="E429">
        <v>2</v>
      </c>
      <c r="F429">
        <v>3</v>
      </c>
      <c r="G429">
        <v>5</v>
      </c>
      <c r="H429">
        <v>4</v>
      </c>
      <c r="I429">
        <v>6</v>
      </c>
      <c r="J429">
        <v>40</v>
      </c>
      <c r="K429">
        <v>46</v>
      </c>
      <c r="L429">
        <v>1</v>
      </c>
      <c r="M429">
        <v>98</v>
      </c>
      <c r="N429">
        <v>39</v>
      </c>
      <c r="O429">
        <f t="shared" si="6"/>
        <v>4.5</v>
      </c>
    </row>
    <row r="430" spans="2:15" x14ac:dyDescent="0.2">
      <c r="B430" t="s">
        <v>576</v>
      </c>
      <c r="C430" t="s">
        <v>430</v>
      </c>
      <c r="D430">
        <v>7</v>
      </c>
      <c r="E430">
        <v>2</v>
      </c>
      <c r="F430">
        <v>2</v>
      </c>
      <c r="G430">
        <v>2</v>
      </c>
      <c r="H430">
        <v>2</v>
      </c>
      <c r="I430">
        <v>2</v>
      </c>
      <c r="J430">
        <v>1</v>
      </c>
      <c r="K430">
        <v>25</v>
      </c>
      <c r="L430">
        <v>33</v>
      </c>
      <c r="M430">
        <v>91</v>
      </c>
      <c r="N430">
        <v>60</v>
      </c>
      <c r="O430">
        <f t="shared" si="6"/>
        <v>2</v>
      </c>
    </row>
    <row r="431" spans="2:15" x14ac:dyDescent="0.2">
      <c r="B431" t="s">
        <v>577</v>
      </c>
      <c r="C431" t="s">
        <v>360</v>
      </c>
      <c r="D431">
        <v>3</v>
      </c>
      <c r="E431">
        <v>3</v>
      </c>
      <c r="F431">
        <v>6</v>
      </c>
      <c r="G431">
        <v>4</v>
      </c>
      <c r="H431">
        <v>4</v>
      </c>
      <c r="I431">
        <v>3</v>
      </c>
      <c r="J431">
        <v>87</v>
      </c>
      <c r="K431">
        <v>50</v>
      </c>
      <c r="L431">
        <v>61</v>
      </c>
      <c r="M431">
        <v>48</v>
      </c>
      <c r="N431">
        <v>86</v>
      </c>
      <c r="O431">
        <f t="shared" si="6"/>
        <v>4.25</v>
      </c>
    </row>
    <row r="432" spans="2:15" x14ac:dyDescent="0.2">
      <c r="B432" t="s">
        <v>578</v>
      </c>
      <c r="C432" t="s">
        <v>579</v>
      </c>
      <c r="D432">
        <v>5</v>
      </c>
      <c r="E432">
        <v>6</v>
      </c>
      <c r="F432">
        <v>4</v>
      </c>
      <c r="G432">
        <v>2</v>
      </c>
      <c r="H432">
        <v>4</v>
      </c>
      <c r="I432">
        <v>3</v>
      </c>
      <c r="J432">
        <v>100</v>
      </c>
      <c r="K432">
        <v>74</v>
      </c>
      <c r="L432">
        <v>76</v>
      </c>
      <c r="M432">
        <v>47</v>
      </c>
      <c r="N432">
        <v>29</v>
      </c>
      <c r="O432">
        <f t="shared" si="6"/>
        <v>3.25</v>
      </c>
    </row>
    <row r="433" spans="2:15" x14ac:dyDescent="0.2">
      <c r="B433" t="s">
        <v>580</v>
      </c>
      <c r="C433" t="s">
        <v>14</v>
      </c>
      <c r="D433">
        <v>1</v>
      </c>
      <c r="E433">
        <v>6</v>
      </c>
      <c r="F433">
        <v>5</v>
      </c>
      <c r="G433">
        <v>2</v>
      </c>
      <c r="H433">
        <v>5</v>
      </c>
      <c r="I433">
        <v>5</v>
      </c>
      <c r="J433">
        <v>59</v>
      </c>
      <c r="K433">
        <v>30</v>
      </c>
      <c r="L433">
        <v>96</v>
      </c>
      <c r="M433">
        <v>53</v>
      </c>
      <c r="N433">
        <v>87</v>
      </c>
      <c r="O433">
        <f t="shared" si="6"/>
        <v>4.25</v>
      </c>
    </row>
    <row r="434" spans="2:15" x14ac:dyDescent="0.2">
      <c r="B434" t="s">
        <v>581</v>
      </c>
      <c r="C434" t="s">
        <v>70</v>
      </c>
      <c r="D434">
        <v>6</v>
      </c>
      <c r="E434">
        <v>2</v>
      </c>
      <c r="F434">
        <v>6</v>
      </c>
      <c r="G434">
        <v>4</v>
      </c>
      <c r="H434">
        <v>4</v>
      </c>
      <c r="I434">
        <v>6</v>
      </c>
      <c r="J434">
        <v>51</v>
      </c>
      <c r="K434">
        <v>98</v>
      </c>
      <c r="L434">
        <v>20</v>
      </c>
      <c r="M434">
        <v>37</v>
      </c>
      <c r="N434">
        <v>54</v>
      </c>
      <c r="O434">
        <f t="shared" si="6"/>
        <v>5</v>
      </c>
    </row>
    <row r="435" spans="2:15" x14ac:dyDescent="0.2">
      <c r="B435" t="s">
        <v>380</v>
      </c>
      <c r="C435" t="s">
        <v>126</v>
      </c>
      <c r="D435">
        <v>7</v>
      </c>
      <c r="E435">
        <v>6</v>
      </c>
      <c r="F435">
        <v>2</v>
      </c>
      <c r="G435">
        <v>6</v>
      </c>
      <c r="H435">
        <v>2</v>
      </c>
      <c r="I435">
        <v>6</v>
      </c>
      <c r="J435">
        <v>75</v>
      </c>
      <c r="K435">
        <v>60</v>
      </c>
      <c r="L435">
        <v>80</v>
      </c>
      <c r="M435">
        <v>86</v>
      </c>
      <c r="N435">
        <v>91</v>
      </c>
      <c r="O435">
        <f t="shared" si="6"/>
        <v>4</v>
      </c>
    </row>
    <row r="436" spans="2:15" x14ac:dyDescent="0.2">
      <c r="B436" t="s">
        <v>582</v>
      </c>
      <c r="C436" t="s">
        <v>367</v>
      </c>
      <c r="D436">
        <v>5</v>
      </c>
      <c r="E436">
        <v>3</v>
      </c>
      <c r="F436">
        <v>2</v>
      </c>
      <c r="G436">
        <v>6</v>
      </c>
      <c r="H436">
        <v>2</v>
      </c>
      <c r="I436">
        <v>2</v>
      </c>
      <c r="J436">
        <v>28</v>
      </c>
      <c r="K436">
        <v>28</v>
      </c>
      <c r="L436">
        <v>14</v>
      </c>
      <c r="M436">
        <v>52</v>
      </c>
      <c r="N436">
        <v>35</v>
      </c>
      <c r="O436">
        <f t="shared" si="6"/>
        <v>3</v>
      </c>
    </row>
    <row r="437" spans="2:15" x14ac:dyDescent="0.2">
      <c r="B437" t="s">
        <v>583</v>
      </c>
      <c r="C437" t="s">
        <v>133</v>
      </c>
      <c r="D437">
        <v>8</v>
      </c>
      <c r="E437">
        <v>3</v>
      </c>
      <c r="F437">
        <v>5</v>
      </c>
      <c r="G437">
        <v>5</v>
      </c>
      <c r="H437">
        <v>5</v>
      </c>
      <c r="I437">
        <v>6</v>
      </c>
      <c r="J437">
        <v>63</v>
      </c>
      <c r="K437">
        <v>66</v>
      </c>
      <c r="L437">
        <v>71</v>
      </c>
      <c r="M437">
        <v>11</v>
      </c>
      <c r="N437">
        <v>57</v>
      </c>
      <c r="O437">
        <f t="shared" si="6"/>
        <v>5.25</v>
      </c>
    </row>
    <row r="438" spans="2:15" x14ac:dyDescent="0.2">
      <c r="B438" t="s">
        <v>584</v>
      </c>
      <c r="C438" t="s">
        <v>171</v>
      </c>
      <c r="D438">
        <v>5</v>
      </c>
      <c r="E438">
        <v>5</v>
      </c>
      <c r="F438">
        <v>5</v>
      </c>
      <c r="G438">
        <v>5</v>
      </c>
      <c r="H438">
        <v>2</v>
      </c>
      <c r="I438">
        <v>6</v>
      </c>
      <c r="J438">
        <v>45</v>
      </c>
      <c r="K438">
        <v>94</v>
      </c>
      <c r="L438">
        <v>45</v>
      </c>
      <c r="M438">
        <v>100</v>
      </c>
      <c r="N438">
        <v>98</v>
      </c>
      <c r="O438">
        <f t="shared" si="6"/>
        <v>4.5</v>
      </c>
    </row>
    <row r="439" spans="2:15" x14ac:dyDescent="0.2">
      <c r="B439" t="s">
        <v>585</v>
      </c>
      <c r="C439" t="s">
        <v>586</v>
      </c>
      <c r="D439">
        <v>6</v>
      </c>
      <c r="E439">
        <v>5</v>
      </c>
      <c r="F439">
        <v>4</v>
      </c>
      <c r="G439">
        <v>5</v>
      </c>
      <c r="H439">
        <v>6</v>
      </c>
      <c r="I439">
        <v>3</v>
      </c>
      <c r="J439">
        <v>90</v>
      </c>
      <c r="K439">
        <v>98</v>
      </c>
      <c r="L439">
        <v>10</v>
      </c>
      <c r="M439">
        <v>95</v>
      </c>
      <c r="N439">
        <v>63</v>
      </c>
      <c r="O439">
        <f t="shared" si="6"/>
        <v>4.5</v>
      </c>
    </row>
    <row r="440" spans="2:15" x14ac:dyDescent="0.2">
      <c r="B440" t="s">
        <v>587</v>
      </c>
      <c r="C440" t="s">
        <v>495</v>
      </c>
      <c r="D440">
        <v>7</v>
      </c>
      <c r="E440">
        <v>4</v>
      </c>
      <c r="F440">
        <v>6</v>
      </c>
      <c r="G440">
        <v>5</v>
      </c>
      <c r="H440">
        <v>4</v>
      </c>
      <c r="I440">
        <v>6</v>
      </c>
      <c r="J440">
        <v>3</v>
      </c>
      <c r="K440">
        <v>73</v>
      </c>
      <c r="L440">
        <v>19</v>
      </c>
      <c r="M440">
        <v>42</v>
      </c>
      <c r="N440">
        <v>88</v>
      </c>
      <c r="O440">
        <f t="shared" si="6"/>
        <v>5.25</v>
      </c>
    </row>
    <row r="441" spans="2:15" x14ac:dyDescent="0.2">
      <c r="B441" t="s">
        <v>588</v>
      </c>
      <c r="C441" t="s">
        <v>586</v>
      </c>
      <c r="D441">
        <v>0</v>
      </c>
      <c r="E441">
        <v>2</v>
      </c>
      <c r="F441">
        <v>3</v>
      </c>
      <c r="G441">
        <v>3</v>
      </c>
      <c r="H441">
        <v>5</v>
      </c>
      <c r="I441">
        <v>2</v>
      </c>
      <c r="J441">
        <v>82</v>
      </c>
      <c r="K441">
        <v>61</v>
      </c>
      <c r="L441">
        <v>59</v>
      </c>
      <c r="M441">
        <v>51</v>
      </c>
      <c r="N441">
        <v>71</v>
      </c>
      <c r="O441">
        <f t="shared" si="6"/>
        <v>3.25</v>
      </c>
    </row>
    <row r="442" spans="2:15" x14ac:dyDescent="0.2">
      <c r="B442" t="s">
        <v>235</v>
      </c>
      <c r="C442" t="s">
        <v>110</v>
      </c>
      <c r="D442">
        <v>0</v>
      </c>
      <c r="E442">
        <v>5</v>
      </c>
      <c r="F442">
        <v>6</v>
      </c>
      <c r="G442">
        <v>4</v>
      </c>
      <c r="H442">
        <v>2</v>
      </c>
      <c r="I442">
        <v>6</v>
      </c>
      <c r="J442">
        <v>8</v>
      </c>
      <c r="K442">
        <v>13</v>
      </c>
      <c r="L442">
        <v>38</v>
      </c>
      <c r="M442">
        <v>1</v>
      </c>
      <c r="N442">
        <v>39</v>
      </c>
      <c r="O442">
        <f t="shared" si="6"/>
        <v>4.5</v>
      </c>
    </row>
    <row r="443" spans="2:15" x14ac:dyDescent="0.2">
      <c r="B443" t="s">
        <v>589</v>
      </c>
      <c r="C443" t="s">
        <v>590</v>
      </c>
      <c r="D443">
        <v>4</v>
      </c>
      <c r="E443">
        <v>2</v>
      </c>
      <c r="F443">
        <v>4</v>
      </c>
      <c r="G443">
        <v>4</v>
      </c>
      <c r="H443">
        <v>4</v>
      </c>
      <c r="I443">
        <v>3</v>
      </c>
      <c r="J443">
        <v>25</v>
      </c>
      <c r="K443">
        <v>86</v>
      </c>
      <c r="L443">
        <v>7</v>
      </c>
      <c r="M443">
        <v>3</v>
      </c>
      <c r="N443">
        <v>94</v>
      </c>
      <c r="O443">
        <f t="shared" si="6"/>
        <v>3.75</v>
      </c>
    </row>
    <row r="444" spans="2:15" x14ac:dyDescent="0.2">
      <c r="B444" t="s">
        <v>591</v>
      </c>
      <c r="C444" t="s">
        <v>197</v>
      </c>
      <c r="D444">
        <v>6</v>
      </c>
      <c r="E444">
        <v>3</v>
      </c>
      <c r="F444">
        <v>3</v>
      </c>
      <c r="G444">
        <v>3</v>
      </c>
      <c r="H444">
        <v>2</v>
      </c>
      <c r="I444">
        <v>3</v>
      </c>
      <c r="J444">
        <v>53</v>
      </c>
      <c r="K444">
        <v>53</v>
      </c>
      <c r="L444">
        <v>15</v>
      </c>
      <c r="M444">
        <v>53</v>
      </c>
      <c r="N444">
        <v>80</v>
      </c>
      <c r="O444">
        <f t="shared" si="6"/>
        <v>2.75</v>
      </c>
    </row>
    <row r="445" spans="2:15" x14ac:dyDescent="0.2">
      <c r="B445" t="s">
        <v>592</v>
      </c>
      <c r="C445" t="s">
        <v>593</v>
      </c>
      <c r="D445">
        <v>3</v>
      </c>
      <c r="E445">
        <v>3</v>
      </c>
      <c r="F445">
        <v>4</v>
      </c>
      <c r="G445">
        <v>2</v>
      </c>
      <c r="H445">
        <v>6</v>
      </c>
      <c r="I445">
        <v>4</v>
      </c>
      <c r="J445">
        <v>22</v>
      </c>
      <c r="K445">
        <v>48</v>
      </c>
      <c r="L445">
        <v>26</v>
      </c>
      <c r="M445">
        <v>43</v>
      </c>
      <c r="N445">
        <v>10</v>
      </c>
      <c r="O445">
        <f t="shared" si="6"/>
        <v>4</v>
      </c>
    </row>
    <row r="446" spans="2:15" x14ac:dyDescent="0.2">
      <c r="B446" t="s">
        <v>594</v>
      </c>
      <c r="C446" t="s">
        <v>32</v>
      </c>
      <c r="D446">
        <v>3</v>
      </c>
      <c r="E446">
        <v>2</v>
      </c>
      <c r="F446">
        <v>4</v>
      </c>
      <c r="G446">
        <v>3</v>
      </c>
      <c r="H446">
        <v>2</v>
      </c>
      <c r="I446">
        <v>5</v>
      </c>
      <c r="J446">
        <v>90</v>
      </c>
      <c r="K446">
        <v>97</v>
      </c>
      <c r="L446">
        <v>7</v>
      </c>
      <c r="M446">
        <v>59</v>
      </c>
      <c r="N446">
        <v>100</v>
      </c>
      <c r="O446">
        <f t="shared" si="6"/>
        <v>3.5</v>
      </c>
    </row>
    <row r="447" spans="2:15" x14ac:dyDescent="0.2">
      <c r="B447" t="s">
        <v>595</v>
      </c>
      <c r="C447" t="s">
        <v>177</v>
      </c>
      <c r="D447">
        <v>4</v>
      </c>
      <c r="E447">
        <v>2</v>
      </c>
      <c r="F447">
        <v>4</v>
      </c>
      <c r="G447">
        <v>5</v>
      </c>
      <c r="H447">
        <v>4</v>
      </c>
      <c r="I447">
        <v>2</v>
      </c>
      <c r="J447">
        <v>9</v>
      </c>
      <c r="K447">
        <v>47</v>
      </c>
      <c r="L447">
        <v>56</v>
      </c>
      <c r="M447">
        <v>89</v>
      </c>
      <c r="N447">
        <v>55</v>
      </c>
      <c r="O447">
        <f t="shared" si="6"/>
        <v>3.75</v>
      </c>
    </row>
    <row r="448" spans="2:15" x14ac:dyDescent="0.2">
      <c r="B448" t="s">
        <v>596</v>
      </c>
      <c r="C448" t="s">
        <v>180</v>
      </c>
      <c r="D448">
        <v>4</v>
      </c>
      <c r="E448">
        <v>2</v>
      </c>
      <c r="F448">
        <v>2</v>
      </c>
      <c r="G448">
        <v>6</v>
      </c>
      <c r="H448">
        <v>4</v>
      </c>
      <c r="I448">
        <v>3</v>
      </c>
      <c r="J448">
        <v>47</v>
      </c>
      <c r="K448">
        <v>8</v>
      </c>
      <c r="L448">
        <v>77</v>
      </c>
      <c r="M448">
        <v>85</v>
      </c>
      <c r="N448">
        <v>10</v>
      </c>
      <c r="O448">
        <f t="shared" si="6"/>
        <v>3.75</v>
      </c>
    </row>
    <row r="449" spans="2:15" x14ac:dyDescent="0.2">
      <c r="B449" t="s">
        <v>597</v>
      </c>
      <c r="C449" t="s">
        <v>218</v>
      </c>
      <c r="D449">
        <v>4</v>
      </c>
      <c r="E449">
        <v>5</v>
      </c>
      <c r="F449">
        <v>4</v>
      </c>
      <c r="G449">
        <v>4</v>
      </c>
      <c r="H449">
        <v>5</v>
      </c>
      <c r="I449">
        <v>3</v>
      </c>
      <c r="J449">
        <v>59</v>
      </c>
      <c r="K449">
        <v>89</v>
      </c>
      <c r="L449">
        <v>32</v>
      </c>
      <c r="M449">
        <v>80</v>
      </c>
      <c r="N449">
        <v>38</v>
      </c>
      <c r="O449">
        <f t="shared" si="6"/>
        <v>4</v>
      </c>
    </row>
    <row r="450" spans="2:15" x14ac:dyDescent="0.2">
      <c r="B450" t="s">
        <v>598</v>
      </c>
      <c r="C450" t="s">
        <v>166</v>
      </c>
      <c r="D450">
        <v>8</v>
      </c>
      <c r="E450">
        <v>5</v>
      </c>
      <c r="F450">
        <v>5</v>
      </c>
      <c r="G450">
        <v>4</v>
      </c>
      <c r="H450">
        <v>6</v>
      </c>
      <c r="I450">
        <v>2</v>
      </c>
      <c r="J450">
        <v>60</v>
      </c>
      <c r="K450">
        <v>31</v>
      </c>
      <c r="L450">
        <v>86</v>
      </c>
      <c r="M450">
        <v>76</v>
      </c>
      <c r="N450">
        <v>64</v>
      </c>
      <c r="O450">
        <f t="shared" si="6"/>
        <v>4.25</v>
      </c>
    </row>
    <row r="451" spans="2:15" x14ac:dyDescent="0.2">
      <c r="B451" t="s">
        <v>599</v>
      </c>
      <c r="C451" t="s">
        <v>600</v>
      </c>
      <c r="D451">
        <v>3</v>
      </c>
      <c r="E451">
        <v>4</v>
      </c>
      <c r="F451">
        <v>3</v>
      </c>
      <c r="G451">
        <v>5</v>
      </c>
      <c r="H451">
        <v>5</v>
      </c>
      <c r="I451">
        <v>5</v>
      </c>
      <c r="J451">
        <v>53</v>
      </c>
      <c r="K451">
        <v>78</v>
      </c>
      <c r="L451">
        <v>73</v>
      </c>
      <c r="M451">
        <v>89</v>
      </c>
      <c r="N451">
        <v>32</v>
      </c>
      <c r="O451">
        <f t="shared" si="6"/>
        <v>4.5</v>
      </c>
    </row>
    <row r="452" spans="2:15" x14ac:dyDescent="0.2">
      <c r="B452" t="s">
        <v>601</v>
      </c>
      <c r="C452" t="s">
        <v>121</v>
      </c>
      <c r="D452">
        <v>0</v>
      </c>
      <c r="E452">
        <v>4</v>
      </c>
      <c r="F452">
        <v>2</v>
      </c>
      <c r="G452">
        <v>2</v>
      </c>
      <c r="H452">
        <v>2</v>
      </c>
      <c r="I452">
        <v>6</v>
      </c>
      <c r="J452">
        <v>88</v>
      </c>
      <c r="K452">
        <v>43</v>
      </c>
      <c r="L452">
        <v>91</v>
      </c>
      <c r="M452">
        <v>4</v>
      </c>
      <c r="N452">
        <v>78</v>
      </c>
      <c r="O452">
        <f t="shared" ref="O452:O515" si="7">SUM(F452:I452)/4</f>
        <v>3</v>
      </c>
    </row>
    <row r="453" spans="2:15" x14ac:dyDescent="0.2">
      <c r="B453" t="s">
        <v>602</v>
      </c>
      <c r="C453" t="s">
        <v>58</v>
      </c>
      <c r="D453">
        <v>1</v>
      </c>
      <c r="E453">
        <v>5</v>
      </c>
      <c r="F453">
        <v>4</v>
      </c>
      <c r="G453">
        <v>6</v>
      </c>
      <c r="H453">
        <v>4</v>
      </c>
      <c r="I453">
        <v>2</v>
      </c>
      <c r="J453">
        <v>4</v>
      </c>
      <c r="K453">
        <v>97</v>
      </c>
      <c r="L453">
        <v>75</v>
      </c>
      <c r="M453">
        <v>86</v>
      </c>
      <c r="N453">
        <v>10</v>
      </c>
      <c r="O453">
        <f t="shared" si="7"/>
        <v>4</v>
      </c>
    </row>
    <row r="454" spans="2:15" x14ac:dyDescent="0.2">
      <c r="B454" t="s">
        <v>603</v>
      </c>
      <c r="C454" t="s">
        <v>604</v>
      </c>
      <c r="D454">
        <v>7</v>
      </c>
      <c r="E454">
        <v>4</v>
      </c>
      <c r="F454">
        <v>3</v>
      </c>
      <c r="G454">
        <v>6</v>
      </c>
      <c r="H454">
        <v>3</v>
      </c>
      <c r="I454">
        <v>2</v>
      </c>
      <c r="J454">
        <v>28</v>
      </c>
      <c r="K454">
        <v>75</v>
      </c>
      <c r="L454">
        <v>15</v>
      </c>
      <c r="M454">
        <v>6</v>
      </c>
      <c r="N454">
        <v>33</v>
      </c>
      <c r="O454">
        <f t="shared" si="7"/>
        <v>3.5</v>
      </c>
    </row>
    <row r="455" spans="2:15" x14ac:dyDescent="0.2">
      <c r="B455" t="s">
        <v>605</v>
      </c>
      <c r="C455" t="s">
        <v>110</v>
      </c>
      <c r="D455">
        <v>4</v>
      </c>
      <c r="E455">
        <v>2</v>
      </c>
      <c r="F455">
        <v>4</v>
      </c>
      <c r="G455">
        <v>6</v>
      </c>
      <c r="H455">
        <v>5</v>
      </c>
      <c r="I455">
        <v>5</v>
      </c>
      <c r="J455">
        <v>29</v>
      </c>
      <c r="K455">
        <v>92</v>
      </c>
      <c r="L455">
        <v>99</v>
      </c>
      <c r="M455">
        <v>79</v>
      </c>
      <c r="N455">
        <v>8</v>
      </c>
      <c r="O455">
        <f t="shared" si="7"/>
        <v>5</v>
      </c>
    </row>
    <row r="456" spans="2:15" x14ac:dyDescent="0.2">
      <c r="B456" t="s">
        <v>606</v>
      </c>
      <c r="C456" t="s">
        <v>242</v>
      </c>
      <c r="D456">
        <v>2</v>
      </c>
      <c r="E456">
        <v>5</v>
      </c>
      <c r="F456">
        <v>3</v>
      </c>
      <c r="G456">
        <v>2</v>
      </c>
      <c r="H456">
        <v>3</v>
      </c>
      <c r="I456">
        <v>6</v>
      </c>
      <c r="J456">
        <v>59</v>
      </c>
      <c r="K456">
        <v>29</v>
      </c>
      <c r="L456">
        <v>92</v>
      </c>
      <c r="M456">
        <v>96</v>
      </c>
      <c r="N456">
        <v>77</v>
      </c>
      <c r="O456">
        <f t="shared" si="7"/>
        <v>3.5</v>
      </c>
    </row>
    <row r="457" spans="2:15" x14ac:dyDescent="0.2">
      <c r="B457" t="s">
        <v>423</v>
      </c>
      <c r="C457" t="s">
        <v>76</v>
      </c>
      <c r="D457">
        <v>0</v>
      </c>
      <c r="E457">
        <v>6</v>
      </c>
      <c r="F457">
        <v>6</v>
      </c>
      <c r="G457">
        <v>5</v>
      </c>
      <c r="H457">
        <v>4</v>
      </c>
      <c r="I457">
        <v>3</v>
      </c>
      <c r="J457">
        <v>98</v>
      </c>
      <c r="K457">
        <v>79</v>
      </c>
      <c r="L457">
        <v>65</v>
      </c>
      <c r="M457">
        <v>41</v>
      </c>
      <c r="N457">
        <v>48</v>
      </c>
      <c r="O457">
        <f t="shared" si="7"/>
        <v>4.5</v>
      </c>
    </row>
    <row r="458" spans="2:15" x14ac:dyDescent="0.2">
      <c r="B458" t="s">
        <v>607</v>
      </c>
      <c r="C458" t="s">
        <v>608</v>
      </c>
      <c r="D458">
        <v>2</v>
      </c>
      <c r="E458">
        <v>2</v>
      </c>
      <c r="F458">
        <v>6</v>
      </c>
      <c r="G458">
        <v>5</v>
      </c>
      <c r="H458">
        <v>6</v>
      </c>
      <c r="I458">
        <v>3</v>
      </c>
      <c r="J458">
        <v>74</v>
      </c>
      <c r="K458">
        <v>25</v>
      </c>
      <c r="L458">
        <v>78</v>
      </c>
      <c r="M458">
        <v>6</v>
      </c>
      <c r="N458">
        <v>69</v>
      </c>
      <c r="O458">
        <f t="shared" si="7"/>
        <v>5</v>
      </c>
    </row>
    <row r="459" spans="2:15" x14ac:dyDescent="0.2">
      <c r="B459" t="s">
        <v>609</v>
      </c>
      <c r="C459" t="s">
        <v>242</v>
      </c>
      <c r="D459">
        <v>3</v>
      </c>
      <c r="E459">
        <v>2</v>
      </c>
      <c r="F459">
        <v>4</v>
      </c>
      <c r="G459">
        <v>5</v>
      </c>
      <c r="H459">
        <v>2</v>
      </c>
      <c r="I459">
        <v>5</v>
      </c>
      <c r="J459">
        <v>12</v>
      </c>
      <c r="K459">
        <v>96</v>
      </c>
      <c r="L459">
        <v>66</v>
      </c>
      <c r="M459">
        <v>17</v>
      </c>
      <c r="N459">
        <v>86</v>
      </c>
      <c r="O459">
        <f t="shared" si="7"/>
        <v>4</v>
      </c>
    </row>
    <row r="460" spans="2:15" x14ac:dyDescent="0.2">
      <c r="B460" t="s">
        <v>514</v>
      </c>
      <c r="C460" t="s">
        <v>316</v>
      </c>
      <c r="D460">
        <v>3</v>
      </c>
      <c r="E460">
        <v>5</v>
      </c>
      <c r="F460">
        <v>5</v>
      </c>
      <c r="G460">
        <v>3</v>
      </c>
      <c r="H460">
        <v>2</v>
      </c>
      <c r="I460">
        <v>2</v>
      </c>
      <c r="J460">
        <v>53</v>
      </c>
      <c r="K460">
        <v>89</v>
      </c>
      <c r="L460">
        <v>16</v>
      </c>
      <c r="M460">
        <v>27</v>
      </c>
      <c r="N460">
        <v>62</v>
      </c>
      <c r="O460">
        <f t="shared" si="7"/>
        <v>3</v>
      </c>
    </row>
    <row r="461" spans="2:15" x14ac:dyDescent="0.2">
      <c r="B461" t="s">
        <v>610</v>
      </c>
      <c r="C461" t="s">
        <v>395</v>
      </c>
      <c r="D461">
        <v>4</v>
      </c>
      <c r="E461">
        <v>3</v>
      </c>
      <c r="F461">
        <v>6</v>
      </c>
      <c r="G461">
        <v>4</v>
      </c>
      <c r="H461">
        <v>6</v>
      </c>
      <c r="I461">
        <v>6</v>
      </c>
      <c r="J461">
        <v>90</v>
      </c>
      <c r="K461">
        <v>31</v>
      </c>
      <c r="L461">
        <v>75</v>
      </c>
      <c r="M461">
        <v>1</v>
      </c>
      <c r="N461">
        <v>58</v>
      </c>
      <c r="O461">
        <f t="shared" si="7"/>
        <v>5.5</v>
      </c>
    </row>
    <row r="462" spans="2:15" x14ac:dyDescent="0.2">
      <c r="B462" t="s">
        <v>611</v>
      </c>
      <c r="C462" t="s">
        <v>395</v>
      </c>
      <c r="D462">
        <v>0</v>
      </c>
      <c r="E462">
        <v>3</v>
      </c>
      <c r="F462">
        <v>3</v>
      </c>
      <c r="G462">
        <v>4</v>
      </c>
      <c r="H462">
        <v>2</v>
      </c>
      <c r="I462">
        <v>4</v>
      </c>
      <c r="J462">
        <v>92</v>
      </c>
      <c r="K462">
        <v>47</v>
      </c>
      <c r="L462">
        <v>27</v>
      </c>
      <c r="M462">
        <v>40</v>
      </c>
      <c r="N462">
        <v>35</v>
      </c>
      <c r="O462">
        <f t="shared" si="7"/>
        <v>3.25</v>
      </c>
    </row>
    <row r="463" spans="2:15" x14ac:dyDescent="0.2">
      <c r="B463" t="s">
        <v>612</v>
      </c>
      <c r="C463" t="s">
        <v>164</v>
      </c>
      <c r="D463">
        <v>6</v>
      </c>
      <c r="E463">
        <v>4</v>
      </c>
      <c r="F463">
        <v>3</v>
      </c>
      <c r="G463">
        <v>2</v>
      </c>
      <c r="H463">
        <v>3</v>
      </c>
      <c r="I463">
        <v>5</v>
      </c>
      <c r="J463">
        <v>57</v>
      </c>
      <c r="K463">
        <v>67</v>
      </c>
      <c r="L463">
        <v>51</v>
      </c>
      <c r="M463">
        <v>92</v>
      </c>
      <c r="N463">
        <v>72</v>
      </c>
      <c r="O463">
        <f t="shared" si="7"/>
        <v>3.25</v>
      </c>
    </row>
    <row r="464" spans="2:15" x14ac:dyDescent="0.2">
      <c r="B464" t="s">
        <v>613</v>
      </c>
      <c r="C464" t="s">
        <v>412</v>
      </c>
      <c r="D464">
        <v>0</v>
      </c>
      <c r="E464">
        <v>6</v>
      </c>
      <c r="F464">
        <v>3</v>
      </c>
      <c r="G464">
        <v>6</v>
      </c>
      <c r="H464">
        <v>6</v>
      </c>
      <c r="I464">
        <v>4</v>
      </c>
      <c r="J464">
        <v>74</v>
      </c>
      <c r="K464">
        <v>60</v>
      </c>
      <c r="L464">
        <v>83</v>
      </c>
      <c r="M464">
        <v>39</v>
      </c>
      <c r="N464">
        <v>97</v>
      </c>
      <c r="O464">
        <f t="shared" si="7"/>
        <v>4.75</v>
      </c>
    </row>
    <row r="465" spans="2:15" x14ac:dyDescent="0.2">
      <c r="B465" t="s">
        <v>614</v>
      </c>
      <c r="C465" t="s">
        <v>615</v>
      </c>
      <c r="D465">
        <v>7</v>
      </c>
      <c r="E465">
        <v>6</v>
      </c>
      <c r="F465">
        <v>2</v>
      </c>
      <c r="G465">
        <v>3</v>
      </c>
      <c r="H465">
        <v>2</v>
      </c>
      <c r="I465">
        <v>3</v>
      </c>
      <c r="J465">
        <v>21</v>
      </c>
      <c r="K465">
        <v>16</v>
      </c>
      <c r="L465">
        <v>9</v>
      </c>
      <c r="M465">
        <v>49</v>
      </c>
      <c r="N465">
        <v>47</v>
      </c>
      <c r="O465">
        <f t="shared" si="7"/>
        <v>2.5</v>
      </c>
    </row>
    <row r="466" spans="2:15" x14ac:dyDescent="0.2">
      <c r="B466" t="s">
        <v>616</v>
      </c>
      <c r="C466" t="s">
        <v>249</v>
      </c>
      <c r="D466">
        <v>8</v>
      </c>
      <c r="E466">
        <v>3</v>
      </c>
      <c r="F466">
        <v>5</v>
      </c>
      <c r="G466">
        <v>6</v>
      </c>
      <c r="H466">
        <v>2</v>
      </c>
      <c r="I466">
        <v>4</v>
      </c>
      <c r="J466">
        <v>73</v>
      </c>
      <c r="K466">
        <v>70</v>
      </c>
      <c r="L466">
        <v>71</v>
      </c>
      <c r="M466">
        <v>84</v>
      </c>
      <c r="N466">
        <v>81</v>
      </c>
      <c r="O466">
        <f t="shared" si="7"/>
        <v>4.25</v>
      </c>
    </row>
    <row r="467" spans="2:15" x14ac:dyDescent="0.2">
      <c r="B467" t="s">
        <v>617</v>
      </c>
      <c r="C467" t="s">
        <v>397</v>
      </c>
      <c r="D467">
        <v>2</v>
      </c>
      <c r="E467">
        <v>4</v>
      </c>
      <c r="F467">
        <v>6</v>
      </c>
      <c r="G467">
        <v>4</v>
      </c>
      <c r="H467">
        <v>5</v>
      </c>
      <c r="I467">
        <v>2</v>
      </c>
      <c r="J467">
        <v>44</v>
      </c>
      <c r="K467">
        <v>8</v>
      </c>
      <c r="L467">
        <v>100</v>
      </c>
      <c r="M467">
        <v>54</v>
      </c>
      <c r="N467">
        <v>77</v>
      </c>
      <c r="O467">
        <f t="shared" si="7"/>
        <v>4.25</v>
      </c>
    </row>
    <row r="468" spans="2:15" x14ac:dyDescent="0.2">
      <c r="B468" t="s">
        <v>618</v>
      </c>
      <c r="C468" t="s">
        <v>180</v>
      </c>
      <c r="D468">
        <v>6</v>
      </c>
      <c r="E468">
        <v>3</v>
      </c>
      <c r="F468">
        <v>5</v>
      </c>
      <c r="G468">
        <v>4</v>
      </c>
      <c r="H468">
        <v>3</v>
      </c>
      <c r="I468">
        <v>2</v>
      </c>
      <c r="J468">
        <v>78</v>
      </c>
      <c r="K468">
        <v>17</v>
      </c>
      <c r="L468">
        <v>48</v>
      </c>
      <c r="M468">
        <v>42</v>
      </c>
      <c r="N468">
        <v>85</v>
      </c>
      <c r="O468">
        <f t="shared" si="7"/>
        <v>3.5</v>
      </c>
    </row>
    <row r="469" spans="2:15" x14ac:dyDescent="0.2">
      <c r="B469" t="s">
        <v>619</v>
      </c>
      <c r="C469" t="s">
        <v>620</v>
      </c>
      <c r="D469">
        <v>0</v>
      </c>
      <c r="E469">
        <v>3</v>
      </c>
      <c r="F469">
        <v>6</v>
      </c>
      <c r="G469">
        <v>2</v>
      </c>
      <c r="H469">
        <v>5</v>
      </c>
      <c r="I469">
        <v>2</v>
      </c>
      <c r="J469">
        <v>72</v>
      </c>
      <c r="K469">
        <v>53</v>
      </c>
      <c r="L469">
        <v>43</v>
      </c>
      <c r="M469">
        <v>72</v>
      </c>
      <c r="N469">
        <v>52</v>
      </c>
      <c r="O469">
        <f t="shared" si="7"/>
        <v>3.75</v>
      </c>
    </row>
    <row r="470" spans="2:15" x14ac:dyDescent="0.2">
      <c r="B470" t="s">
        <v>621</v>
      </c>
      <c r="C470" t="s">
        <v>210</v>
      </c>
      <c r="D470">
        <v>7</v>
      </c>
      <c r="E470">
        <v>5</v>
      </c>
      <c r="F470">
        <v>6</v>
      </c>
      <c r="G470">
        <v>2</v>
      </c>
      <c r="H470">
        <v>5</v>
      </c>
      <c r="I470">
        <v>4</v>
      </c>
      <c r="J470">
        <v>15</v>
      </c>
      <c r="K470">
        <v>64</v>
      </c>
      <c r="L470">
        <v>20</v>
      </c>
      <c r="M470">
        <v>59</v>
      </c>
      <c r="N470">
        <v>52</v>
      </c>
      <c r="O470">
        <f t="shared" si="7"/>
        <v>4.25</v>
      </c>
    </row>
    <row r="471" spans="2:15" x14ac:dyDescent="0.2">
      <c r="B471" t="s">
        <v>622</v>
      </c>
      <c r="C471" t="s">
        <v>448</v>
      </c>
      <c r="D471">
        <v>1</v>
      </c>
      <c r="E471">
        <v>2</v>
      </c>
      <c r="F471">
        <v>3</v>
      </c>
      <c r="G471">
        <v>3</v>
      </c>
      <c r="H471">
        <v>2</v>
      </c>
      <c r="I471">
        <v>6</v>
      </c>
      <c r="J471">
        <v>35</v>
      </c>
      <c r="K471">
        <v>20</v>
      </c>
      <c r="L471">
        <v>46</v>
      </c>
      <c r="M471">
        <v>84</v>
      </c>
      <c r="N471">
        <v>11</v>
      </c>
      <c r="O471">
        <f t="shared" si="7"/>
        <v>3.5</v>
      </c>
    </row>
    <row r="472" spans="2:15" x14ac:dyDescent="0.2">
      <c r="B472" t="s">
        <v>623</v>
      </c>
      <c r="C472" t="s">
        <v>239</v>
      </c>
      <c r="D472">
        <v>0</v>
      </c>
      <c r="E472">
        <v>2</v>
      </c>
      <c r="F472">
        <v>2</v>
      </c>
      <c r="G472">
        <v>5</v>
      </c>
      <c r="H472">
        <v>6</v>
      </c>
      <c r="I472">
        <v>2</v>
      </c>
      <c r="J472">
        <v>87</v>
      </c>
      <c r="K472">
        <v>18</v>
      </c>
      <c r="L472">
        <v>93</v>
      </c>
      <c r="M472">
        <v>62</v>
      </c>
      <c r="N472">
        <v>95</v>
      </c>
      <c r="O472">
        <f t="shared" si="7"/>
        <v>3.75</v>
      </c>
    </row>
    <row r="473" spans="2:15" x14ac:dyDescent="0.2">
      <c r="B473" t="s">
        <v>624</v>
      </c>
      <c r="C473" t="s">
        <v>414</v>
      </c>
      <c r="D473">
        <v>6</v>
      </c>
      <c r="E473">
        <v>2</v>
      </c>
      <c r="F473">
        <v>4</v>
      </c>
      <c r="G473">
        <v>3</v>
      </c>
      <c r="H473">
        <v>3</v>
      </c>
      <c r="I473">
        <v>2</v>
      </c>
      <c r="J473">
        <v>72</v>
      </c>
      <c r="K473">
        <v>79</v>
      </c>
      <c r="L473">
        <v>98</v>
      </c>
      <c r="M473">
        <v>86</v>
      </c>
      <c r="N473">
        <v>31</v>
      </c>
      <c r="O473">
        <f t="shared" si="7"/>
        <v>3</v>
      </c>
    </row>
    <row r="474" spans="2:15" x14ac:dyDescent="0.2">
      <c r="B474" t="s">
        <v>625</v>
      </c>
      <c r="C474" t="s">
        <v>161</v>
      </c>
      <c r="D474">
        <v>3</v>
      </c>
      <c r="E474">
        <v>3</v>
      </c>
      <c r="F474">
        <v>3</v>
      </c>
      <c r="G474">
        <v>3</v>
      </c>
      <c r="H474">
        <v>5</v>
      </c>
      <c r="I474">
        <v>4</v>
      </c>
      <c r="J474">
        <v>71</v>
      </c>
      <c r="K474">
        <v>68</v>
      </c>
      <c r="L474">
        <v>38</v>
      </c>
      <c r="M474">
        <v>8</v>
      </c>
      <c r="N474">
        <v>98</v>
      </c>
      <c r="O474">
        <f t="shared" si="7"/>
        <v>3.75</v>
      </c>
    </row>
    <row r="475" spans="2:15" x14ac:dyDescent="0.2">
      <c r="B475" t="s">
        <v>626</v>
      </c>
      <c r="C475" t="s">
        <v>38</v>
      </c>
      <c r="D475">
        <v>8</v>
      </c>
      <c r="E475">
        <v>2</v>
      </c>
      <c r="F475">
        <v>2</v>
      </c>
      <c r="G475">
        <v>3</v>
      </c>
      <c r="H475">
        <v>4</v>
      </c>
      <c r="I475">
        <v>4</v>
      </c>
      <c r="J475">
        <v>96</v>
      </c>
      <c r="K475">
        <v>47</v>
      </c>
      <c r="L475">
        <v>90</v>
      </c>
      <c r="M475">
        <v>24</v>
      </c>
      <c r="N475">
        <v>96</v>
      </c>
      <c r="O475">
        <f t="shared" si="7"/>
        <v>3.25</v>
      </c>
    </row>
    <row r="476" spans="2:15" x14ac:dyDescent="0.2">
      <c r="B476" t="s">
        <v>627</v>
      </c>
      <c r="C476" t="s">
        <v>133</v>
      </c>
      <c r="D476">
        <v>3</v>
      </c>
      <c r="E476">
        <v>3</v>
      </c>
      <c r="F476">
        <v>3</v>
      </c>
      <c r="G476">
        <v>3</v>
      </c>
      <c r="H476">
        <v>4</v>
      </c>
      <c r="I476">
        <v>5</v>
      </c>
      <c r="J476">
        <v>18</v>
      </c>
      <c r="K476">
        <v>94</v>
      </c>
      <c r="L476">
        <v>29</v>
      </c>
      <c r="M476">
        <v>50</v>
      </c>
      <c r="N476">
        <v>54</v>
      </c>
      <c r="O476">
        <f t="shared" si="7"/>
        <v>3.75</v>
      </c>
    </row>
    <row r="477" spans="2:15" x14ac:dyDescent="0.2">
      <c r="B477" t="s">
        <v>628</v>
      </c>
      <c r="C477" t="s">
        <v>251</v>
      </c>
      <c r="D477">
        <v>0</v>
      </c>
      <c r="E477">
        <v>5</v>
      </c>
      <c r="F477">
        <v>5</v>
      </c>
      <c r="G477">
        <v>6</v>
      </c>
      <c r="H477">
        <v>2</v>
      </c>
      <c r="I477">
        <v>5</v>
      </c>
      <c r="J477">
        <v>47</v>
      </c>
      <c r="K477">
        <v>34</v>
      </c>
      <c r="L477">
        <v>86</v>
      </c>
      <c r="M477">
        <v>56</v>
      </c>
      <c r="N477">
        <v>39</v>
      </c>
      <c r="O477">
        <f t="shared" si="7"/>
        <v>4.5</v>
      </c>
    </row>
    <row r="478" spans="2:15" x14ac:dyDescent="0.2">
      <c r="B478" t="s">
        <v>629</v>
      </c>
      <c r="C478" t="s">
        <v>430</v>
      </c>
      <c r="D478">
        <v>7</v>
      </c>
      <c r="E478">
        <v>5</v>
      </c>
      <c r="F478">
        <v>5</v>
      </c>
      <c r="G478">
        <v>2</v>
      </c>
      <c r="H478">
        <v>6</v>
      </c>
      <c r="I478">
        <v>6</v>
      </c>
      <c r="J478">
        <v>6</v>
      </c>
      <c r="K478">
        <v>88</v>
      </c>
      <c r="L478">
        <v>24</v>
      </c>
      <c r="M478">
        <v>3</v>
      </c>
      <c r="N478">
        <v>43</v>
      </c>
      <c r="O478">
        <f t="shared" si="7"/>
        <v>4.75</v>
      </c>
    </row>
    <row r="479" spans="2:15" x14ac:dyDescent="0.2">
      <c r="B479" t="s">
        <v>630</v>
      </c>
      <c r="C479" t="s">
        <v>273</v>
      </c>
      <c r="D479">
        <v>8</v>
      </c>
      <c r="E479">
        <v>4</v>
      </c>
      <c r="F479">
        <v>3</v>
      </c>
      <c r="G479">
        <v>6</v>
      </c>
      <c r="H479">
        <v>2</v>
      </c>
      <c r="I479">
        <v>6</v>
      </c>
      <c r="J479">
        <v>87</v>
      </c>
      <c r="K479">
        <v>54</v>
      </c>
      <c r="L479">
        <v>69</v>
      </c>
      <c r="M479">
        <v>96</v>
      </c>
      <c r="N479">
        <v>7</v>
      </c>
      <c r="O479">
        <f t="shared" si="7"/>
        <v>4.25</v>
      </c>
    </row>
    <row r="480" spans="2:15" x14ac:dyDescent="0.2">
      <c r="B480" t="s">
        <v>631</v>
      </c>
      <c r="C480" t="s">
        <v>288</v>
      </c>
      <c r="D480">
        <v>8</v>
      </c>
      <c r="E480">
        <v>3</v>
      </c>
      <c r="F480">
        <v>2</v>
      </c>
      <c r="G480">
        <v>4</v>
      </c>
      <c r="H480">
        <v>6</v>
      </c>
      <c r="I480">
        <v>6</v>
      </c>
      <c r="J480">
        <v>99</v>
      </c>
      <c r="K480">
        <v>51</v>
      </c>
      <c r="L480">
        <v>25</v>
      </c>
      <c r="M480">
        <v>89</v>
      </c>
      <c r="N480">
        <v>73</v>
      </c>
      <c r="O480">
        <f t="shared" si="7"/>
        <v>4.5</v>
      </c>
    </row>
    <row r="481" spans="2:15" x14ac:dyDescent="0.2">
      <c r="B481" t="s">
        <v>632</v>
      </c>
      <c r="C481" t="s">
        <v>633</v>
      </c>
      <c r="D481">
        <v>0</v>
      </c>
      <c r="E481">
        <v>4</v>
      </c>
      <c r="F481">
        <v>6</v>
      </c>
      <c r="G481">
        <v>5</v>
      </c>
      <c r="H481">
        <v>2</v>
      </c>
      <c r="I481">
        <v>4</v>
      </c>
      <c r="J481">
        <v>72</v>
      </c>
      <c r="K481">
        <v>33</v>
      </c>
      <c r="L481">
        <v>40</v>
      </c>
      <c r="M481">
        <v>62</v>
      </c>
      <c r="N481">
        <v>19</v>
      </c>
      <c r="O481">
        <f t="shared" si="7"/>
        <v>4.25</v>
      </c>
    </row>
    <row r="482" spans="2:15" x14ac:dyDescent="0.2">
      <c r="B482" t="s">
        <v>634</v>
      </c>
      <c r="C482" t="s">
        <v>635</v>
      </c>
      <c r="D482">
        <v>0</v>
      </c>
      <c r="E482">
        <v>4</v>
      </c>
      <c r="F482">
        <v>2</v>
      </c>
      <c r="G482">
        <v>6</v>
      </c>
      <c r="H482">
        <v>2</v>
      </c>
      <c r="I482">
        <v>5</v>
      </c>
      <c r="J482">
        <v>57</v>
      </c>
      <c r="K482">
        <v>88</v>
      </c>
      <c r="L482">
        <v>53</v>
      </c>
      <c r="M482">
        <v>42</v>
      </c>
      <c r="N482">
        <v>49</v>
      </c>
      <c r="O482">
        <f t="shared" si="7"/>
        <v>3.75</v>
      </c>
    </row>
    <row r="483" spans="2:15" x14ac:dyDescent="0.2">
      <c r="B483" t="s">
        <v>636</v>
      </c>
      <c r="C483" t="s">
        <v>340</v>
      </c>
      <c r="D483">
        <v>1</v>
      </c>
      <c r="E483">
        <v>4</v>
      </c>
      <c r="F483">
        <v>2</v>
      </c>
      <c r="G483">
        <v>2</v>
      </c>
      <c r="H483">
        <v>4</v>
      </c>
      <c r="I483">
        <v>2</v>
      </c>
      <c r="J483">
        <v>68</v>
      </c>
      <c r="K483">
        <v>81</v>
      </c>
      <c r="L483">
        <v>24</v>
      </c>
      <c r="M483">
        <v>15</v>
      </c>
      <c r="N483">
        <v>48</v>
      </c>
      <c r="O483">
        <f t="shared" si="7"/>
        <v>2.5</v>
      </c>
    </row>
    <row r="484" spans="2:15" x14ac:dyDescent="0.2">
      <c r="B484" t="s">
        <v>637</v>
      </c>
      <c r="C484" t="s">
        <v>86</v>
      </c>
      <c r="D484">
        <v>6</v>
      </c>
      <c r="E484">
        <v>4</v>
      </c>
      <c r="F484">
        <v>3</v>
      </c>
      <c r="G484">
        <v>2</v>
      </c>
      <c r="H484">
        <v>3</v>
      </c>
      <c r="I484">
        <v>3</v>
      </c>
      <c r="J484">
        <v>43</v>
      </c>
      <c r="K484">
        <v>36</v>
      </c>
      <c r="L484">
        <v>9</v>
      </c>
      <c r="M484">
        <v>88</v>
      </c>
      <c r="N484">
        <v>44</v>
      </c>
      <c r="O484">
        <f t="shared" si="7"/>
        <v>2.75</v>
      </c>
    </row>
    <row r="485" spans="2:15" x14ac:dyDescent="0.2">
      <c r="B485" t="s">
        <v>638</v>
      </c>
      <c r="C485" t="s">
        <v>395</v>
      </c>
      <c r="D485">
        <v>2</v>
      </c>
      <c r="E485">
        <v>6</v>
      </c>
      <c r="F485">
        <v>2</v>
      </c>
      <c r="G485">
        <v>2</v>
      </c>
      <c r="H485">
        <v>3</v>
      </c>
      <c r="I485">
        <v>3</v>
      </c>
      <c r="J485">
        <v>69</v>
      </c>
      <c r="K485">
        <v>17</v>
      </c>
      <c r="L485">
        <v>84</v>
      </c>
      <c r="M485">
        <v>87</v>
      </c>
      <c r="N485">
        <v>56</v>
      </c>
      <c r="O485">
        <f t="shared" si="7"/>
        <v>2.5</v>
      </c>
    </row>
    <row r="486" spans="2:15" x14ac:dyDescent="0.2">
      <c r="B486" t="s">
        <v>639</v>
      </c>
      <c r="C486" t="s">
        <v>34</v>
      </c>
      <c r="D486">
        <v>0</v>
      </c>
      <c r="E486">
        <v>6</v>
      </c>
      <c r="F486">
        <v>6</v>
      </c>
      <c r="G486">
        <v>3</v>
      </c>
      <c r="H486">
        <v>2</v>
      </c>
      <c r="I486">
        <v>5</v>
      </c>
      <c r="J486">
        <v>25</v>
      </c>
      <c r="K486">
        <v>23</v>
      </c>
      <c r="L486">
        <v>92</v>
      </c>
      <c r="M486">
        <v>37</v>
      </c>
      <c r="N486">
        <v>40</v>
      </c>
      <c r="O486">
        <f t="shared" si="7"/>
        <v>4</v>
      </c>
    </row>
    <row r="487" spans="2:15" x14ac:dyDescent="0.2">
      <c r="B487" t="s">
        <v>640</v>
      </c>
      <c r="C487" t="s">
        <v>249</v>
      </c>
      <c r="D487">
        <v>8</v>
      </c>
      <c r="E487">
        <v>4</v>
      </c>
      <c r="F487">
        <v>6</v>
      </c>
      <c r="G487">
        <v>4</v>
      </c>
      <c r="H487">
        <v>3</v>
      </c>
      <c r="I487">
        <v>2</v>
      </c>
      <c r="J487">
        <v>12</v>
      </c>
      <c r="K487">
        <v>56</v>
      </c>
      <c r="L487">
        <v>75</v>
      </c>
      <c r="M487">
        <v>76</v>
      </c>
      <c r="N487">
        <v>41</v>
      </c>
      <c r="O487">
        <f t="shared" si="7"/>
        <v>3.75</v>
      </c>
    </row>
    <row r="488" spans="2:15" x14ac:dyDescent="0.2">
      <c r="B488" t="s">
        <v>641</v>
      </c>
      <c r="C488" t="s">
        <v>222</v>
      </c>
      <c r="D488">
        <v>5</v>
      </c>
      <c r="E488">
        <v>2</v>
      </c>
      <c r="F488">
        <v>5</v>
      </c>
      <c r="G488">
        <v>6</v>
      </c>
      <c r="H488">
        <v>2</v>
      </c>
      <c r="I488">
        <v>5</v>
      </c>
      <c r="J488">
        <v>39</v>
      </c>
      <c r="K488">
        <v>77</v>
      </c>
      <c r="L488">
        <v>37</v>
      </c>
      <c r="M488">
        <v>72</v>
      </c>
      <c r="N488">
        <v>32</v>
      </c>
      <c r="O488">
        <f t="shared" si="7"/>
        <v>4.5</v>
      </c>
    </row>
    <row r="489" spans="2:15" x14ac:dyDescent="0.2">
      <c r="B489" t="s">
        <v>642</v>
      </c>
      <c r="C489" t="s">
        <v>43</v>
      </c>
      <c r="D489">
        <v>1</v>
      </c>
      <c r="E489">
        <v>3</v>
      </c>
      <c r="F489">
        <v>5</v>
      </c>
      <c r="G489">
        <v>6</v>
      </c>
      <c r="H489">
        <v>2</v>
      </c>
      <c r="I489">
        <v>5</v>
      </c>
      <c r="J489">
        <v>53</v>
      </c>
      <c r="K489">
        <v>25</v>
      </c>
      <c r="L489">
        <v>62</v>
      </c>
      <c r="M489">
        <v>74</v>
      </c>
      <c r="N489">
        <v>81</v>
      </c>
      <c r="O489">
        <f t="shared" si="7"/>
        <v>4.5</v>
      </c>
    </row>
    <row r="490" spans="2:15" x14ac:dyDescent="0.2">
      <c r="B490" t="s">
        <v>643</v>
      </c>
      <c r="C490" t="s">
        <v>72</v>
      </c>
      <c r="D490">
        <v>7</v>
      </c>
      <c r="E490">
        <v>6</v>
      </c>
      <c r="F490">
        <v>3</v>
      </c>
      <c r="G490">
        <v>6</v>
      </c>
      <c r="H490">
        <v>4</v>
      </c>
      <c r="I490">
        <v>2</v>
      </c>
      <c r="J490">
        <v>11</v>
      </c>
      <c r="K490">
        <v>8</v>
      </c>
      <c r="L490">
        <v>29</v>
      </c>
      <c r="M490">
        <v>7</v>
      </c>
      <c r="N490">
        <v>38</v>
      </c>
      <c r="O490">
        <f t="shared" si="7"/>
        <v>3.75</v>
      </c>
    </row>
    <row r="491" spans="2:15" x14ac:dyDescent="0.2">
      <c r="B491" t="s">
        <v>644</v>
      </c>
      <c r="C491" t="s">
        <v>145</v>
      </c>
      <c r="D491">
        <v>3</v>
      </c>
      <c r="E491">
        <v>4</v>
      </c>
      <c r="F491">
        <v>6</v>
      </c>
      <c r="G491">
        <v>4</v>
      </c>
      <c r="H491">
        <v>6</v>
      </c>
      <c r="I491">
        <v>2</v>
      </c>
      <c r="J491">
        <v>62</v>
      </c>
      <c r="K491">
        <v>31</v>
      </c>
      <c r="L491">
        <v>64</v>
      </c>
      <c r="M491">
        <v>1</v>
      </c>
      <c r="N491">
        <v>25</v>
      </c>
      <c r="O491">
        <f t="shared" si="7"/>
        <v>4.5</v>
      </c>
    </row>
    <row r="492" spans="2:15" x14ac:dyDescent="0.2">
      <c r="B492" t="s">
        <v>645</v>
      </c>
      <c r="C492" t="s">
        <v>646</v>
      </c>
      <c r="D492">
        <v>4</v>
      </c>
      <c r="E492">
        <v>4</v>
      </c>
      <c r="F492">
        <v>6</v>
      </c>
      <c r="G492">
        <v>3</v>
      </c>
      <c r="H492">
        <v>2</v>
      </c>
      <c r="I492">
        <v>3</v>
      </c>
      <c r="J492">
        <v>24</v>
      </c>
      <c r="K492">
        <v>33</v>
      </c>
      <c r="L492">
        <v>90</v>
      </c>
      <c r="M492">
        <v>28</v>
      </c>
      <c r="N492">
        <v>23</v>
      </c>
      <c r="O492">
        <f t="shared" si="7"/>
        <v>3.5</v>
      </c>
    </row>
    <row r="493" spans="2:15" x14ac:dyDescent="0.2">
      <c r="B493" t="s">
        <v>647</v>
      </c>
      <c r="C493" t="s">
        <v>32</v>
      </c>
      <c r="D493">
        <v>5</v>
      </c>
      <c r="E493">
        <v>6</v>
      </c>
      <c r="F493">
        <v>5</v>
      </c>
      <c r="G493">
        <v>6</v>
      </c>
      <c r="H493">
        <v>5</v>
      </c>
      <c r="I493">
        <v>4</v>
      </c>
      <c r="J493">
        <v>92</v>
      </c>
      <c r="K493">
        <v>67</v>
      </c>
      <c r="L493">
        <v>92</v>
      </c>
      <c r="M493">
        <v>79</v>
      </c>
      <c r="N493">
        <v>81</v>
      </c>
      <c r="O493">
        <f t="shared" si="7"/>
        <v>5</v>
      </c>
    </row>
    <row r="494" spans="2:15" x14ac:dyDescent="0.2">
      <c r="B494" t="s">
        <v>648</v>
      </c>
      <c r="C494" t="s">
        <v>649</v>
      </c>
      <c r="D494">
        <v>5</v>
      </c>
      <c r="E494">
        <v>3</v>
      </c>
      <c r="F494">
        <v>4</v>
      </c>
      <c r="G494">
        <v>2</v>
      </c>
      <c r="H494">
        <v>6</v>
      </c>
      <c r="I494">
        <v>6</v>
      </c>
      <c r="J494">
        <v>21</v>
      </c>
      <c r="K494">
        <v>40</v>
      </c>
      <c r="L494">
        <v>18</v>
      </c>
      <c r="M494">
        <v>81</v>
      </c>
      <c r="N494">
        <v>88</v>
      </c>
      <c r="O494">
        <f t="shared" si="7"/>
        <v>4.5</v>
      </c>
    </row>
    <row r="495" spans="2:15" x14ac:dyDescent="0.2">
      <c r="B495" t="s">
        <v>650</v>
      </c>
      <c r="C495" t="s">
        <v>651</v>
      </c>
      <c r="D495">
        <v>6</v>
      </c>
      <c r="E495">
        <v>2</v>
      </c>
      <c r="F495">
        <v>3</v>
      </c>
      <c r="G495">
        <v>6</v>
      </c>
      <c r="H495">
        <v>5</v>
      </c>
      <c r="I495">
        <v>4</v>
      </c>
      <c r="J495">
        <v>78</v>
      </c>
      <c r="K495">
        <v>1</v>
      </c>
      <c r="L495">
        <v>9</v>
      </c>
      <c r="M495">
        <v>33</v>
      </c>
      <c r="N495">
        <v>81</v>
      </c>
      <c r="O495">
        <f t="shared" si="7"/>
        <v>4.5</v>
      </c>
    </row>
    <row r="496" spans="2:15" x14ac:dyDescent="0.2">
      <c r="B496" t="s">
        <v>652</v>
      </c>
      <c r="C496" t="s">
        <v>239</v>
      </c>
      <c r="D496">
        <v>8</v>
      </c>
      <c r="E496">
        <v>2</v>
      </c>
      <c r="F496">
        <v>3</v>
      </c>
      <c r="G496">
        <v>4</v>
      </c>
      <c r="H496">
        <v>5</v>
      </c>
      <c r="I496">
        <v>4</v>
      </c>
      <c r="J496">
        <v>65</v>
      </c>
      <c r="K496">
        <v>19</v>
      </c>
      <c r="L496">
        <v>19</v>
      </c>
      <c r="M496">
        <v>8</v>
      </c>
      <c r="N496">
        <v>20</v>
      </c>
      <c r="O496">
        <f t="shared" si="7"/>
        <v>4</v>
      </c>
    </row>
    <row r="497" spans="2:15" x14ac:dyDescent="0.2">
      <c r="B497" t="s">
        <v>653</v>
      </c>
      <c r="C497" t="s">
        <v>340</v>
      </c>
      <c r="D497">
        <v>2</v>
      </c>
      <c r="E497">
        <v>2</v>
      </c>
      <c r="F497">
        <v>2</v>
      </c>
      <c r="G497">
        <v>5</v>
      </c>
      <c r="H497">
        <v>5</v>
      </c>
      <c r="I497">
        <v>4</v>
      </c>
      <c r="J497">
        <v>60</v>
      </c>
      <c r="K497">
        <v>79</v>
      </c>
      <c r="L497">
        <v>51</v>
      </c>
      <c r="M497">
        <v>40</v>
      </c>
      <c r="N497">
        <v>16</v>
      </c>
      <c r="O497">
        <f t="shared" si="7"/>
        <v>4</v>
      </c>
    </row>
    <row r="498" spans="2:15" x14ac:dyDescent="0.2">
      <c r="B498" t="s">
        <v>654</v>
      </c>
      <c r="C498" t="s">
        <v>340</v>
      </c>
      <c r="D498">
        <v>5</v>
      </c>
      <c r="E498">
        <v>2</v>
      </c>
      <c r="F498">
        <v>3</v>
      </c>
      <c r="G498">
        <v>3</v>
      </c>
      <c r="H498">
        <v>6</v>
      </c>
      <c r="I498">
        <v>3</v>
      </c>
      <c r="J498">
        <v>79</v>
      </c>
      <c r="K498">
        <v>21</v>
      </c>
      <c r="L498">
        <v>41</v>
      </c>
      <c r="M498">
        <v>39</v>
      </c>
      <c r="N498">
        <v>74</v>
      </c>
      <c r="O498">
        <f t="shared" si="7"/>
        <v>3.75</v>
      </c>
    </row>
    <row r="499" spans="2:15" x14ac:dyDescent="0.2">
      <c r="B499" t="s">
        <v>655</v>
      </c>
      <c r="C499" t="s">
        <v>38</v>
      </c>
      <c r="D499">
        <v>7</v>
      </c>
      <c r="E499">
        <v>2</v>
      </c>
      <c r="F499">
        <v>6</v>
      </c>
      <c r="G499">
        <v>6</v>
      </c>
      <c r="H499">
        <v>6</v>
      </c>
      <c r="I499">
        <v>5</v>
      </c>
      <c r="J499">
        <v>27</v>
      </c>
      <c r="K499">
        <v>93</v>
      </c>
      <c r="L499">
        <v>10</v>
      </c>
      <c r="M499">
        <v>43</v>
      </c>
      <c r="N499">
        <v>28</v>
      </c>
      <c r="O499">
        <f t="shared" si="7"/>
        <v>5.75</v>
      </c>
    </row>
    <row r="500" spans="2:15" x14ac:dyDescent="0.2">
      <c r="B500" t="s">
        <v>656</v>
      </c>
      <c r="C500" t="s">
        <v>119</v>
      </c>
      <c r="D500">
        <v>5</v>
      </c>
      <c r="E500">
        <v>4</v>
      </c>
      <c r="F500">
        <v>6</v>
      </c>
      <c r="G500">
        <v>5</v>
      </c>
      <c r="H500">
        <v>4</v>
      </c>
      <c r="I500">
        <v>4</v>
      </c>
      <c r="J500">
        <v>44</v>
      </c>
      <c r="K500">
        <v>95</v>
      </c>
      <c r="L500">
        <v>15</v>
      </c>
      <c r="M500">
        <v>66</v>
      </c>
      <c r="N500">
        <v>82</v>
      </c>
      <c r="O500">
        <f t="shared" si="7"/>
        <v>4.75</v>
      </c>
    </row>
    <row r="501" spans="2:15" x14ac:dyDescent="0.2">
      <c r="B501" t="s">
        <v>657</v>
      </c>
      <c r="C501" t="s">
        <v>340</v>
      </c>
      <c r="D501">
        <v>0</v>
      </c>
      <c r="E501">
        <v>6</v>
      </c>
      <c r="F501">
        <v>6</v>
      </c>
      <c r="G501">
        <v>2</v>
      </c>
      <c r="H501">
        <v>4</v>
      </c>
      <c r="I501">
        <v>3</v>
      </c>
      <c r="J501">
        <v>15</v>
      </c>
      <c r="K501">
        <v>15</v>
      </c>
      <c r="L501">
        <v>58</v>
      </c>
      <c r="M501">
        <v>15</v>
      </c>
      <c r="N501">
        <v>87</v>
      </c>
      <c r="O501">
        <f t="shared" si="7"/>
        <v>3.75</v>
      </c>
    </row>
    <row r="502" spans="2:15" x14ac:dyDescent="0.2">
      <c r="B502" t="s">
        <v>658</v>
      </c>
      <c r="C502" t="s">
        <v>16</v>
      </c>
      <c r="D502">
        <v>4</v>
      </c>
      <c r="E502">
        <v>6</v>
      </c>
      <c r="F502">
        <v>6</v>
      </c>
      <c r="G502">
        <v>3</v>
      </c>
      <c r="H502">
        <v>6</v>
      </c>
      <c r="I502">
        <v>2</v>
      </c>
      <c r="J502">
        <v>69</v>
      </c>
      <c r="K502">
        <v>78</v>
      </c>
      <c r="L502">
        <v>32</v>
      </c>
      <c r="M502">
        <v>73</v>
      </c>
      <c r="N502">
        <v>93</v>
      </c>
      <c r="O502">
        <f t="shared" si="7"/>
        <v>4.25</v>
      </c>
    </row>
    <row r="503" spans="2:15" x14ac:dyDescent="0.2">
      <c r="B503" t="s">
        <v>659</v>
      </c>
      <c r="C503" t="s">
        <v>660</v>
      </c>
      <c r="D503">
        <v>7</v>
      </c>
      <c r="E503">
        <v>3</v>
      </c>
      <c r="F503">
        <v>4</v>
      </c>
      <c r="G503">
        <v>6</v>
      </c>
      <c r="H503">
        <v>3</v>
      </c>
      <c r="I503">
        <v>6</v>
      </c>
      <c r="J503">
        <v>14</v>
      </c>
      <c r="K503">
        <v>42</v>
      </c>
      <c r="L503">
        <v>40</v>
      </c>
      <c r="M503">
        <v>48</v>
      </c>
      <c r="N503">
        <v>35</v>
      </c>
      <c r="O503">
        <f t="shared" si="7"/>
        <v>4.75</v>
      </c>
    </row>
    <row r="504" spans="2:15" x14ac:dyDescent="0.2">
      <c r="B504" t="s">
        <v>661</v>
      </c>
      <c r="C504" t="s">
        <v>83</v>
      </c>
      <c r="D504">
        <v>5</v>
      </c>
      <c r="E504">
        <v>2</v>
      </c>
      <c r="F504">
        <v>5</v>
      </c>
      <c r="G504">
        <v>6</v>
      </c>
      <c r="H504">
        <v>3</v>
      </c>
      <c r="I504">
        <v>3</v>
      </c>
      <c r="J504">
        <v>90</v>
      </c>
      <c r="K504">
        <v>70</v>
      </c>
      <c r="L504">
        <v>84</v>
      </c>
      <c r="M504">
        <v>62</v>
      </c>
      <c r="N504">
        <v>20</v>
      </c>
      <c r="O504">
        <f t="shared" si="7"/>
        <v>4.25</v>
      </c>
    </row>
    <row r="505" spans="2:15" x14ac:dyDescent="0.2">
      <c r="B505" t="s">
        <v>662</v>
      </c>
      <c r="C505" t="s">
        <v>355</v>
      </c>
      <c r="D505">
        <v>1</v>
      </c>
      <c r="E505">
        <v>6</v>
      </c>
      <c r="F505">
        <v>4</v>
      </c>
      <c r="G505">
        <v>3</v>
      </c>
      <c r="H505">
        <v>3</v>
      </c>
      <c r="I505">
        <v>6</v>
      </c>
      <c r="J505">
        <v>79</v>
      </c>
      <c r="K505">
        <v>71</v>
      </c>
      <c r="L505">
        <v>89</v>
      </c>
      <c r="M505">
        <v>26</v>
      </c>
      <c r="N505">
        <v>96</v>
      </c>
      <c r="O505">
        <f t="shared" si="7"/>
        <v>4</v>
      </c>
    </row>
    <row r="506" spans="2:15" x14ac:dyDescent="0.2">
      <c r="B506" t="s">
        <v>663</v>
      </c>
      <c r="C506" t="s">
        <v>369</v>
      </c>
      <c r="D506">
        <v>5</v>
      </c>
      <c r="E506">
        <v>5</v>
      </c>
      <c r="F506">
        <v>6</v>
      </c>
      <c r="G506">
        <v>3</v>
      </c>
      <c r="H506">
        <v>4</v>
      </c>
      <c r="I506">
        <v>2</v>
      </c>
      <c r="J506">
        <v>45</v>
      </c>
      <c r="K506">
        <v>46</v>
      </c>
      <c r="L506">
        <v>47</v>
      </c>
      <c r="M506">
        <v>70</v>
      </c>
      <c r="N506">
        <v>56</v>
      </c>
      <c r="O506">
        <f t="shared" si="7"/>
        <v>3.75</v>
      </c>
    </row>
    <row r="507" spans="2:15" x14ac:dyDescent="0.2">
      <c r="B507" t="s">
        <v>235</v>
      </c>
      <c r="C507" t="s">
        <v>311</v>
      </c>
      <c r="D507">
        <v>6</v>
      </c>
      <c r="E507">
        <v>5</v>
      </c>
      <c r="F507">
        <v>6</v>
      </c>
      <c r="G507">
        <v>6</v>
      </c>
      <c r="H507">
        <v>5</v>
      </c>
      <c r="I507">
        <v>3</v>
      </c>
      <c r="J507">
        <v>100</v>
      </c>
      <c r="K507">
        <v>44</v>
      </c>
      <c r="L507">
        <v>54</v>
      </c>
      <c r="M507">
        <v>75</v>
      </c>
      <c r="N507">
        <v>64</v>
      </c>
      <c r="O507">
        <f t="shared" si="7"/>
        <v>5</v>
      </c>
    </row>
    <row r="508" spans="2:15" x14ac:dyDescent="0.2">
      <c r="B508" t="s">
        <v>211</v>
      </c>
      <c r="C508" t="s">
        <v>78</v>
      </c>
      <c r="D508">
        <v>5</v>
      </c>
      <c r="E508">
        <v>6</v>
      </c>
      <c r="F508">
        <v>5</v>
      </c>
      <c r="G508">
        <v>2</v>
      </c>
      <c r="H508">
        <v>2</v>
      </c>
      <c r="I508">
        <v>2</v>
      </c>
      <c r="J508">
        <v>74</v>
      </c>
      <c r="K508">
        <v>70</v>
      </c>
      <c r="L508">
        <v>43</v>
      </c>
      <c r="M508">
        <v>43</v>
      </c>
      <c r="N508">
        <v>37</v>
      </c>
      <c r="O508">
        <f t="shared" si="7"/>
        <v>2.75</v>
      </c>
    </row>
    <row r="509" spans="2:15" x14ac:dyDescent="0.2">
      <c r="B509" t="s">
        <v>664</v>
      </c>
      <c r="C509" t="s">
        <v>665</v>
      </c>
      <c r="D509">
        <v>8</v>
      </c>
      <c r="E509">
        <v>3</v>
      </c>
      <c r="F509">
        <v>3</v>
      </c>
      <c r="G509">
        <v>4</v>
      </c>
      <c r="H509">
        <v>5</v>
      </c>
      <c r="I509">
        <v>5</v>
      </c>
      <c r="J509">
        <v>78</v>
      </c>
      <c r="K509">
        <v>45</v>
      </c>
      <c r="L509">
        <v>23</v>
      </c>
      <c r="M509">
        <v>91</v>
      </c>
      <c r="N509">
        <v>58</v>
      </c>
      <c r="O509">
        <f t="shared" si="7"/>
        <v>4.25</v>
      </c>
    </row>
    <row r="510" spans="2:15" x14ac:dyDescent="0.2">
      <c r="B510" t="s">
        <v>666</v>
      </c>
      <c r="C510" t="s">
        <v>34</v>
      </c>
      <c r="D510">
        <v>4</v>
      </c>
      <c r="E510">
        <v>5</v>
      </c>
      <c r="F510">
        <v>3</v>
      </c>
      <c r="G510">
        <v>6</v>
      </c>
      <c r="H510">
        <v>6</v>
      </c>
      <c r="I510">
        <v>3</v>
      </c>
      <c r="J510">
        <v>23</v>
      </c>
      <c r="K510">
        <v>16</v>
      </c>
      <c r="L510">
        <v>85</v>
      </c>
      <c r="M510">
        <v>82</v>
      </c>
      <c r="N510">
        <v>75</v>
      </c>
      <c r="O510">
        <f t="shared" si="7"/>
        <v>4.5</v>
      </c>
    </row>
    <row r="511" spans="2:15" x14ac:dyDescent="0.2">
      <c r="B511" t="s">
        <v>667</v>
      </c>
      <c r="C511" t="s">
        <v>203</v>
      </c>
      <c r="D511">
        <v>1</v>
      </c>
      <c r="E511">
        <v>2</v>
      </c>
      <c r="F511">
        <v>5</v>
      </c>
      <c r="G511">
        <v>2</v>
      </c>
      <c r="H511">
        <v>6</v>
      </c>
      <c r="I511">
        <v>6</v>
      </c>
      <c r="J511">
        <v>62</v>
      </c>
      <c r="K511">
        <v>89</v>
      </c>
      <c r="L511">
        <v>20</v>
      </c>
      <c r="M511">
        <v>56</v>
      </c>
      <c r="N511">
        <v>80</v>
      </c>
      <c r="O511">
        <f t="shared" si="7"/>
        <v>4.75</v>
      </c>
    </row>
    <row r="512" spans="2:15" x14ac:dyDescent="0.2">
      <c r="B512" t="s">
        <v>668</v>
      </c>
      <c r="C512" t="s">
        <v>83</v>
      </c>
      <c r="D512">
        <v>6</v>
      </c>
      <c r="E512">
        <v>6</v>
      </c>
      <c r="F512">
        <v>5</v>
      </c>
      <c r="G512">
        <v>6</v>
      </c>
      <c r="H512">
        <v>2</v>
      </c>
      <c r="I512">
        <v>4</v>
      </c>
      <c r="J512">
        <v>22</v>
      </c>
      <c r="K512">
        <v>29</v>
      </c>
      <c r="L512">
        <v>31</v>
      </c>
      <c r="M512">
        <v>9</v>
      </c>
      <c r="N512">
        <v>56</v>
      </c>
      <c r="O512">
        <f t="shared" si="7"/>
        <v>4.25</v>
      </c>
    </row>
    <row r="513" spans="2:15" x14ac:dyDescent="0.2">
      <c r="B513" t="s">
        <v>669</v>
      </c>
      <c r="C513" t="s">
        <v>540</v>
      </c>
      <c r="D513">
        <v>8</v>
      </c>
      <c r="E513">
        <v>3</v>
      </c>
      <c r="F513">
        <v>4</v>
      </c>
      <c r="G513">
        <v>5</v>
      </c>
      <c r="H513">
        <v>2</v>
      </c>
      <c r="I513">
        <v>4</v>
      </c>
      <c r="J513">
        <v>30</v>
      </c>
      <c r="K513">
        <v>10</v>
      </c>
      <c r="L513">
        <v>78</v>
      </c>
      <c r="M513">
        <v>57</v>
      </c>
      <c r="N513">
        <v>67</v>
      </c>
      <c r="O513">
        <f t="shared" si="7"/>
        <v>3.75</v>
      </c>
    </row>
    <row r="514" spans="2:15" x14ac:dyDescent="0.2">
      <c r="B514" t="s">
        <v>670</v>
      </c>
      <c r="C514" t="s">
        <v>302</v>
      </c>
      <c r="D514">
        <v>7</v>
      </c>
      <c r="E514">
        <v>6</v>
      </c>
      <c r="F514">
        <v>4</v>
      </c>
      <c r="G514">
        <v>6</v>
      </c>
      <c r="H514">
        <v>2</v>
      </c>
      <c r="I514">
        <v>2</v>
      </c>
      <c r="J514">
        <v>29</v>
      </c>
      <c r="K514">
        <v>64</v>
      </c>
      <c r="L514">
        <v>39</v>
      </c>
      <c r="M514">
        <v>62</v>
      </c>
      <c r="N514">
        <v>1</v>
      </c>
      <c r="O514">
        <f t="shared" si="7"/>
        <v>3.5</v>
      </c>
    </row>
    <row r="515" spans="2:15" x14ac:dyDescent="0.2">
      <c r="B515" t="s">
        <v>671</v>
      </c>
      <c r="C515" t="s">
        <v>101</v>
      </c>
      <c r="D515">
        <v>3</v>
      </c>
      <c r="E515">
        <v>2</v>
      </c>
      <c r="F515">
        <v>2</v>
      </c>
      <c r="G515">
        <v>3</v>
      </c>
      <c r="H515">
        <v>5</v>
      </c>
      <c r="I515">
        <v>4</v>
      </c>
      <c r="J515">
        <v>32</v>
      </c>
      <c r="K515">
        <v>80</v>
      </c>
      <c r="L515">
        <v>47</v>
      </c>
      <c r="M515">
        <v>98</v>
      </c>
      <c r="N515">
        <v>30</v>
      </c>
      <c r="O515">
        <f t="shared" si="7"/>
        <v>3.5</v>
      </c>
    </row>
    <row r="516" spans="2:15" x14ac:dyDescent="0.2">
      <c r="B516" t="s">
        <v>269</v>
      </c>
      <c r="C516" t="s">
        <v>171</v>
      </c>
      <c r="D516">
        <v>3</v>
      </c>
      <c r="E516">
        <v>5</v>
      </c>
      <c r="F516">
        <v>2</v>
      </c>
      <c r="G516">
        <v>3</v>
      </c>
      <c r="H516">
        <v>2</v>
      </c>
      <c r="I516">
        <v>6</v>
      </c>
      <c r="J516">
        <v>81</v>
      </c>
      <c r="K516">
        <v>8</v>
      </c>
      <c r="L516">
        <v>48</v>
      </c>
      <c r="M516">
        <v>7</v>
      </c>
      <c r="N516">
        <v>21</v>
      </c>
      <c r="O516">
        <f t="shared" ref="O516" si="8">SUM(F516:I516)/4</f>
        <v>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5A25-D79F-AC46-B290-C78CCD9E0C68}">
  <dimension ref="A3:B5"/>
  <sheetViews>
    <sheetView tabSelected="1" zoomScale="115" workbookViewId="0">
      <selection activeCell="B150" sqref="B150"/>
    </sheetView>
  </sheetViews>
  <sheetFormatPr baseColWidth="10" defaultRowHeight="16" x14ac:dyDescent="0.2"/>
  <cols>
    <col min="1" max="1" width="17.33203125" bestFit="1" customWidth="1"/>
    <col min="2" max="2" width="20" bestFit="1" customWidth="1"/>
  </cols>
  <sheetData>
    <row r="3" spans="1:2" x14ac:dyDescent="0.2">
      <c r="A3" s="3" t="s">
        <v>673</v>
      </c>
      <c r="B3" t="s">
        <v>683</v>
      </c>
    </row>
    <row r="4" spans="1:2" x14ac:dyDescent="0.2">
      <c r="A4" s="4">
        <v>55.6</v>
      </c>
      <c r="B4" s="2">
        <v>1</v>
      </c>
    </row>
    <row r="5" spans="1:2" x14ac:dyDescent="0.2">
      <c r="A5" s="4" t="s">
        <v>672</v>
      </c>
      <c r="B5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B9DC-AE91-3449-816E-AFF5FBFF5CBF}">
  <dimension ref="B2:X516"/>
  <sheetViews>
    <sheetView topLeftCell="G1" zoomScale="125" workbookViewId="0">
      <selection activeCell="F522" sqref="F522"/>
    </sheetView>
  </sheetViews>
  <sheetFormatPr baseColWidth="10" defaultRowHeight="16" x14ac:dyDescent="0.2"/>
  <cols>
    <col min="21" max="21" width="14.5" customWidth="1"/>
  </cols>
  <sheetData>
    <row r="2" spans="2:2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6" t="s">
        <v>676</v>
      </c>
      <c r="P2" s="6" t="s">
        <v>677</v>
      </c>
      <c r="Q2" s="6" t="s">
        <v>678</v>
      </c>
      <c r="R2" s="6" t="s">
        <v>679</v>
      </c>
      <c r="S2" s="6" t="s">
        <v>680</v>
      </c>
      <c r="T2" s="6" t="s">
        <v>681</v>
      </c>
      <c r="U2" s="7" t="s">
        <v>682</v>
      </c>
    </row>
    <row r="3" spans="2:24" x14ac:dyDescent="0.2">
      <c r="B3" t="s">
        <v>13</v>
      </c>
      <c r="C3" t="s">
        <v>14</v>
      </c>
      <c r="D3">
        <v>0</v>
      </c>
      <c r="E3">
        <v>4</v>
      </c>
      <c r="F3">
        <v>4</v>
      </c>
      <c r="G3">
        <v>5</v>
      </c>
      <c r="H3">
        <v>6</v>
      </c>
      <c r="I3">
        <v>6</v>
      </c>
      <c r="J3">
        <v>62</v>
      </c>
      <c r="K3">
        <v>13</v>
      </c>
      <c r="L3">
        <v>26</v>
      </c>
      <c r="M3">
        <v>67</v>
      </c>
      <c r="N3">
        <v>62</v>
      </c>
      <c r="O3">
        <f>((SUM(J3:N3))/10)</f>
        <v>23</v>
      </c>
      <c r="P3">
        <f>IF(E3=6,2,0)</f>
        <v>0</v>
      </c>
      <c r="Q3">
        <f>IF(F3=1,0,IF(F3=3,4,IF(F3=4,6,IF(F3=5,8,IF(F3=6,10,0)))))</f>
        <v>6</v>
      </c>
      <c r="R3">
        <f t="shared" ref="R3:T3" si="0">IF(G3=1,0,IF(G3=3,4,IF(G3=4,6,IF(G3=5,8,IF(G3=6,10,0)))))</f>
        <v>8</v>
      </c>
      <c r="S3">
        <f t="shared" si="0"/>
        <v>10</v>
      </c>
      <c r="T3">
        <f t="shared" si="0"/>
        <v>10</v>
      </c>
      <c r="U3">
        <f>O3+P3+Q3+R3+S3+T3</f>
        <v>57</v>
      </c>
      <c r="W3" t="str">
        <f>IF(U3=49, "tak", "nie")</f>
        <v>nie</v>
      </c>
      <c r="X3" t="str">
        <f>IF(U3=49.2, "tak", "nie")</f>
        <v>nie</v>
      </c>
    </row>
    <row r="4" spans="2:24" x14ac:dyDescent="0.2">
      <c r="B4" t="s">
        <v>15</v>
      </c>
      <c r="C4" t="s">
        <v>16</v>
      </c>
      <c r="D4">
        <v>7</v>
      </c>
      <c r="E4">
        <v>4</v>
      </c>
      <c r="F4">
        <v>4</v>
      </c>
      <c r="G4">
        <v>2</v>
      </c>
      <c r="H4">
        <v>5</v>
      </c>
      <c r="I4">
        <v>6</v>
      </c>
      <c r="J4">
        <v>90</v>
      </c>
      <c r="K4">
        <v>8</v>
      </c>
      <c r="L4">
        <v>21</v>
      </c>
      <c r="M4">
        <v>52</v>
      </c>
      <c r="N4">
        <v>33</v>
      </c>
      <c r="O4">
        <f t="shared" ref="O4:O67" si="1">((SUM(J4:N4))/10)</f>
        <v>20.399999999999999</v>
      </c>
      <c r="P4">
        <f t="shared" ref="P4:P67" si="2">IF(E4=6,2,0)</f>
        <v>0</v>
      </c>
      <c r="Q4">
        <f t="shared" ref="Q4:Q67" si="3">IF(F4=1,0,IF(F4=3,4,IF(F4=4,6,IF(F4=5,8,IF(F4=6,10,0)))))</f>
        <v>6</v>
      </c>
      <c r="R4">
        <f t="shared" ref="R4:R67" si="4">IF(G4=1,0,IF(G4=3,4,IF(G4=4,6,IF(G4=5,8,IF(G4=6,10,0)))))</f>
        <v>0</v>
      </c>
      <c r="S4">
        <f t="shared" ref="S4:S67" si="5">IF(H4=1,0,IF(H4=3,4,IF(H4=4,6,IF(H4=5,8,IF(H4=6,10,0)))))</f>
        <v>8</v>
      </c>
      <c r="T4">
        <f t="shared" ref="T4:T67" si="6">IF(I4=1,0,IF(I4=3,4,IF(I4=4,6,IF(I4=5,8,IF(I4=6,10,0)))))</f>
        <v>10</v>
      </c>
      <c r="U4">
        <f t="shared" ref="U4:U67" si="7">O4+P4+Q4+R4+S4+T4</f>
        <v>44.4</v>
      </c>
      <c r="W4" t="str">
        <f t="shared" ref="W4:W67" si="8">IF(U4=49, "tak", "nie")</f>
        <v>nie</v>
      </c>
      <c r="X4" t="str">
        <f t="shared" ref="X4:X67" si="9">IF(U4=49.2, "tak", "nie")</f>
        <v>nie</v>
      </c>
    </row>
    <row r="5" spans="2:24" x14ac:dyDescent="0.2">
      <c r="B5" t="s">
        <v>17</v>
      </c>
      <c r="C5" t="s">
        <v>18</v>
      </c>
      <c r="D5">
        <v>7</v>
      </c>
      <c r="E5">
        <v>4</v>
      </c>
      <c r="F5">
        <v>4</v>
      </c>
      <c r="G5">
        <v>6</v>
      </c>
      <c r="H5">
        <v>6</v>
      </c>
      <c r="I5">
        <v>5</v>
      </c>
      <c r="J5">
        <v>96</v>
      </c>
      <c r="K5">
        <v>99</v>
      </c>
      <c r="L5">
        <v>16</v>
      </c>
      <c r="M5">
        <v>85</v>
      </c>
      <c r="N5">
        <v>65</v>
      </c>
      <c r="O5">
        <f t="shared" si="1"/>
        <v>36.1</v>
      </c>
      <c r="P5">
        <f t="shared" si="2"/>
        <v>0</v>
      </c>
      <c r="Q5">
        <f t="shared" si="3"/>
        <v>6</v>
      </c>
      <c r="R5">
        <f t="shared" si="4"/>
        <v>10</v>
      </c>
      <c r="S5">
        <f t="shared" si="5"/>
        <v>10</v>
      </c>
      <c r="T5">
        <f t="shared" si="6"/>
        <v>8</v>
      </c>
      <c r="U5">
        <f t="shared" si="7"/>
        <v>70.099999999999994</v>
      </c>
      <c r="W5" t="str">
        <f t="shared" si="8"/>
        <v>nie</v>
      </c>
      <c r="X5" t="str">
        <f t="shared" si="9"/>
        <v>nie</v>
      </c>
    </row>
    <row r="6" spans="2:24" x14ac:dyDescent="0.2">
      <c r="B6" t="s">
        <v>19</v>
      </c>
      <c r="C6" t="s">
        <v>20</v>
      </c>
      <c r="D6">
        <v>8</v>
      </c>
      <c r="E6">
        <v>6</v>
      </c>
      <c r="F6">
        <v>4</v>
      </c>
      <c r="G6">
        <v>4</v>
      </c>
      <c r="H6">
        <v>3</v>
      </c>
      <c r="I6">
        <v>5</v>
      </c>
      <c r="J6">
        <v>17</v>
      </c>
      <c r="K6">
        <v>100</v>
      </c>
      <c r="L6">
        <v>100</v>
      </c>
      <c r="M6">
        <v>100</v>
      </c>
      <c r="N6">
        <v>31</v>
      </c>
      <c r="O6">
        <f t="shared" si="1"/>
        <v>34.799999999999997</v>
      </c>
      <c r="P6">
        <f t="shared" si="2"/>
        <v>2</v>
      </c>
      <c r="Q6">
        <f t="shared" si="3"/>
        <v>6</v>
      </c>
      <c r="R6">
        <f t="shared" si="4"/>
        <v>6</v>
      </c>
      <c r="S6">
        <f t="shared" si="5"/>
        <v>4</v>
      </c>
      <c r="T6">
        <f t="shared" si="6"/>
        <v>8</v>
      </c>
      <c r="U6">
        <f t="shared" si="7"/>
        <v>60.8</v>
      </c>
      <c r="W6" t="str">
        <f t="shared" si="8"/>
        <v>nie</v>
      </c>
      <c r="X6" t="str">
        <f t="shared" si="9"/>
        <v>nie</v>
      </c>
    </row>
    <row r="7" spans="2:24" x14ac:dyDescent="0.2">
      <c r="B7" t="s">
        <v>21</v>
      </c>
      <c r="C7" t="s">
        <v>18</v>
      </c>
      <c r="D7">
        <v>5</v>
      </c>
      <c r="E7">
        <v>4</v>
      </c>
      <c r="F7">
        <v>2</v>
      </c>
      <c r="G7">
        <v>4</v>
      </c>
      <c r="H7">
        <v>5</v>
      </c>
      <c r="I7">
        <v>4</v>
      </c>
      <c r="J7">
        <v>20</v>
      </c>
      <c r="K7">
        <v>28</v>
      </c>
      <c r="L7">
        <v>58</v>
      </c>
      <c r="M7">
        <v>86</v>
      </c>
      <c r="N7">
        <v>48</v>
      </c>
      <c r="O7">
        <f t="shared" si="1"/>
        <v>24</v>
      </c>
      <c r="P7">
        <f t="shared" si="2"/>
        <v>0</v>
      </c>
      <c r="Q7">
        <f t="shared" si="3"/>
        <v>0</v>
      </c>
      <c r="R7">
        <f t="shared" si="4"/>
        <v>6</v>
      </c>
      <c r="S7">
        <f t="shared" si="5"/>
        <v>8</v>
      </c>
      <c r="T7">
        <f t="shared" si="6"/>
        <v>6</v>
      </c>
      <c r="U7">
        <f t="shared" si="7"/>
        <v>44</v>
      </c>
      <c r="W7" t="str">
        <f t="shared" si="8"/>
        <v>nie</v>
      </c>
      <c r="X7" t="str">
        <f t="shared" si="9"/>
        <v>nie</v>
      </c>
    </row>
    <row r="8" spans="2:24" x14ac:dyDescent="0.2">
      <c r="B8" t="s">
        <v>22</v>
      </c>
      <c r="C8" t="s">
        <v>23</v>
      </c>
      <c r="D8">
        <v>7</v>
      </c>
      <c r="E8">
        <v>3</v>
      </c>
      <c r="F8">
        <v>2</v>
      </c>
      <c r="G8">
        <v>2</v>
      </c>
      <c r="H8">
        <v>2</v>
      </c>
      <c r="I8">
        <v>3</v>
      </c>
      <c r="J8">
        <v>77</v>
      </c>
      <c r="K8">
        <v>10</v>
      </c>
      <c r="L8">
        <v>11</v>
      </c>
      <c r="M8">
        <v>72</v>
      </c>
      <c r="N8">
        <v>78</v>
      </c>
      <c r="O8">
        <f t="shared" si="1"/>
        <v>24.8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4</v>
      </c>
      <c r="U8">
        <f t="shared" si="7"/>
        <v>28.8</v>
      </c>
      <c r="W8" t="str">
        <f t="shared" si="8"/>
        <v>nie</v>
      </c>
      <c r="X8" t="str">
        <f t="shared" si="9"/>
        <v>nie</v>
      </c>
    </row>
    <row r="9" spans="2:24" x14ac:dyDescent="0.2">
      <c r="B9" t="s">
        <v>24</v>
      </c>
      <c r="C9" t="s">
        <v>23</v>
      </c>
      <c r="D9">
        <v>8</v>
      </c>
      <c r="E9">
        <v>6</v>
      </c>
      <c r="F9">
        <v>6</v>
      </c>
      <c r="G9">
        <v>5</v>
      </c>
      <c r="H9">
        <v>5</v>
      </c>
      <c r="I9">
        <v>2</v>
      </c>
      <c r="J9">
        <v>75</v>
      </c>
      <c r="K9">
        <v>25</v>
      </c>
      <c r="L9">
        <v>5</v>
      </c>
      <c r="M9">
        <v>3</v>
      </c>
      <c r="N9">
        <v>58</v>
      </c>
      <c r="O9">
        <f t="shared" si="1"/>
        <v>16.600000000000001</v>
      </c>
      <c r="P9">
        <f t="shared" si="2"/>
        <v>2</v>
      </c>
      <c r="Q9">
        <f t="shared" si="3"/>
        <v>10</v>
      </c>
      <c r="R9">
        <f t="shared" si="4"/>
        <v>8</v>
      </c>
      <c r="S9">
        <f t="shared" si="5"/>
        <v>8</v>
      </c>
      <c r="T9">
        <f t="shared" si="6"/>
        <v>0</v>
      </c>
      <c r="U9">
        <f t="shared" si="7"/>
        <v>44.6</v>
      </c>
      <c r="W9" t="str">
        <f t="shared" si="8"/>
        <v>nie</v>
      </c>
      <c r="X9" t="str">
        <f t="shared" si="9"/>
        <v>nie</v>
      </c>
    </row>
    <row r="10" spans="2:24" x14ac:dyDescent="0.2">
      <c r="B10" t="s">
        <v>25</v>
      </c>
      <c r="C10" t="s">
        <v>26</v>
      </c>
      <c r="D10">
        <v>6</v>
      </c>
      <c r="E10">
        <v>6</v>
      </c>
      <c r="F10">
        <v>2</v>
      </c>
      <c r="G10">
        <v>5</v>
      </c>
      <c r="H10">
        <v>5</v>
      </c>
      <c r="I10">
        <v>3</v>
      </c>
      <c r="J10">
        <v>12</v>
      </c>
      <c r="K10">
        <v>17</v>
      </c>
      <c r="L10">
        <v>14</v>
      </c>
      <c r="M10">
        <v>4</v>
      </c>
      <c r="N10">
        <v>3</v>
      </c>
      <c r="O10">
        <f t="shared" si="1"/>
        <v>5</v>
      </c>
      <c r="P10">
        <f t="shared" si="2"/>
        <v>2</v>
      </c>
      <c r="Q10">
        <f t="shared" si="3"/>
        <v>0</v>
      </c>
      <c r="R10">
        <f t="shared" si="4"/>
        <v>8</v>
      </c>
      <c r="S10">
        <f t="shared" si="5"/>
        <v>8</v>
      </c>
      <c r="T10">
        <f t="shared" si="6"/>
        <v>4</v>
      </c>
      <c r="U10">
        <f t="shared" si="7"/>
        <v>27</v>
      </c>
      <c r="W10" t="str">
        <f t="shared" si="8"/>
        <v>nie</v>
      </c>
      <c r="X10" t="str">
        <f t="shared" si="9"/>
        <v>nie</v>
      </c>
    </row>
    <row r="11" spans="2:24" x14ac:dyDescent="0.2">
      <c r="B11" t="s">
        <v>27</v>
      </c>
      <c r="C11" t="s">
        <v>28</v>
      </c>
      <c r="D11">
        <v>1</v>
      </c>
      <c r="E11">
        <v>6</v>
      </c>
      <c r="F11">
        <v>6</v>
      </c>
      <c r="G11">
        <v>2</v>
      </c>
      <c r="H11">
        <v>3</v>
      </c>
      <c r="I11">
        <v>6</v>
      </c>
      <c r="J11">
        <v>1</v>
      </c>
      <c r="K11">
        <v>3</v>
      </c>
      <c r="L11">
        <v>69</v>
      </c>
      <c r="M11">
        <v>89</v>
      </c>
      <c r="N11">
        <v>10</v>
      </c>
      <c r="O11">
        <f t="shared" si="1"/>
        <v>17.2</v>
      </c>
      <c r="P11">
        <f t="shared" si="2"/>
        <v>2</v>
      </c>
      <c r="Q11">
        <f t="shared" si="3"/>
        <v>10</v>
      </c>
      <c r="R11">
        <f t="shared" si="4"/>
        <v>0</v>
      </c>
      <c r="S11">
        <f t="shared" si="5"/>
        <v>4</v>
      </c>
      <c r="T11">
        <f t="shared" si="6"/>
        <v>10</v>
      </c>
      <c r="U11">
        <f t="shared" si="7"/>
        <v>43.2</v>
      </c>
      <c r="W11" t="str">
        <f t="shared" si="8"/>
        <v>nie</v>
      </c>
      <c r="X11" t="str">
        <f t="shared" si="9"/>
        <v>nie</v>
      </c>
    </row>
    <row r="12" spans="2:24" x14ac:dyDescent="0.2">
      <c r="B12" t="s">
        <v>29</v>
      </c>
      <c r="C12" t="s">
        <v>30</v>
      </c>
      <c r="D12">
        <v>0</v>
      </c>
      <c r="E12">
        <v>5</v>
      </c>
      <c r="F12">
        <v>3</v>
      </c>
      <c r="G12">
        <v>6</v>
      </c>
      <c r="H12">
        <v>6</v>
      </c>
      <c r="I12">
        <v>4</v>
      </c>
      <c r="J12">
        <v>28</v>
      </c>
      <c r="K12">
        <v>53</v>
      </c>
      <c r="L12">
        <v>38</v>
      </c>
      <c r="M12">
        <v>63</v>
      </c>
      <c r="N12">
        <v>70</v>
      </c>
      <c r="O12">
        <f t="shared" si="1"/>
        <v>25.2</v>
      </c>
      <c r="P12">
        <f t="shared" si="2"/>
        <v>0</v>
      </c>
      <c r="Q12">
        <f t="shared" si="3"/>
        <v>4</v>
      </c>
      <c r="R12">
        <f t="shared" si="4"/>
        <v>10</v>
      </c>
      <c r="S12">
        <f t="shared" si="5"/>
        <v>10</v>
      </c>
      <c r="T12">
        <f t="shared" si="6"/>
        <v>6</v>
      </c>
      <c r="U12">
        <f t="shared" si="7"/>
        <v>55.2</v>
      </c>
      <c r="W12" t="str">
        <f t="shared" si="8"/>
        <v>nie</v>
      </c>
      <c r="X12" t="str">
        <f t="shared" si="9"/>
        <v>nie</v>
      </c>
    </row>
    <row r="13" spans="2:24" x14ac:dyDescent="0.2">
      <c r="B13" t="s">
        <v>31</v>
      </c>
      <c r="C13" t="s">
        <v>32</v>
      </c>
      <c r="D13">
        <v>4</v>
      </c>
      <c r="E13">
        <v>3</v>
      </c>
      <c r="F13">
        <v>3</v>
      </c>
      <c r="G13">
        <v>6</v>
      </c>
      <c r="H13">
        <v>6</v>
      </c>
      <c r="I13">
        <v>2</v>
      </c>
      <c r="J13">
        <v>77</v>
      </c>
      <c r="K13">
        <v>8</v>
      </c>
      <c r="L13">
        <v>71</v>
      </c>
      <c r="M13">
        <v>88</v>
      </c>
      <c r="N13">
        <v>41</v>
      </c>
      <c r="O13">
        <f t="shared" si="1"/>
        <v>28.5</v>
      </c>
      <c r="P13">
        <f t="shared" si="2"/>
        <v>0</v>
      </c>
      <c r="Q13">
        <f t="shared" si="3"/>
        <v>4</v>
      </c>
      <c r="R13">
        <f t="shared" si="4"/>
        <v>10</v>
      </c>
      <c r="S13">
        <f t="shared" si="5"/>
        <v>10</v>
      </c>
      <c r="T13">
        <f t="shared" si="6"/>
        <v>0</v>
      </c>
      <c r="U13">
        <f t="shared" si="7"/>
        <v>52.5</v>
      </c>
      <c r="W13" t="str">
        <f t="shared" si="8"/>
        <v>nie</v>
      </c>
      <c r="X13" t="str">
        <f t="shared" si="9"/>
        <v>nie</v>
      </c>
    </row>
    <row r="14" spans="2:24" x14ac:dyDescent="0.2">
      <c r="B14" t="s">
        <v>33</v>
      </c>
      <c r="C14" t="s">
        <v>34</v>
      </c>
      <c r="D14">
        <v>4</v>
      </c>
      <c r="E14">
        <v>6</v>
      </c>
      <c r="F14">
        <v>5</v>
      </c>
      <c r="G14">
        <v>6</v>
      </c>
      <c r="H14">
        <v>3</v>
      </c>
      <c r="I14">
        <v>6</v>
      </c>
      <c r="J14">
        <v>83</v>
      </c>
      <c r="K14">
        <v>27</v>
      </c>
      <c r="L14">
        <v>79</v>
      </c>
      <c r="M14">
        <v>20</v>
      </c>
      <c r="N14">
        <v>43</v>
      </c>
      <c r="O14">
        <f t="shared" si="1"/>
        <v>25.2</v>
      </c>
      <c r="P14">
        <f t="shared" si="2"/>
        <v>2</v>
      </c>
      <c r="Q14">
        <f t="shared" si="3"/>
        <v>8</v>
      </c>
      <c r="R14">
        <f t="shared" si="4"/>
        <v>10</v>
      </c>
      <c r="S14">
        <f t="shared" si="5"/>
        <v>4</v>
      </c>
      <c r="T14">
        <f t="shared" si="6"/>
        <v>10</v>
      </c>
      <c r="U14">
        <f t="shared" si="7"/>
        <v>59.2</v>
      </c>
      <c r="W14" t="str">
        <f t="shared" si="8"/>
        <v>nie</v>
      </c>
      <c r="X14" t="str">
        <f t="shared" si="9"/>
        <v>nie</v>
      </c>
    </row>
    <row r="15" spans="2:24" x14ac:dyDescent="0.2">
      <c r="B15" t="s">
        <v>35</v>
      </c>
      <c r="C15" t="s">
        <v>36</v>
      </c>
      <c r="D15">
        <v>1</v>
      </c>
      <c r="E15">
        <v>3</v>
      </c>
      <c r="F15">
        <v>6</v>
      </c>
      <c r="G15">
        <v>3</v>
      </c>
      <c r="H15">
        <v>3</v>
      </c>
      <c r="I15">
        <v>2</v>
      </c>
      <c r="J15">
        <v>16</v>
      </c>
      <c r="K15">
        <v>43</v>
      </c>
      <c r="L15">
        <v>92</v>
      </c>
      <c r="M15">
        <v>54</v>
      </c>
      <c r="N15">
        <v>27</v>
      </c>
      <c r="O15">
        <f t="shared" si="1"/>
        <v>23.2</v>
      </c>
      <c r="P15">
        <f t="shared" si="2"/>
        <v>0</v>
      </c>
      <c r="Q15">
        <f t="shared" si="3"/>
        <v>10</v>
      </c>
      <c r="R15">
        <f t="shared" si="4"/>
        <v>4</v>
      </c>
      <c r="S15">
        <f t="shared" si="5"/>
        <v>4</v>
      </c>
      <c r="T15">
        <f t="shared" si="6"/>
        <v>0</v>
      </c>
      <c r="U15">
        <f t="shared" si="7"/>
        <v>41.2</v>
      </c>
      <c r="W15" t="str">
        <f t="shared" si="8"/>
        <v>nie</v>
      </c>
      <c r="X15" t="str">
        <f t="shared" si="9"/>
        <v>nie</v>
      </c>
    </row>
    <row r="16" spans="2:24" x14ac:dyDescent="0.2">
      <c r="B16" t="s">
        <v>37</v>
      </c>
      <c r="C16" t="s">
        <v>38</v>
      </c>
      <c r="D16">
        <v>6</v>
      </c>
      <c r="E16">
        <v>6</v>
      </c>
      <c r="F16">
        <v>5</v>
      </c>
      <c r="G16">
        <v>3</v>
      </c>
      <c r="H16">
        <v>2</v>
      </c>
      <c r="I16">
        <v>6</v>
      </c>
      <c r="J16">
        <v>11</v>
      </c>
      <c r="K16">
        <v>36</v>
      </c>
      <c r="L16">
        <v>4</v>
      </c>
      <c r="M16">
        <v>41</v>
      </c>
      <c r="N16">
        <v>62</v>
      </c>
      <c r="O16">
        <f t="shared" si="1"/>
        <v>15.4</v>
      </c>
      <c r="P16">
        <f t="shared" si="2"/>
        <v>2</v>
      </c>
      <c r="Q16">
        <f t="shared" si="3"/>
        <v>8</v>
      </c>
      <c r="R16">
        <f t="shared" si="4"/>
        <v>4</v>
      </c>
      <c r="S16">
        <f t="shared" si="5"/>
        <v>0</v>
      </c>
      <c r="T16">
        <f t="shared" si="6"/>
        <v>10</v>
      </c>
      <c r="U16">
        <f t="shared" si="7"/>
        <v>39.4</v>
      </c>
      <c r="W16" t="str">
        <f t="shared" si="8"/>
        <v>nie</v>
      </c>
      <c r="X16" t="str">
        <f t="shared" si="9"/>
        <v>nie</v>
      </c>
    </row>
    <row r="17" spans="2:24" x14ac:dyDescent="0.2">
      <c r="B17" t="s">
        <v>39</v>
      </c>
      <c r="C17" t="s">
        <v>38</v>
      </c>
      <c r="D17">
        <v>5</v>
      </c>
      <c r="E17">
        <v>2</v>
      </c>
      <c r="F17">
        <v>4</v>
      </c>
      <c r="G17">
        <v>2</v>
      </c>
      <c r="H17">
        <v>3</v>
      </c>
      <c r="I17">
        <v>5</v>
      </c>
      <c r="J17">
        <v>80</v>
      </c>
      <c r="K17">
        <v>75</v>
      </c>
      <c r="L17">
        <v>60</v>
      </c>
      <c r="M17">
        <v>54</v>
      </c>
      <c r="N17">
        <v>69</v>
      </c>
      <c r="O17">
        <f t="shared" si="1"/>
        <v>33.799999999999997</v>
      </c>
      <c r="P17">
        <f t="shared" si="2"/>
        <v>0</v>
      </c>
      <c r="Q17">
        <f t="shared" si="3"/>
        <v>6</v>
      </c>
      <c r="R17">
        <f t="shared" si="4"/>
        <v>0</v>
      </c>
      <c r="S17">
        <f t="shared" si="5"/>
        <v>4</v>
      </c>
      <c r="T17">
        <f t="shared" si="6"/>
        <v>8</v>
      </c>
      <c r="U17">
        <f t="shared" si="7"/>
        <v>51.8</v>
      </c>
      <c r="W17" t="str">
        <f t="shared" si="8"/>
        <v>nie</v>
      </c>
      <c r="X17" t="str">
        <f t="shared" si="9"/>
        <v>nie</v>
      </c>
    </row>
    <row r="18" spans="2:24" x14ac:dyDescent="0.2">
      <c r="B18" t="s">
        <v>40</v>
      </c>
      <c r="C18" t="s">
        <v>41</v>
      </c>
      <c r="D18">
        <v>8</v>
      </c>
      <c r="E18">
        <v>6</v>
      </c>
      <c r="F18">
        <v>4</v>
      </c>
      <c r="G18">
        <v>3</v>
      </c>
      <c r="H18">
        <v>4</v>
      </c>
      <c r="I18">
        <v>5</v>
      </c>
      <c r="J18">
        <v>22</v>
      </c>
      <c r="K18">
        <v>46</v>
      </c>
      <c r="L18">
        <v>36</v>
      </c>
      <c r="M18">
        <v>35</v>
      </c>
      <c r="N18">
        <v>91</v>
      </c>
      <c r="O18">
        <f t="shared" si="1"/>
        <v>23</v>
      </c>
      <c r="P18">
        <f t="shared" si="2"/>
        <v>2</v>
      </c>
      <c r="Q18">
        <f t="shared" si="3"/>
        <v>6</v>
      </c>
      <c r="R18">
        <f t="shared" si="4"/>
        <v>4</v>
      </c>
      <c r="S18">
        <f t="shared" si="5"/>
        <v>6</v>
      </c>
      <c r="T18">
        <f t="shared" si="6"/>
        <v>8</v>
      </c>
      <c r="U18">
        <f t="shared" si="7"/>
        <v>49</v>
      </c>
      <c r="W18" t="str">
        <f t="shared" si="8"/>
        <v>tak</v>
      </c>
      <c r="X18" t="str">
        <f t="shared" si="9"/>
        <v>nie</v>
      </c>
    </row>
    <row r="19" spans="2:24" x14ac:dyDescent="0.2">
      <c r="B19" t="s">
        <v>42</v>
      </c>
      <c r="C19" t="s">
        <v>43</v>
      </c>
      <c r="D19">
        <v>2</v>
      </c>
      <c r="E19">
        <v>5</v>
      </c>
      <c r="F19">
        <v>3</v>
      </c>
      <c r="G19">
        <v>5</v>
      </c>
      <c r="H19">
        <v>6</v>
      </c>
      <c r="I19">
        <v>3</v>
      </c>
      <c r="J19">
        <v>47</v>
      </c>
      <c r="K19">
        <v>30</v>
      </c>
      <c r="L19">
        <v>2</v>
      </c>
      <c r="M19">
        <v>45</v>
      </c>
      <c r="N19">
        <v>76</v>
      </c>
      <c r="O19">
        <f t="shared" si="1"/>
        <v>20</v>
      </c>
      <c r="P19">
        <f t="shared" si="2"/>
        <v>0</v>
      </c>
      <c r="Q19">
        <f t="shared" si="3"/>
        <v>4</v>
      </c>
      <c r="R19">
        <f t="shared" si="4"/>
        <v>8</v>
      </c>
      <c r="S19">
        <f t="shared" si="5"/>
        <v>10</v>
      </c>
      <c r="T19">
        <f t="shared" si="6"/>
        <v>4</v>
      </c>
      <c r="U19">
        <f t="shared" si="7"/>
        <v>46</v>
      </c>
      <c r="W19" t="str">
        <f t="shared" si="8"/>
        <v>nie</v>
      </c>
      <c r="X19" t="str">
        <f t="shared" si="9"/>
        <v>nie</v>
      </c>
    </row>
    <row r="20" spans="2:24" x14ac:dyDescent="0.2">
      <c r="B20" t="s">
        <v>44</v>
      </c>
      <c r="C20" t="s">
        <v>45</v>
      </c>
      <c r="D20">
        <v>8</v>
      </c>
      <c r="E20">
        <v>4</v>
      </c>
      <c r="F20">
        <v>3</v>
      </c>
      <c r="G20">
        <v>4</v>
      </c>
      <c r="H20">
        <v>6</v>
      </c>
      <c r="I20">
        <v>2</v>
      </c>
      <c r="J20">
        <v>23</v>
      </c>
      <c r="K20">
        <v>49</v>
      </c>
      <c r="L20">
        <v>16</v>
      </c>
      <c r="M20">
        <v>3</v>
      </c>
      <c r="N20">
        <v>81</v>
      </c>
      <c r="O20">
        <f t="shared" si="1"/>
        <v>17.2</v>
      </c>
      <c r="P20">
        <f t="shared" si="2"/>
        <v>0</v>
      </c>
      <c r="Q20">
        <f t="shared" si="3"/>
        <v>4</v>
      </c>
      <c r="R20">
        <f t="shared" si="4"/>
        <v>6</v>
      </c>
      <c r="S20">
        <f t="shared" si="5"/>
        <v>10</v>
      </c>
      <c r="T20">
        <f t="shared" si="6"/>
        <v>0</v>
      </c>
      <c r="U20">
        <f t="shared" si="7"/>
        <v>37.200000000000003</v>
      </c>
      <c r="W20" t="str">
        <f t="shared" si="8"/>
        <v>nie</v>
      </c>
      <c r="X20" t="str">
        <f t="shared" si="9"/>
        <v>nie</v>
      </c>
    </row>
    <row r="21" spans="2:24" x14ac:dyDescent="0.2">
      <c r="B21" t="s">
        <v>46</v>
      </c>
      <c r="C21" t="s">
        <v>16</v>
      </c>
      <c r="D21">
        <v>1</v>
      </c>
      <c r="E21">
        <v>6</v>
      </c>
      <c r="F21">
        <v>6</v>
      </c>
      <c r="G21">
        <v>6</v>
      </c>
      <c r="H21">
        <v>3</v>
      </c>
      <c r="I21">
        <v>2</v>
      </c>
      <c r="J21">
        <v>14</v>
      </c>
      <c r="K21">
        <v>20</v>
      </c>
      <c r="L21">
        <v>14</v>
      </c>
      <c r="M21">
        <v>64</v>
      </c>
      <c r="N21">
        <v>55</v>
      </c>
      <c r="O21">
        <f t="shared" si="1"/>
        <v>16.7</v>
      </c>
      <c r="P21">
        <f t="shared" si="2"/>
        <v>2</v>
      </c>
      <c r="Q21">
        <f t="shared" si="3"/>
        <v>10</v>
      </c>
      <c r="R21">
        <f t="shared" si="4"/>
        <v>10</v>
      </c>
      <c r="S21">
        <f t="shared" si="5"/>
        <v>4</v>
      </c>
      <c r="T21">
        <f t="shared" si="6"/>
        <v>0</v>
      </c>
      <c r="U21">
        <f t="shared" si="7"/>
        <v>42.7</v>
      </c>
      <c r="W21" t="str">
        <f t="shared" si="8"/>
        <v>nie</v>
      </c>
      <c r="X21" t="str">
        <f t="shared" si="9"/>
        <v>nie</v>
      </c>
    </row>
    <row r="22" spans="2:24" x14ac:dyDescent="0.2">
      <c r="B22" t="s">
        <v>47</v>
      </c>
      <c r="C22" t="s">
        <v>48</v>
      </c>
      <c r="D22">
        <v>5</v>
      </c>
      <c r="E22">
        <v>4</v>
      </c>
      <c r="F22">
        <v>3</v>
      </c>
      <c r="G22">
        <v>3</v>
      </c>
      <c r="H22">
        <v>3</v>
      </c>
      <c r="I22">
        <v>6</v>
      </c>
      <c r="J22">
        <v>98</v>
      </c>
      <c r="K22">
        <v>48</v>
      </c>
      <c r="L22">
        <v>6</v>
      </c>
      <c r="M22">
        <v>70</v>
      </c>
      <c r="N22">
        <v>6</v>
      </c>
      <c r="O22">
        <f t="shared" si="1"/>
        <v>22.8</v>
      </c>
      <c r="P22">
        <f t="shared" si="2"/>
        <v>0</v>
      </c>
      <c r="Q22">
        <f t="shared" si="3"/>
        <v>4</v>
      </c>
      <c r="R22">
        <f t="shared" si="4"/>
        <v>4</v>
      </c>
      <c r="S22">
        <f t="shared" si="5"/>
        <v>4</v>
      </c>
      <c r="T22">
        <f t="shared" si="6"/>
        <v>10</v>
      </c>
      <c r="U22">
        <f t="shared" si="7"/>
        <v>44.8</v>
      </c>
      <c r="W22" t="str">
        <f t="shared" si="8"/>
        <v>nie</v>
      </c>
      <c r="X22" t="str">
        <f t="shared" si="9"/>
        <v>nie</v>
      </c>
    </row>
    <row r="23" spans="2:24" x14ac:dyDescent="0.2">
      <c r="B23" t="s">
        <v>49</v>
      </c>
      <c r="C23" t="s">
        <v>38</v>
      </c>
      <c r="D23">
        <v>3</v>
      </c>
      <c r="E23">
        <v>3</v>
      </c>
      <c r="F23">
        <v>2</v>
      </c>
      <c r="G23">
        <v>3</v>
      </c>
      <c r="H23">
        <v>3</v>
      </c>
      <c r="I23">
        <v>2</v>
      </c>
      <c r="J23">
        <v>38</v>
      </c>
      <c r="K23">
        <v>71</v>
      </c>
      <c r="L23">
        <v>35</v>
      </c>
      <c r="M23">
        <v>95</v>
      </c>
      <c r="N23">
        <v>84</v>
      </c>
      <c r="O23">
        <f t="shared" si="1"/>
        <v>32.299999999999997</v>
      </c>
      <c r="P23">
        <f t="shared" si="2"/>
        <v>0</v>
      </c>
      <c r="Q23">
        <f t="shared" si="3"/>
        <v>0</v>
      </c>
      <c r="R23">
        <f t="shared" si="4"/>
        <v>4</v>
      </c>
      <c r="S23">
        <f t="shared" si="5"/>
        <v>4</v>
      </c>
      <c r="T23">
        <f t="shared" si="6"/>
        <v>0</v>
      </c>
      <c r="U23">
        <f t="shared" si="7"/>
        <v>40.299999999999997</v>
      </c>
      <c r="W23" t="str">
        <f t="shared" si="8"/>
        <v>nie</v>
      </c>
      <c r="X23" t="str">
        <f t="shared" si="9"/>
        <v>nie</v>
      </c>
    </row>
    <row r="24" spans="2:24" x14ac:dyDescent="0.2">
      <c r="B24" t="s">
        <v>50</v>
      </c>
      <c r="C24" t="s">
        <v>51</v>
      </c>
      <c r="D24">
        <v>7</v>
      </c>
      <c r="E24">
        <v>4</v>
      </c>
      <c r="F24">
        <v>6</v>
      </c>
      <c r="G24">
        <v>4</v>
      </c>
      <c r="H24">
        <v>6</v>
      </c>
      <c r="I24">
        <v>5</v>
      </c>
      <c r="J24">
        <v>95</v>
      </c>
      <c r="K24">
        <v>100</v>
      </c>
      <c r="L24">
        <v>100</v>
      </c>
      <c r="M24">
        <v>40</v>
      </c>
      <c r="N24">
        <v>100</v>
      </c>
      <c r="O24">
        <f t="shared" si="1"/>
        <v>43.5</v>
      </c>
      <c r="P24">
        <f t="shared" si="2"/>
        <v>0</v>
      </c>
      <c r="Q24">
        <f t="shared" si="3"/>
        <v>10</v>
      </c>
      <c r="R24">
        <f t="shared" si="4"/>
        <v>6</v>
      </c>
      <c r="S24">
        <f t="shared" si="5"/>
        <v>10</v>
      </c>
      <c r="T24">
        <f t="shared" si="6"/>
        <v>8</v>
      </c>
      <c r="U24">
        <f t="shared" si="7"/>
        <v>77.5</v>
      </c>
      <c r="W24" t="str">
        <f t="shared" si="8"/>
        <v>nie</v>
      </c>
      <c r="X24" t="str">
        <f t="shared" si="9"/>
        <v>nie</v>
      </c>
    </row>
    <row r="25" spans="2:24" x14ac:dyDescent="0.2">
      <c r="B25" t="s">
        <v>52</v>
      </c>
      <c r="C25" t="s">
        <v>53</v>
      </c>
      <c r="D25">
        <v>7</v>
      </c>
      <c r="E25">
        <v>2</v>
      </c>
      <c r="F25">
        <v>4</v>
      </c>
      <c r="G25">
        <v>5</v>
      </c>
      <c r="H25">
        <v>3</v>
      </c>
      <c r="I25">
        <v>4</v>
      </c>
      <c r="J25">
        <v>59</v>
      </c>
      <c r="K25">
        <v>14</v>
      </c>
      <c r="L25">
        <v>99</v>
      </c>
      <c r="M25">
        <v>4</v>
      </c>
      <c r="N25">
        <v>3</v>
      </c>
      <c r="O25">
        <f t="shared" si="1"/>
        <v>17.899999999999999</v>
      </c>
      <c r="P25">
        <f t="shared" si="2"/>
        <v>0</v>
      </c>
      <c r="Q25">
        <f t="shared" si="3"/>
        <v>6</v>
      </c>
      <c r="R25">
        <f t="shared" si="4"/>
        <v>8</v>
      </c>
      <c r="S25">
        <f t="shared" si="5"/>
        <v>4</v>
      </c>
      <c r="T25">
        <f t="shared" si="6"/>
        <v>6</v>
      </c>
      <c r="U25">
        <f t="shared" si="7"/>
        <v>41.9</v>
      </c>
      <c r="W25" t="str">
        <f t="shared" si="8"/>
        <v>nie</v>
      </c>
      <c r="X25" t="str">
        <f t="shared" si="9"/>
        <v>nie</v>
      </c>
    </row>
    <row r="26" spans="2:24" x14ac:dyDescent="0.2">
      <c r="B26" t="s">
        <v>54</v>
      </c>
      <c r="C26" t="s">
        <v>55</v>
      </c>
      <c r="D26">
        <v>3</v>
      </c>
      <c r="E26">
        <v>3</v>
      </c>
      <c r="F26">
        <v>5</v>
      </c>
      <c r="G26">
        <v>5</v>
      </c>
      <c r="H26">
        <v>2</v>
      </c>
      <c r="I26">
        <v>6</v>
      </c>
      <c r="J26">
        <v>26</v>
      </c>
      <c r="K26">
        <v>14</v>
      </c>
      <c r="L26">
        <v>18</v>
      </c>
      <c r="M26">
        <v>96</v>
      </c>
      <c r="N26">
        <v>41</v>
      </c>
      <c r="O26">
        <f t="shared" si="1"/>
        <v>19.5</v>
      </c>
      <c r="P26">
        <f t="shared" si="2"/>
        <v>0</v>
      </c>
      <c r="Q26">
        <f t="shared" si="3"/>
        <v>8</v>
      </c>
      <c r="R26">
        <f t="shared" si="4"/>
        <v>8</v>
      </c>
      <c r="S26">
        <f t="shared" si="5"/>
        <v>0</v>
      </c>
      <c r="T26">
        <f t="shared" si="6"/>
        <v>10</v>
      </c>
      <c r="U26">
        <f t="shared" si="7"/>
        <v>45.5</v>
      </c>
      <c r="W26" t="str">
        <f t="shared" si="8"/>
        <v>nie</v>
      </c>
      <c r="X26" t="str">
        <f t="shared" si="9"/>
        <v>nie</v>
      </c>
    </row>
    <row r="27" spans="2:24" x14ac:dyDescent="0.2">
      <c r="B27" t="s">
        <v>56</v>
      </c>
      <c r="C27" t="s">
        <v>38</v>
      </c>
      <c r="D27">
        <v>8</v>
      </c>
      <c r="E27">
        <v>6</v>
      </c>
      <c r="F27">
        <v>3</v>
      </c>
      <c r="G27">
        <v>4</v>
      </c>
      <c r="H27">
        <v>2</v>
      </c>
      <c r="I27">
        <v>4</v>
      </c>
      <c r="J27">
        <v>8</v>
      </c>
      <c r="K27">
        <v>78</v>
      </c>
      <c r="L27">
        <v>64</v>
      </c>
      <c r="M27">
        <v>10</v>
      </c>
      <c r="N27">
        <v>55</v>
      </c>
      <c r="O27">
        <f t="shared" si="1"/>
        <v>21.5</v>
      </c>
      <c r="P27">
        <f t="shared" si="2"/>
        <v>2</v>
      </c>
      <c r="Q27">
        <f t="shared" si="3"/>
        <v>4</v>
      </c>
      <c r="R27">
        <f t="shared" si="4"/>
        <v>6</v>
      </c>
      <c r="S27">
        <f t="shared" si="5"/>
        <v>0</v>
      </c>
      <c r="T27">
        <f t="shared" si="6"/>
        <v>6</v>
      </c>
      <c r="U27">
        <f t="shared" si="7"/>
        <v>39.5</v>
      </c>
      <c r="W27" t="str">
        <f t="shared" si="8"/>
        <v>nie</v>
      </c>
      <c r="X27" t="str">
        <f t="shared" si="9"/>
        <v>nie</v>
      </c>
    </row>
    <row r="28" spans="2:24" x14ac:dyDescent="0.2">
      <c r="B28" t="s">
        <v>57</v>
      </c>
      <c r="C28" t="s">
        <v>58</v>
      </c>
      <c r="D28">
        <v>3</v>
      </c>
      <c r="E28">
        <v>5</v>
      </c>
      <c r="F28">
        <v>2</v>
      </c>
      <c r="G28">
        <v>4</v>
      </c>
      <c r="H28">
        <v>3</v>
      </c>
      <c r="I28">
        <v>6</v>
      </c>
      <c r="J28">
        <v>41</v>
      </c>
      <c r="K28">
        <v>37</v>
      </c>
      <c r="L28">
        <v>5</v>
      </c>
      <c r="M28">
        <v>34</v>
      </c>
      <c r="N28">
        <v>93</v>
      </c>
      <c r="O28">
        <f t="shared" si="1"/>
        <v>21</v>
      </c>
      <c r="P28">
        <f t="shared" si="2"/>
        <v>0</v>
      </c>
      <c r="Q28">
        <f t="shared" si="3"/>
        <v>0</v>
      </c>
      <c r="R28">
        <f t="shared" si="4"/>
        <v>6</v>
      </c>
      <c r="S28">
        <f t="shared" si="5"/>
        <v>4</v>
      </c>
      <c r="T28">
        <f t="shared" si="6"/>
        <v>10</v>
      </c>
      <c r="U28">
        <f t="shared" si="7"/>
        <v>41</v>
      </c>
      <c r="W28" t="str">
        <f t="shared" si="8"/>
        <v>nie</v>
      </c>
      <c r="X28" t="str">
        <f t="shared" si="9"/>
        <v>nie</v>
      </c>
    </row>
    <row r="29" spans="2:24" x14ac:dyDescent="0.2">
      <c r="B29" t="s">
        <v>59</v>
      </c>
      <c r="C29" t="s">
        <v>16</v>
      </c>
      <c r="D29">
        <v>4</v>
      </c>
      <c r="E29">
        <v>6</v>
      </c>
      <c r="F29">
        <v>4</v>
      </c>
      <c r="G29">
        <v>3</v>
      </c>
      <c r="H29">
        <v>2</v>
      </c>
      <c r="I29">
        <v>3</v>
      </c>
      <c r="J29">
        <v>60</v>
      </c>
      <c r="K29">
        <v>7</v>
      </c>
      <c r="L29">
        <v>97</v>
      </c>
      <c r="M29">
        <v>80</v>
      </c>
      <c r="N29">
        <v>43</v>
      </c>
      <c r="O29">
        <f t="shared" si="1"/>
        <v>28.7</v>
      </c>
      <c r="P29">
        <f t="shared" si="2"/>
        <v>2</v>
      </c>
      <c r="Q29">
        <f t="shared" si="3"/>
        <v>6</v>
      </c>
      <c r="R29">
        <f t="shared" si="4"/>
        <v>4</v>
      </c>
      <c r="S29">
        <f t="shared" si="5"/>
        <v>0</v>
      </c>
      <c r="T29">
        <f t="shared" si="6"/>
        <v>4</v>
      </c>
      <c r="U29">
        <f t="shared" si="7"/>
        <v>44.7</v>
      </c>
      <c r="W29" t="str">
        <f t="shared" si="8"/>
        <v>nie</v>
      </c>
      <c r="X29" t="str">
        <f t="shared" si="9"/>
        <v>nie</v>
      </c>
    </row>
    <row r="30" spans="2:24" x14ac:dyDescent="0.2">
      <c r="B30" t="s">
        <v>60</v>
      </c>
      <c r="C30" t="s">
        <v>61</v>
      </c>
      <c r="D30">
        <v>1</v>
      </c>
      <c r="E30">
        <v>4</v>
      </c>
      <c r="F30">
        <v>5</v>
      </c>
      <c r="G30">
        <v>4</v>
      </c>
      <c r="H30">
        <v>2</v>
      </c>
      <c r="I30">
        <v>5</v>
      </c>
      <c r="J30">
        <v>53</v>
      </c>
      <c r="K30">
        <v>18</v>
      </c>
      <c r="L30">
        <v>94</v>
      </c>
      <c r="M30">
        <v>99</v>
      </c>
      <c r="N30">
        <v>76</v>
      </c>
      <c r="O30">
        <f t="shared" si="1"/>
        <v>34</v>
      </c>
      <c r="P30">
        <f t="shared" si="2"/>
        <v>0</v>
      </c>
      <c r="Q30">
        <f t="shared" si="3"/>
        <v>8</v>
      </c>
      <c r="R30">
        <f t="shared" si="4"/>
        <v>6</v>
      </c>
      <c r="S30">
        <f t="shared" si="5"/>
        <v>0</v>
      </c>
      <c r="T30">
        <f t="shared" si="6"/>
        <v>8</v>
      </c>
      <c r="U30">
        <f t="shared" si="7"/>
        <v>56</v>
      </c>
      <c r="W30" t="str">
        <f t="shared" si="8"/>
        <v>nie</v>
      </c>
      <c r="X30" t="str">
        <f t="shared" si="9"/>
        <v>nie</v>
      </c>
    </row>
    <row r="31" spans="2:24" x14ac:dyDescent="0.2">
      <c r="B31" t="s">
        <v>62</v>
      </c>
      <c r="C31" t="s">
        <v>38</v>
      </c>
      <c r="D31">
        <v>5</v>
      </c>
      <c r="E31">
        <v>3</v>
      </c>
      <c r="F31">
        <v>3</v>
      </c>
      <c r="G31">
        <v>4</v>
      </c>
      <c r="H31">
        <v>6</v>
      </c>
      <c r="I31">
        <v>6</v>
      </c>
      <c r="J31">
        <v>84</v>
      </c>
      <c r="K31">
        <v>87</v>
      </c>
      <c r="L31">
        <v>96</v>
      </c>
      <c r="M31">
        <v>8</v>
      </c>
      <c r="N31">
        <v>17</v>
      </c>
      <c r="O31">
        <f t="shared" si="1"/>
        <v>29.2</v>
      </c>
      <c r="P31">
        <f t="shared" si="2"/>
        <v>0</v>
      </c>
      <c r="Q31">
        <f t="shared" si="3"/>
        <v>4</v>
      </c>
      <c r="R31">
        <f t="shared" si="4"/>
        <v>6</v>
      </c>
      <c r="S31">
        <f t="shared" si="5"/>
        <v>10</v>
      </c>
      <c r="T31">
        <f t="shared" si="6"/>
        <v>10</v>
      </c>
      <c r="U31">
        <f t="shared" si="7"/>
        <v>59.2</v>
      </c>
      <c r="W31" t="str">
        <f t="shared" si="8"/>
        <v>nie</v>
      </c>
      <c r="X31" t="str">
        <f t="shared" si="9"/>
        <v>nie</v>
      </c>
    </row>
    <row r="32" spans="2:24" x14ac:dyDescent="0.2">
      <c r="B32" t="s">
        <v>63</v>
      </c>
      <c r="C32" t="s">
        <v>64</v>
      </c>
      <c r="D32">
        <v>2</v>
      </c>
      <c r="E32">
        <v>3</v>
      </c>
      <c r="F32">
        <v>5</v>
      </c>
      <c r="G32">
        <v>2</v>
      </c>
      <c r="H32">
        <v>2</v>
      </c>
      <c r="I32">
        <v>5</v>
      </c>
      <c r="J32">
        <v>6</v>
      </c>
      <c r="K32">
        <v>43</v>
      </c>
      <c r="L32">
        <v>53</v>
      </c>
      <c r="M32">
        <v>71</v>
      </c>
      <c r="N32">
        <v>3</v>
      </c>
      <c r="O32">
        <f t="shared" si="1"/>
        <v>17.600000000000001</v>
      </c>
      <c r="P32">
        <f t="shared" si="2"/>
        <v>0</v>
      </c>
      <c r="Q32">
        <f t="shared" si="3"/>
        <v>8</v>
      </c>
      <c r="R32">
        <f t="shared" si="4"/>
        <v>0</v>
      </c>
      <c r="S32">
        <f t="shared" si="5"/>
        <v>0</v>
      </c>
      <c r="T32">
        <f t="shared" si="6"/>
        <v>8</v>
      </c>
      <c r="U32">
        <f t="shared" si="7"/>
        <v>33.6</v>
      </c>
      <c r="W32" t="str">
        <f t="shared" si="8"/>
        <v>nie</v>
      </c>
      <c r="X32" t="str">
        <f t="shared" si="9"/>
        <v>nie</v>
      </c>
    </row>
    <row r="33" spans="2:24" x14ac:dyDescent="0.2">
      <c r="B33" t="s">
        <v>65</v>
      </c>
      <c r="C33" t="s">
        <v>66</v>
      </c>
      <c r="D33">
        <v>0</v>
      </c>
      <c r="E33">
        <v>2</v>
      </c>
      <c r="F33">
        <v>6</v>
      </c>
      <c r="G33">
        <v>5</v>
      </c>
      <c r="H33">
        <v>6</v>
      </c>
      <c r="I33">
        <v>3</v>
      </c>
      <c r="J33">
        <v>89</v>
      </c>
      <c r="K33">
        <v>40</v>
      </c>
      <c r="L33">
        <v>28</v>
      </c>
      <c r="M33">
        <v>32</v>
      </c>
      <c r="N33">
        <v>47</v>
      </c>
      <c r="O33">
        <f t="shared" si="1"/>
        <v>23.6</v>
      </c>
      <c r="P33">
        <f t="shared" si="2"/>
        <v>0</v>
      </c>
      <c r="Q33">
        <f t="shared" si="3"/>
        <v>10</v>
      </c>
      <c r="R33">
        <f t="shared" si="4"/>
        <v>8</v>
      </c>
      <c r="S33">
        <f t="shared" si="5"/>
        <v>10</v>
      </c>
      <c r="T33">
        <f t="shared" si="6"/>
        <v>4</v>
      </c>
      <c r="U33">
        <f t="shared" si="7"/>
        <v>55.6</v>
      </c>
      <c r="W33" t="str">
        <f t="shared" si="8"/>
        <v>nie</v>
      </c>
      <c r="X33" t="str">
        <f t="shared" si="9"/>
        <v>nie</v>
      </c>
    </row>
    <row r="34" spans="2:24" x14ac:dyDescent="0.2">
      <c r="B34" t="s">
        <v>67</v>
      </c>
      <c r="C34" t="s">
        <v>68</v>
      </c>
      <c r="D34">
        <v>0</v>
      </c>
      <c r="E34">
        <v>5</v>
      </c>
      <c r="F34">
        <v>6</v>
      </c>
      <c r="G34">
        <v>4</v>
      </c>
      <c r="H34">
        <v>4</v>
      </c>
      <c r="I34">
        <v>2</v>
      </c>
      <c r="J34">
        <v>22</v>
      </c>
      <c r="K34">
        <v>9</v>
      </c>
      <c r="L34">
        <v>1</v>
      </c>
      <c r="M34">
        <v>76</v>
      </c>
      <c r="N34">
        <v>28</v>
      </c>
      <c r="O34">
        <f t="shared" si="1"/>
        <v>13.6</v>
      </c>
      <c r="P34">
        <f t="shared" si="2"/>
        <v>0</v>
      </c>
      <c r="Q34">
        <f t="shared" si="3"/>
        <v>10</v>
      </c>
      <c r="R34">
        <f t="shared" si="4"/>
        <v>6</v>
      </c>
      <c r="S34">
        <f t="shared" si="5"/>
        <v>6</v>
      </c>
      <c r="T34">
        <f t="shared" si="6"/>
        <v>0</v>
      </c>
      <c r="U34">
        <f t="shared" si="7"/>
        <v>35.6</v>
      </c>
      <c r="W34" t="str">
        <f t="shared" si="8"/>
        <v>nie</v>
      </c>
      <c r="X34" t="str">
        <f t="shared" si="9"/>
        <v>nie</v>
      </c>
    </row>
    <row r="35" spans="2:24" x14ac:dyDescent="0.2">
      <c r="B35" t="s">
        <v>69</v>
      </c>
      <c r="C35" t="s">
        <v>70</v>
      </c>
      <c r="D35">
        <v>6</v>
      </c>
      <c r="E35">
        <v>3</v>
      </c>
      <c r="F35">
        <v>2</v>
      </c>
      <c r="G35">
        <v>2</v>
      </c>
      <c r="H35">
        <v>2</v>
      </c>
      <c r="I35">
        <v>4</v>
      </c>
      <c r="J35">
        <v>82</v>
      </c>
      <c r="K35">
        <v>95</v>
      </c>
      <c r="L35">
        <v>8</v>
      </c>
      <c r="M35">
        <v>46</v>
      </c>
      <c r="N35">
        <v>76</v>
      </c>
      <c r="O35">
        <f t="shared" si="1"/>
        <v>30.7</v>
      </c>
      <c r="P35">
        <f t="shared" si="2"/>
        <v>0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6</v>
      </c>
      <c r="U35">
        <f t="shared" si="7"/>
        <v>36.700000000000003</v>
      </c>
      <c r="W35" t="str">
        <f t="shared" si="8"/>
        <v>nie</v>
      </c>
      <c r="X35" t="str">
        <f t="shared" si="9"/>
        <v>nie</v>
      </c>
    </row>
    <row r="36" spans="2:24" x14ac:dyDescent="0.2">
      <c r="B36" t="s">
        <v>71</v>
      </c>
      <c r="C36" t="s">
        <v>72</v>
      </c>
      <c r="D36">
        <v>7</v>
      </c>
      <c r="E36">
        <v>3</v>
      </c>
      <c r="F36">
        <v>2</v>
      </c>
      <c r="G36">
        <v>4</v>
      </c>
      <c r="H36">
        <v>4</v>
      </c>
      <c r="I36">
        <v>2</v>
      </c>
      <c r="J36">
        <v>67</v>
      </c>
      <c r="K36">
        <v>26</v>
      </c>
      <c r="L36">
        <v>50</v>
      </c>
      <c r="M36">
        <v>90</v>
      </c>
      <c r="N36">
        <v>34</v>
      </c>
      <c r="O36">
        <f t="shared" si="1"/>
        <v>26.7</v>
      </c>
      <c r="P36">
        <f t="shared" si="2"/>
        <v>0</v>
      </c>
      <c r="Q36">
        <f t="shared" si="3"/>
        <v>0</v>
      </c>
      <c r="R36">
        <f t="shared" si="4"/>
        <v>6</v>
      </c>
      <c r="S36">
        <f t="shared" si="5"/>
        <v>6</v>
      </c>
      <c r="T36">
        <f t="shared" si="6"/>
        <v>0</v>
      </c>
      <c r="U36">
        <f t="shared" si="7"/>
        <v>38.700000000000003</v>
      </c>
      <c r="W36" t="str">
        <f t="shared" si="8"/>
        <v>nie</v>
      </c>
      <c r="X36" t="str">
        <f t="shared" si="9"/>
        <v>nie</v>
      </c>
    </row>
    <row r="37" spans="2:24" x14ac:dyDescent="0.2">
      <c r="B37" t="s">
        <v>73</v>
      </c>
      <c r="C37" t="s">
        <v>74</v>
      </c>
      <c r="D37">
        <v>2</v>
      </c>
      <c r="E37">
        <v>2</v>
      </c>
      <c r="F37">
        <v>6</v>
      </c>
      <c r="G37">
        <v>5</v>
      </c>
      <c r="H37">
        <v>4</v>
      </c>
      <c r="I37">
        <v>5</v>
      </c>
      <c r="J37">
        <v>34</v>
      </c>
      <c r="K37">
        <v>59</v>
      </c>
      <c r="L37">
        <v>59</v>
      </c>
      <c r="M37">
        <v>7</v>
      </c>
      <c r="N37">
        <v>1</v>
      </c>
      <c r="O37">
        <f t="shared" si="1"/>
        <v>16</v>
      </c>
      <c r="P37">
        <f t="shared" si="2"/>
        <v>0</v>
      </c>
      <c r="Q37">
        <f t="shared" si="3"/>
        <v>10</v>
      </c>
      <c r="R37">
        <f t="shared" si="4"/>
        <v>8</v>
      </c>
      <c r="S37">
        <f t="shared" si="5"/>
        <v>6</v>
      </c>
      <c r="T37">
        <f t="shared" si="6"/>
        <v>8</v>
      </c>
      <c r="U37">
        <f t="shared" si="7"/>
        <v>48</v>
      </c>
      <c r="W37" t="str">
        <f t="shared" si="8"/>
        <v>nie</v>
      </c>
      <c r="X37" t="str">
        <f t="shared" si="9"/>
        <v>nie</v>
      </c>
    </row>
    <row r="38" spans="2:24" x14ac:dyDescent="0.2">
      <c r="B38" t="s">
        <v>75</v>
      </c>
      <c r="C38" t="s">
        <v>76</v>
      </c>
      <c r="D38">
        <v>4</v>
      </c>
      <c r="E38">
        <v>6</v>
      </c>
      <c r="F38">
        <v>5</v>
      </c>
      <c r="G38">
        <v>5</v>
      </c>
      <c r="H38">
        <v>6</v>
      </c>
      <c r="I38">
        <v>4</v>
      </c>
      <c r="J38">
        <v>56</v>
      </c>
      <c r="K38">
        <v>75</v>
      </c>
      <c r="L38">
        <v>51</v>
      </c>
      <c r="M38">
        <v>47</v>
      </c>
      <c r="N38">
        <v>71</v>
      </c>
      <c r="O38">
        <f t="shared" si="1"/>
        <v>30</v>
      </c>
      <c r="P38">
        <f t="shared" si="2"/>
        <v>2</v>
      </c>
      <c r="Q38">
        <f t="shared" si="3"/>
        <v>8</v>
      </c>
      <c r="R38">
        <f t="shared" si="4"/>
        <v>8</v>
      </c>
      <c r="S38">
        <f t="shared" si="5"/>
        <v>10</v>
      </c>
      <c r="T38">
        <f t="shared" si="6"/>
        <v>6</v>
      </c>
      <c r="U38">
        <f t="shared" si="7"/>
        <v>64</v>
      </c>
      <c r="W38" t="str">
        <f t="shared" si="8"/>
        <v>nie</v>
      </c>
      <c r="X38" t="str">
        <f t="shared" si="9"/>
        <v>nie</v>
      </c>
    </row>
    <row r="39" spans="2:24" x14ac:dyDescent="0.2">
      <c r="B39" t="s">
        <v>77</v>
      </c>
      <c r="C39" t="s">
        <v>78</v>
      </c>
      <c r="D39">
        <v>6</v>
      </c>
      <c r="E39">
        <v>4</v>
      </c>
      <c r="F39">
        <v>5</v>
      </c>
      <c r="G39">
        <v>5</v>
      </c>
      <c r="H39">
        <v>5</v>
      </c>
      <c r="I39">
        <v>4</v>
      </c>
      <c r="J39">
        <v>70</v>
      </c>
      <c r="K39">
        <v>71</v>
      </c>
      <c r="L39">
        <v>27</v>
      </c>
      <c r="M39">
        <v>77</v>
      </c>
      <c r="N39">
        <v>13</v>
      </c>
      <c r="O39">
        <f t="shared" si="1"/>
        <v>25.8</v>
      </c>
      <c r="P39">
        <f t="shared" si="2"/>
        <v>0</v>
      </c>
      <c r="Q39">
        <f t="shared" si="3"/>
        <v>8</v>
      </c>
      <c r="R39">
        <f t="shared" si="4"/>
        <v>8</v>
      </c>
      <c r="S39">
        <f t="shared" si="5"/>
        <v>8</v>
      </c>
      <c r="T39">
        <f t="shared" si="6"/>
        <v>6</v>
      </c>
      <c r="U39">
        <f t="shared" si="7"/>
        <v>55.8</v>
      </c>
      <c r="W39" t="str">
        <f t="shared" si="8"/>
        <v>nie</v>
      </c>
      <c r="X39" t="str">
        <f t="shared" si="9"/>
        <v>nie</v>
      </c>
    </row>
    <row r="40" spans="2:24" x14ac:dyDescent="0.2">
      <c r="B40" t="s">
        <v>79</v>
      </c>
      <c r="C40" t="s">
        <v>80</v>
      </c>
      <c r="D40">
        <v>2</v>
      </c>
      <c r="E40">
        <v>2</v>
      </c>
      <c r="F40">
        <v>4</v>
      </c>
      <c r="G40">
        <v>4</v>
      </c>
      <c r="H40">
        <v>4</v>
      </c>
      <c r="I40">
        <v>6</v>
      </c>
      <c r="J40">
        <v>30</v>
      </c>
      <c r="K40">
        <v>55</v>
      </c>
      <c r="L40">
        <v>59</v>
      </c>
      <c r="M40">
        <v>77</v>
      </c>
      <c r="N40">
        <v>58</v>
      </c>
      <c r="O40">
        <f t="shared" si="1"/>
        <v>27.9</v>
      </c>
      <c r="P40">
        <f t="shared" si="2"/>
        <v>0</v>
      </c>
      <c r="Q40">
        <f t="shared" si="3"/>
        <v>6</v>
      </c>
      <c r="R40">
        <f t="shared" si="4"/>
        <v>6</v>
      </c>
      <c r="S40">
        <f t="shared" si="5"/>
        <v>6</v>
      </c>
      <c r="T40">
        <f t="shared" si="6"/>
        <v>10</v>
      </c>
      <c r="U40">
        <f t="shared" si="7"/>
        <v>55.9</v>
      </c>
      <c r="W40" t="str">
        <f t="shared" si="8"/>
        <v>nie</v>
      </c>
      <c r="X40" t="str">
        <f t="shared" si="9"/>
        <v>nie</v>
      </c>
    </row>
    <row r="41" spans="2:24" x14ac:dyDescent="0.2">
      <c r="B41" t="s">
        <v>81</v>
      </c>
      <c r="C41" t="s">
        <v>38</v>
      </c>
      <c r="D41">
        <v>5</v>
      </c>
      <c r="E41">
        <v>6</v>
      </c>
      <c r="F41">
        <v>6</v>
      </c>
      <c r="G41">
        <v>6</v>
      </c>
      <c r="H41">
        <v>5</v>
      </c>
      <c r="I41">
        <v>5</v>
      </c>
      <c r="J41">
        <v>57</v>
      </c>
      <c r="K41">
        <v>22</v>
      </c>
      <c r="L41">
        <v>16</v>
      </c>
      <c r="M41">
        <v>20</v>
      </c>
      <c r="N41">
        <v>67</v>
      </c>
      <c r="O41">
        <f t="shared" si="1"/>
        <v>18.2</v>
      </c>
      <c r="P41">
        <f t="shared" si="2"/>
        <v>2</v>
      </c>
      <c r="Q41">
        <f t="shared" si="3"/>
        <v>10</v>
      </c>
      <c r="R41">
        <f t="shared" si="4"/>
        <v>10</v>
      </c>
      <c r="S41">
        <f t="shared" si="5"/>
        <v>8</v>
      </c>
      <c r="T41">
        <f t="shared" si="6"/>
        <v>8</v>
      </c>
      <c r="U41">
        <f t="shared" si="7"/>
        <v>56.2</v>
      </c>
      <c r="W41" t="str">
        <f t="shared" si="8"/>
        <v>nie</v>
      </c>
      <c r="X41" t="str">
        <f t="shared" si="9"/>
        <v>nie</v>
      </c>
    </row>
    <row r="42" spans="2:24" x14ac:dyDescent="0.2">
      <c r="B42" t="s">
        <v>82</v>
      </c>
      <c r="C42" t="s">
        <v>83</v>
      </c>
      <c r="D42">
        <v>6</v>
      </c>
      <c r="E42">
        <v>2</v>
      </c>
      <c r="F42">
        <v>5</v>
      </c>
      <c r="G42">
        <v>3</v>
      </c>
      <c r="H42">
        <v>3</v>
      </c>
      <c r="I42">
        <v>6</v>
      </c>
      <c r="J42">
        <v>67</v>
      </c>
      <c r="K42">
        <v>98</v>
      </c>
      <c r="L42">
        <v>28</v>
      </c>
      <c r="M42">
        <v>6</v>
      </c>
      <c r="N42">
        <v>20</v>
      </c>
      <c r="O42">
        <f t="shared" si="1"/>
        <v>21.9</v>
      </c>
      <c r="P42">
        <f t="shared" si="2"/>
        <v>0</v>
      </c>
      <c r="Q42">
        <f t="shared" si="3"/>
        <v>8</v>
      </c>
      <c r="R42">
        <f t="shared" si="4"/>
        <v>4</v>
      </c>
      <c r="S42">
        <f t="shared" si="5"/>
        <v>4</v>
      </c>
      <c r="T42">
        <f t="shared" si="6"/>
        <v>10</v>
      </c>
      <c r="U42">
        <f t="shared" si="7"/>
        <v>47.9</v>
      </c>
      <c r="W42" t="str">
        <f t="shared" si="8"/>
        <v>nie</v>
      </c>
      <c r="X42" t="str">
        <f t="shared" si="9"/>
        <v>nie</v>
      </c>
    </row>
    <row r="43" spans="2:24" x14ac:dyDescent="0.2">
      <c r="B43" t="s">
        <v>84</v>
      </c>
      <c r="C43" t="s">
        <v>38</v>
      </c>
      <c r="D43">
        <v>7</v>
      </c>
      <c r="E43">
        <v>4</v>
      </c>
      <c r="F43">
        <v>6</v>
      </c>
      <c r="G43">
        <v>4</v>
      </c>
      <c r="H43">
        <v>3</v>
      </c>
      <c r="I43">
        <v>3</v>
      </c>
      <c r="J43">
        <v>12</v>
      </c>
      <c r="K43">
        <v>86</v>
      </c>
      <c r="L43">
        <v>61</v>
      </c>
      <c r="M43">
        <v>94</v>
      </c>
      <c r="N43">
        <v>74</v>
      </c>
      <c r="O43">
        <f t="shared" si="1"/>
        <v>32.700000000000003</v>
      </c>
      <c r="P43">
        <f t="shared" si="2"/>
        <v>0</v>
      </c>
      <c r="Q43">
        <f t="shared" si="3"/>
        <v>10</v>
      </c>
      <c r="R43">
        <f t="shared" si="4"/>
        <v>6</v>
      </c>
      <c r="S43">
        <f t="shared" si="5"/>
        <v>4</v>
      </c>
      <c r="T43">
        <f t="shared" si="6"/>
        <v>4</v>
      </c>
      <c r="U43">
        <f t="shared" si="7"/>
        <v>56.7</v>
      </c>
      <c r="W43" t="str">
        <f t="shared" si="8"/>
        <v>nie</v>
      </c>
      <c r="X43" t="str">
        <f t="shared" si="9"/>
        <v>nie</v>
      </c>
    </row>
    <row r="44" spans="2:24" x14ac:dyDescent="0.2">
      <c r="B44" t="s">
        <v>46</v>
      </c>
      <c r="C44" t="s">
        <v>16</v>
      </c>
      <c r="D44">
        <v>0</v>
      </c>
      <c r="E44">
        <v>3</v>
      </c>
      <c r="F44">
        <v>4</v>
      </c>
      <c r="G44">
        <v>3</v>
      </c>
      <c r="H44">
        <v>5</v>
      </c>
      <c r="I44">
        <v>2</v>
      </c>
      <c r="J44">
        <v>82</v>
      </c>
      <c r="K44">
        <v>70</v>
      </c>
      <c r="L44">
        <v>18</v>
      </c>
      <c r="M44">
        <v>28</v>
      </c>
      <c r="N44">
        <v>34</v>
      </c>
      <c r="O44">
        <f t="shared" si="1"/>
        <v>23.2</v>
      </c>
      <c r="P44">
        <f t="shared" si="2"/>
        <v>0</v>
      </c>
      <c r="Q44">
        <f t="shared" si="3"/>
        <v>6</v>
      </c>
      <c r="R44">
        <f t="shared" si="4"/>
        <v>4</v>
      </c>
      <c r="S44">
        <f t="shared" si="5"/>
        <v>8</v>
      </c>
      <c r="T44">
        <f t="shared" si="6"/>
        <v>0</v>
      </c>
      <c r="U44">
        <f t="shared" si="7"/>
        <v>41.2</v>
      </c>
      <c r="W44" t="str">
        <f t="shared" si="8"/>
        <v>nie</v>
      </c>
      <c r="X44" t="str">
        <f t="shared" si="9"/>
        <v>nie</v>
      </c>
    </row>
    <row r="45" spans="2:24" x14ac:dyDescent="0.2">
      <c r="B45" t="s">
        <v>85</v>
      </c>
      <c r="C45" t="s">
        <v>86</v>
      </c>
      <c r="D45">
        <v>8</v>
      </c>
      <c r="E45">
        <v>5</v>
      </c>
      <c r="F45">
        <v>4</v>
      </c>
      <c r="G45">
        <v>6</v>
      </c>
      <c r="H45">
        <v>2</v>
      </c>
      <c r="I45">
        <v>6</v>
      </c>
      <c r="J45">
        <v>32</v>
      </c>
      <c r="K45">
        <v>88</v>
      </c>
      <c r="L45">
        <v>15</v>
      </c>
      <c r="M45">
        <v>45</v>
      </c>
      <c r="N45">
        <v>24</v>
      </c>
      <c r="O45">
        <f t="shared" si="1"/>
        <v>20.399999999999999</v>
      </c>
      <c r="P45">
        <f t="shared" si="2"/>
        <v>0</v>
      </c>
      <c r="Q45">
        <f t="shared" si="3"/>
        <v>6</v>
      </c>
      <c r="R45">
        <f t="shared" si="4"/>
        <v>10</v>
      </c>
      <c r="S45">
        <f t="shared" si="5"/>
        <v>0</v>
      </c>
      <c r="T45">
        <f t="shared" si="6"/>
        <v>10</v>
      </c>
      <c r="U45">
        <f t="shared" si="7"/>
        <v>46.4</v>
      </c>
      <c r="W45" t="str">
        <f t="shared" si="8"/>
        <v>nie</v>
      </c>
      <c r="X45" t="str">
        <f t="shared" si="9"/>
        <v>nie</v>
      </c>
    </row>
    <row r="46" spans="2:24" x14ac:dyDescent="0.2">
      <c r="B46" t="s">
        <v>87</v>
      </c>
      <c r="C46" t="s">
        <v>55</v>
      </c>
      <c r="D46">
        <v>2</v>
      </c>
      <c r="E46">
        <v>2</v>
      </c>
      <c r="F46">
        <v>5</v>
      </c>
      <c r="G46">
        <v>5</v>
      </c>
      <c r="H46">
        <v>2</v>
      </c>
      <c r="I46">
        <v>2</v>
      </c>
      <c r="J46">
        <v>65</v>
      </c>
      <c r="K46">
        <v>87</v>
      </c>
      <c r="L46">
        <v>53</v>
      </c>
      <c r="M46">
        <v>98</v>
      </c>
      <c r="N46">
        <v>50</v>
      </c>
      <c r="O46">
        <f t="shared" si="1"/>
        <v>35.299999999999997</v>
      </c>
      <c r="P46">
        <f t="shared" si="2"/>
        <v>0</v>
      </c>
      <c r="Q46">
        <f t="shared" si="3"/>
        <v>8</v>
      </c>
      <c r="R46">
        <f t="shared" si="4"/>
        <v>8</v>
      </c>
      <c r="S46">
        <f t="shared" si="5"/>
        <v>0</v>
      </c>
      <c r="T46">
        <f t="shared" si="6"/>
        <v>0</v>
      </c>
      <c r="U46">
        <f t="shared" si="7"/>
        <v>51.3</v>
      </c>
      <c r="W46" t="str">
        <f t="shared" si="8"/>
        <v>nie</v>
      </c>
      <c r="X46" t="str">
        <f t="shared" si="9"/>
        <v>nie</v>
      </c>
    </row>
    <row r="47" spans="2:24" x14ac:dyDescent="0.2">
      <c r="B47" t="s">
        <v>88</v>
      </c>
      <c r="C47" t="s">
        <v>26</v>
      </c>
      <c r="D47">
        <v>3</v>
      </c>
      <c r="E47">
        <v>2</v>
      </c>
      <c r="F47">
        <v>3</v>
      </c>
      <c r="G47">
        <v>3</v>
      </c>
      <c r="H47">
        <v>6</v>
      </c>
      <c r="I47">
        <v>6</v>
      </c>
      <c r="J47">
        <v>10</v>
      </c>
      <c r="K47">
        <v>21</v>
      </c>
      <c r="L47">
        <v>35</v>
      </c>
      <c r="M47">
        <v>98</v>
      </c>
      <c r="N47">
        <v>21</v>
      </c>
      <c r="O47">
        <f t="shared" si="1"/>
        <v>18.5</v>
      </c>
      <c r="P47">
        <f t="shared" si="2"/>
        <v>0</v>
      </c>
      <c r="Q47">
        <f t="shared" si="3"/>
        <v>4</v>
      </c>
      <c r="R47">
        <f t="shared" si="4"/>
        <v>4</v>
      </c>
      <c r="S47">
        <f t="shared" si="5"/>
        <v>10</v>
      </c>
      <c r="T47">
        <f t="shared" si="6"/>
        <v>10</v>
      </c>
      <c r="U47">
        <f t="shared" si="7"/>
        <v>46.5</v>
      </c>
      <c r="W47" t="str">
        <f t="shared" si="8"/>
        <v>nie</v>
      </c>
      <c r="X47" t="str">
        <f t="shared" si="9"/>
        <v>nie</v>
      </c>
    </row>
    <row r="48" spans="2:24" x14ac:dyDescent="0.2">
      <c r="B48" t="s">
        <v>89</v>
      </c>
      <c r="C48" t="s">
        <v>90</v>
      </c>
      <c r="D48">
        <v>2</v>
      </c>
      <c r="E48">
        <v>3</v>
      </c>
      <c r="F48">
        <v>6</v>
      </c>
      <c r="G48">
        <v>3</v>
      </c>
      <c r="H48">
        <v>6</v>
      </c>
      <c r="I48">
        <v>3</v>
      </c>
      <c r="J48">
        <v>53</v>
      </c>
      <c r="K48">
        <v>50</v>
      </c>
      <c r="L48">
        <v>16</v>
      </c>
      <c r="M48">
        <v>44</v>
      </c>
      <c r="N48">
        <v>8</v>
      </c>
      <c r="O48">
        <f t="shared" si="1"/>
        <v>17.100000000000001</v>
      </c>
      <c r="P48">
        <f t="shared" si="2"/>
        <v>0</v>
      </c>
      <c r="Q48">
        <f t="shared" si="3"/>
        <v>10</v>
      </c>
      <c r="R48">
        <f t="shared" si="4"/>
        <v>4</v>
      </c>
      <c r="S48">
        <f t="shared" si="5"/>
        <v>10</v>
      </c>
      <c r="T48">
        <f t="shared" si="6"/>
        <v>4</v>
      </c>
      <c r="U48">
        <f t="shared" si="7"/>
        <v>45.1</v>
      </c>
      <c r="W48" t="str">
        <f t="shared" si="8"/>
        <v>nie</v>
      </c>
      <c r="X48" t="str">
        <f t="shared" si="9"/>
        <v>nie</v>
      </c>
    </row>
    <row r="49" spans="2:24" x14ac:dyDescent="0.2">
      <c r="B49" t="s">
        <v>91</v>
      </c>
      <c r="C49" t="s">
        <v>70</v>
      </c>
      <c r="D49">
        <v>1</v>
      </c>
      <c r="E49">
        <v>5</v>
      </c>
      <c r="F49">
        <v>3</v>
      </c>
      <c r="G49">
        <v>6</v>
      </c>
      <c r="H49">
        <v>4</v>
      </c>
      <c r="I49">
        <v>4</v>
      </c>
      <c r="J49">
        <v>38</v>
      </c>
      <c r="K49">
        <v>43</v>
      </c>
      <c r="L49">
        <v>49</v>
      </c>
      <c r="M49">
        <v>89</v>
      </c>
      <c r="N49">
        <v>16</v>
      </c>
      <c r="O49">
        <f t="shared" si="1"/>
        <v>23.5</v>
      </c>
      <c r="P49">
        <f t="shared" si="2"/>
        <v>0</v>
      </c>
      <c r="Q49">
        <f t="shared" si="3"/>
        <v>4</v>
      </c>
      <c r="R49">
        <f t="shared" si="4"/>
        <v>10</v>
      </c>
      <c r="S49">
        <f t="shared" si="5"/>
        <v>6</v>
      </c>
      <c r="T49">
        <f t="shared" si="6"/>
        <v>6</v>
      </c>
      <c r="U49">
        <f t="shared" si="7"/>
        <v>49.5</v>
      </c>
      <c r="W49" t="str">
        <f t="shared" si="8"/>
        <v>nie</v>
      </c>
      <c r="X49" t="str">
        <f t="shared" si="9"/>
        <v>nie</v>
      </c>
    </row>
    <row r="50" spans="2:24" x14ac:dyDescent="0.2">
      <c r="B50" t="s">
        <v>92</v>
      </c>
      <c r="C50" t="s">
        <v>45</v>
      </c>
      <c r="D50">
        <v>6</v>
      </c>
      <c r="E50">
        <v>6</v>
      </c>
      <c r="F50">
        <v>4</v>
      </c>
      <c r="G50">
        <v>6</v>
      </c>
      <c r="H50">
        <v>5</v>
      </c>
      <c r="I50">
        <v>3</v>
      </c>
      <c r="J50">
        <v>99</v>
      </c>
      <c r="K50">
        <v>95</v>
      </c>
      <c r="L50">
        <v>48</v>
      </c>
      <c r="M50">
        <v>16</v>
      </c>
      <c r="N50">
        <v>11</v>
      </c>
      <c r="O50">
        <f t="shared" si="1"/>
        <v>26.9</v>
      </c>
      <c r="P50">
        <f t="shared" si="2"/>
        <v>2</v>
      </c>
      <c r="Q50">
        <f t="shared" si="3"/>
        <v>6</v>
      </c>
      <c r="R50">
        <f t="shared" si="4"/>
        <v>10</v>
      </c>
      <c r="S50">
        <f t="shared" si="5"/>
        <v>8</v>
      </c>
      <c r="T50">
        <f t="shared" si="6"/>
        <v>4</v>
      </c>
      <c r="U50">
        <f t="shared" si="7"/>
        <v>56.9</v>
      </c>
      <c r="W50" t="str">
        <f t="shared" si="8"/>
        <v>nie</v>
      </c>
      <c r="X50" t="str">
        <f t="shared" si="9"/>
        <v>nie</v>
      </c>
    </row>
    <row r="51" spans="2:24" x14ac:dyDescent="0.2">
      <c r="B51" t="s">
        <v>93</v>
      </c>
      <c r="C51" t="s">
        <v>32</v>
      </c>
      <c r="D51">
        <v>6</v>
      </c>
      <c r="E51">
        <v>5</v>
      </c>
      <c r="F51">
        <v>6</v>
      </c>
      <c r="G51">
        <v>5</v>
      </c>
      <c r="H51">
        <v>6</v>
      </c>
      <c r="I51">
        <v>3</v>
      </c>
      <c r="J51">
        <v>78</v>
      </c>
      <c r="K51">
        <v>22</v>
      </c>
      <c r="L51">
        <v>95</v>
      </c>
      <c r="M51">
        <v>18</v>
      </c>
      <c r="N51">
        <v>15</v>
      </c>
      <c r="O51">
        <f t="shared" si="1"/>
        <v>22.8</v>
      </c>
      <c r="P51">
        <f t="shared" si="2"/>
        <v>0</v>
      </c>
      <c r="Q51">
        <f t="shared" si="3"/>
        <v>10</v>
      </c>
      <c r="R51">
        <f t="shared" si="4"/>
        <v>8</v>
      </c>
      <c r="S51">
        <f t="shared" si="5"/>
        <v>10</v>
      </c>
      <c r="T51">
        <f t="shared" si="6"/>
        <v>4</v>
      </c>
      <c r="U51">
        <f t="shared" si="7"/>
        <v>54.8</v>
      </c>
      <c r="W51" t="str">
        <f t="shared" si="8"/>
        <v>nie</v>
      </c>
      <c r="X51" t="str">
        <f t="shared" si="9"/>
        <v>nie</v>
      </c>
    </row>
    <row r="52" spans="2:24" x14ac:dyDescent="0.2">
      <c r="B52" t="s">
        <v>94</v>
      </c>
      <c r="C52" t="s">
        <v>48</v>
      </c>
      <c r="D52">
        <v>6</v>
      </c>
      <c r="E52">
        <v>3</v>
      </c>
      <c r="F52">
        <v>3</v>
      </c>
      <c r="G52">
        <v>6</v>
      </c>
      <c r="H52">
        <v>4</v>
      </c>
      <c r="I52">
        <v>5</v>
      </c>
      <c r="J52">
        <v>25</v>
      </c>
      <c r="K52">
        <v>73</v>
      </c>
      <c r="L52">
        <v>78</v>
      </c>
      <c r="M52">
        <v>61</v>
      </c>
      <c r="N52">
        <v>29</v>
      </c>
      <c r="O52">
        <f t="shared" si="1"/>
        <v>26.6</v>
      </c>
      <c r="P52">
        <f t="shared" si="2"/>
        <v>0</v>
      </c>
      <c r="Q52">
        <f t="shared" si="3"/>
        <v>4</v>
      </c>
      <c r="R52">
        <f t="shared" si="4"/>
        <v>10</v>
      </c>
      <c r="S52">
        <f t="shared" si="5"/>
        <v>6</v>
      </c>
      <c r="T52">
        <f t="shared" si="6"/>
        <v>8</v>
      </c>
      <c r="U52">
        <f t="shared" si="7"/>
        <v>54.6</v>
      </c>
      <c r="W52" t="str">
        <f t="shared" si="8"/>
        <v>nie</v>
      </c>
      <c r="X52" t="str">
        <f t="shared" si="9"/>
        <v>nie</v>
      </c>
    </row>
    <row r="53" spans="2:24" x14ac:dyDescent="0.2">
      <c r="B53" t="s">
        <v>95</v>
      </c>
      <c r="C53" t="s">
        <v>96</v>
      </c>
      <c r="D53">
        <v>6</v>
      </c>
      <c r="E53">
        <v>5</v>
      </c>
      <c r="F53">
        <v>5</v>
      </c>
      <c r="G53">
        <v>6</v>
      </c>
      <c r="H53">
        <v>2</v>
      </c>
      <c r="I53">
        <v>4</v>
      </c>
      <c r="J53">
        <v>65</v>
      </c>
      <c r="K53">
        <v>66</v>
      </c>
      <c r="L53">
        <v>87</v>
      </c>
      <c r="M53">
        <v>5</v>
      </c>
      <c r="N53">
        <v>65</v>
      </c>
      <c r="O53">
        <f t="shared" si="1"/>
        <v>28.8</v>
      </c>
      <c r="P53">
        <f t="shared" si="2"/>
        <v>0</v>
      </c>
      <c r="Q53">
        <f t="shared" si="3"/>
        <v>8</v>
      </c>
      <c r="R53">
        <f t="shared" si="4"/>
        <v>10</v>
      </c>
      <c r="S53">
        <f t="shared" si="5"/>
        <v>0</v>
      </c>
      <c r="T53">
        <f t="shared" si="6"/>
        <v>6</v>
      </c>
      <c r="U53">
        <f t="shared" si="7"/>
        <v>52.8</v>
      </c>
      <c r="W53" t="str">
        <f t="shared" si="8"/>
        <v>nie</v>
      </c>
      <c r="X53" t="str">
        <f t="shared" si="9"/>
        <v>nie</v>
      </c>
    </row>
    <row r="54" spans="2:24" x14ac:dyDescent="0.2">
      <c r="B54" t="s">
        <v>97</v>
      </c>
      <c r="C54" t="s">
        <v>90</v>
      </c>
      <c r="D54">
        <v>8</v>
      </c>
      <c r="E54">
        <v>2</v>
      </c>
      <c r="F54">
        <v>2</v>
      </c>
      <c r="G54">
        <v>3</v>
      </c>
      <c r="H54">
        <v>4</v>
      </c>
      <c r="I54">
        <v>3</v>
      </c>
      <c r="J54">
        <v>18</v>
      </c>
      <c r="K54">
        <v>83</v>
      </c>
      <c r="L54">
        <v>86</v>
      </c>
      <c r="M54">
        <v>67</v>
      </c>
      <c r="N54">
        <v>90</v>
      </c>
      <c r="O54">
        <f t="shared" si="1"/>
        <v>34.4</v>
      </c>
      <c r="P54">
        <f t="shared" si="2"/>
        <v>0</v>
      </c>
      <c r="Q54">
        <f t="shared" si="3"/>
        <v>0</v>
      </c>
      <c r="R54">
        <f t="shared" si="4"/>
        <v>4</v>
      </c>
      <c r="S54">
        <f t="shared" si="5"/>
        <v>6</v>
      </c>
      <c r="T54">
        <f t="shared" si="6"/>
        <v>4</v>
      </c>
      <c r="U54">
        <f t="shared" si="7"/>
        <v>48.4</v>
      </c>
      <c r="W54" t="str">
        <f t="shared" si="8"/>
        <v>nie</v>
      </c>
      <c r="X54" t="str">
        <f t="shared" si="9"/>
        <v>nie</v>
      </c>
    </row>
    <row r="55" spans="2:24" x14ac:dyDescent="0.2">
      <c r="B55" t="s">
        <v>98</v>
      </c>
      <c r="C55" t="s">
        <v>99</v>
      </c>
      <c r="D55">
        <v>0</v>
      </c>
      <c r="E55">
        <v>3</v>
      </c>
      <c r="F55">
        <v>4</v>
      </c>
      <c r="G55">
        <v>6</v>
      </c>
      <c r="H55">
        <v>4</v>
      </c>
      <c r="I55">
        <v>4</v>
      </c>
      <c r="J55">
        <v>41</v>
      </c>
      <c r="K55">
        <v>88</v>
      </c>
      <c r="L55">
        <v>4</v>
      </c>
      <c r="M55">
        <v>24</v>
      </c>
      <c r="N55">
        <v>37</v>
      </c>
      <c r="O55">
        <f t="shared" si="1"/>
        <v>19.399999999999999</v>
      </c>
      <c r="P55">
        <f t="shared" si="2"/>
        <v>0</v>
      </c>
      <c r="Q55">
        <f t="shared" si="3"/>
        <v>6</v>
      </c>
      <c r="R55">
        <f t="shared" si="4"/>
        <v>10</v>
      </c>
      <c r="S55">
        <f t="shared" si="5"/>
        <v>6</v>
      </c>
      <c r="T55">
        <f t="shared" si="6"/>
        <v>6</v>
      </c>
      <c r="U55">
        <f t="shared" si="7"/>
        <v>47.4</v>
      </c>
      <c r="W55" t="str">
        <f t="shared" si="8"/>
        <v>nie</v>
      </c>
      <c r="X55" t="str">
        <f t="shared" si="9"/>
        <v>nie</v>
      </c>
    </row>
    <row r="56" spans="2:24" x14ac:dyDescent="0.2">
      <c r="B56" t="s">
        <v>100</v>
      </c>
      <c r="C56" t="s">
        <v>101</v>
      </c>
      <c r="D56">
        <v>7</v>
      </c>
      <c r="E56">
        <v>3</v>
      </c>
      <c r="F56">
        <v>4</v>
      </c>
      <c r="G56">
        <v>4</v>
      </c>
      <c r="H56">
        <v>5</v>
      </c>
      <c r="I56">
        <v>6</v>
      </c>
      <c r="J56">
        <v>54</v>
      </c>
      <c r="K56">
        <v>42</v>
      </c>
      <c r="L56">
        <v>82</v>
      </c>
      <c r="M56">
        <v>99</v>
      </c>
      <c r="N56">
        <v>81</v>
      </c>
      <c r="O56">
        <f t="shared" si="1"/>
        <v>35.799999999999997</v>
      </c>
      <c r="P56">
        <f t="shared" si="2"/>
        <v>0</v>
      </c>
      <c r="Q56">
        <f t="shared" si="3"/>
        <v>6</v>
      </c>
      <c r="R56">
        <f t="shared" si="4"/>
        <v>6</v>
      </c>
      <c r="S56">
        <f t="shared" si="5"/>
        <v>8</v>
      </c>
      <c r="T56">
        <f t="shared" si="6"/>
        <v>10</v>
      </c>
      <c r="U56">
        <f t="shared" si="7"/>
        <v>65.8</v>
      </c>
      <c r="W56" t="str">
        <f t="shared" si="8"/>
        <v>nie</v>
      </c>
      <c r="X56" t="str">
        <f t="shared" si="9"/>
        <v>nie</v>
      </c>
    </row>
    <row r="57" spans="2:24" x14ac:dyDescent="0.2">
      <c r="B57" t="s">
        <v>102</v>
      </c>
      <c r="C57" t="s">
        <v>70</v>
      </c>
      <c r="D57">
        <v>3</v>
      </c>
      <c r="E57">
        <v>6</v>
      </c>
      <c r="F57">
        <v>5</v>
      </c>
      <c r="G57">
        <v>2</v>
      </c>
      <c r="H57">
        <v>4</v>
      </c>
      <c r="I57">
        <v>6</v>
      </c>
      <c r="J57">
        <v>51</v>
      </c>
      <c r="K57">
        <v>96</v>
      </c>
      <c r="L57">
        <v>78</v>
      </c>
      <c r="M57">
        <v>72</v>
      </c>
      <c r="N57">
        <v>39</v>
      </c>
      <c r="O57">
        <f t="shared" si="1"/>
        <v>33.6</v>
      </c>
      <c r="P57">
        <f t="shared" si="2"/>
        <v>2</v>
      </c>
      <c r="Q57">
        <f t="shared" si="3"/>
        <v>8</v>
      </c>
      <c r="R57">
        <f t="shared" si="4"/>
        <v>0</v>
      </c>
      <c r="S57">
        <f t="shared" si="5"/>
        <v>6</v>
      </c>
      <c r="T57">
        <f t="shared" si="6"/>
        <v>10</v>
      </c>
      <c r="U57">
        <f t="shared" si="7"/>
        <v>59.6</v>
      </c>
      <c r="W57" t="str">
        <f t="shared" si="8"/>
        <v>nie</v>
      </c>
      <c r="X57" t="str">
        <f t="shared" si="9"/>
        <v>nie</v>
      </c>
    </row>
    <row r="58" spans="2:24" x14ac:dyDescent="0.2">
      <c r="B58" t="s">
        <v>103</v>
      </c>
      <c r="C58" t="s">
        <v>55</v>
      </c>
      <c r="D58">
        <v>8</v>
      </c>
      <c r="E58">
        <v>6</v>
      </c>
      <c r="F58">
        <v>2</v>
      </c>
      <c r="G58">
        <v>2</v>
      </c>
      <c r="H58">
        <v>6</v>
      </c>
      <c r="I58">
        <v>6</v>
      </c>
      <c r="J58">
        <v>86</v>
      </c>
      <c r="K58">
        <v>67</v>
      </c>
      <c r="L58">
        <v>94</v>
      </c>
      <c r="M58">
        <v>38</v>
      </c>
      <c r="N58">
        <v>45</v>
      </c>
      <c r="O58">
        <f t="shared" si="1"/>
        <v>33</v>
      </c>
      <c r="P58">
        <f t="shared" si="2"/>
        <v>2</v>
      </c>
      <c r="Q58">
        <f t="shared" si="3"/>
        <v>0</v>
      </c>
      <c r="R58">
        <f t="shared" si="4"/>
        <v>0</v>
      </c>
      <c r="S58">
        <f t="shared" si="5"/>
        <v>10</v>
      </c>
      <c r="T58">
        <f t="shared" si="6"/>
        <v>10</v>
      </c>
      <c r="U58">
        <f t="shared" si="7"/>
        <v>55</v>
      </c>
      <c r="W58" t="str">
        <f t="shared" si="8"/>
        <v>nie</v>
      </c>
      <c r="X58" t="str">
        <f t="shared" si="9"/>
        <v>nie</v>
      </c>
    </row>
    <row r="59" spans="2:24" x14ac:dyDescent="0.2">
      <c r="B59" t="s">
        <v>104</v>
      </c>
      <c r="C59" t="s">
        <v>32</v>
      </c>
      <c r="D59">
        <v>7</v>
      </c>
      <c r="E59">
        <v>5</v>
      </c>
      <c r="F59">
        <v>6</v>
      </c>
      <c r="G59">
        <v>4</v>
      </c>
      <c r="H59">
        <v>6</v>
      </c>
      <c r="I59">
        <v>5</v>
      </c>
      <c r="J59">
        <v>15</v>
      </c>
      <c r="K59">
        <v>79</v>
      </c>
      <c r="L59">
        <v>11</v>
      </c>
      <c r="M59">
        <v>20</v>
      </c>
      <c r="N59">
        <v>58</v>
      </c>
      <c r="O59">
        <f t="shared" si="1"/>
        <v>18.3</v>
      </c>
      <c r="P59">
        <f t="shared" si="2"/>
        <v>0</v>
      </c>
      <c r="Q59">
        <f t="shared" si="3"/>
        <v>10</v>
      </c>
      <c r="R59">
        <f t="shared" si="4"/>
        <v>6</v>
      </c>
      <c r="S59">
        <f t="shared" si="5"/>
        <v>10</v>
      </c>
      <c r="T59">
        <f t="shared" si="6"/>
        <v>8</v>
      </c>
      <c r="U59">
        <f t="shared" si="7"/>
        <v>52.3</v>
      </c>
      <c r="W59" t="str">
        <f t="shared" si="8"/>
        <v>nie</v>
      </c>
      <c r="X59" t="str">
        <f t="shared" si="9"/>
        <v>nie</v>
      </c>
    </row>
    <row r="60" spans="2:24" x14ac:dyDescent="0.2">
      <c r="B60" t="s">
        <v>105</v>
      </c>
      <c r="C60" t="s">
        <v>70</v>
      </c>
      <c r="D60">
        <v>3</v>
      </c>
      <c r="E60">
        <v>6</v>
      </c>
      <c r="F60">
        <v>3</v>
      </c>
      <c r="G60">
        <v>5</v>
      </c>
      <c r="H60">
        <v>5</v>
      </c>
      <c r="I60">
        <v>2</v>
      </c>
      <c r="J60">
        <v>49</v>
      </c>
      <c r="K60">
        <v>99</v>
      </c>
      <c r="L60">
        <v>78</v>
      </c>
      <c r="M60">
        <v>70</v>
      </c>
      <c r="N60">
        <v>60</v>
      </c>
      <c r="O60">
        <f t="shared" si="1"/>
        <v>35.6</v>
      </c>
      <c r="P60">
        <f t="shared" si="2"/>
        <v>2</v>
      </c>
      <c r="Q60">
        <f t="shared" si="3"/>
        <v>4</v>
      </c>
      <c r="R60">
        <f t="shared" si="4"/>
        <v>8</v>
      </c>
      <c r="S60">
        <f t="shared" si="5"/>
        <v>8</v>
      </c>
      <c r="T60">
        <f t="shared" si="6"/>
        <v>0</v>
      </c>
      <c r="U60">
        <f t="shared" si="7"/>
        <v>57.6</v>
      </c>
      <c r="W60" t="str">
        <f t="shared" si="8"/>
        <v>nie</v>
      </c>
      <c r="X60" t="str">
        <f t="shared" si="9"/>
        <v>nie</v>
      </c>
    </row>
    <row r="61" spans="2:24" x14ac:dyDescent="0.2">
      <c r="B61" t="s">
        <v>106</v>
      </c>
      <c r="C61" t="s">
        <v>107</v>
      </c>
      <c r="D61">
        <v>3</v>
      </c>
      <c r="E61">
        <v>6</v>
      </c>
      <c r="F61">
        <v>3</v>
      </c>
      <c r="G61">
        <v>5</v>
      </c>
      <c r="H61">
        <v>4</v>
      </c>
      <c r="I61">
        <v>2</v>
      </c>
      <c r="J61">
        <v>94</v>
      </c>
      <c r="K61">
        <v>27</v>
      </c>
      <c r="L61">
        <v>20</v>
      </c>
      <c r="M61">
        <v>13</v>
      </c>
      <c r="N61">
        <v>49</v>
      </c>
      <c r="O61">
        <f t="shared" si="1"/>
        <v>20.3</v>
      </c>
      <c r="P61">
        <f t="shared" si="2"/>
        <v>2</v>
      </c>
      <c r="Q61">
        <f t="shared" si="3"/>
        <v>4</v>
      </c>
      <c r="R61">
        <f t="shared" si="4"/>
        <v>8</v>
      </c>
      <c r="S61">
        <f t="shared" si="5"/>
        <v>6</v>
      </c>
      <c r="T61">
        <f t="shared" si="6"/>
        <v>0</v>
      </c>
      <c r="U61">
        <f t="shared" si="7"/>
        <v>40.299999999999997</v>
      </c>
      <c r="W61" t="str">
        <f t="shared" si="8"/>
        <v>nie</v>
      </c>
      <c r="X61" t="str">
        <f t="shared" si="9"/>
        <v>nie</v>
      </c>
    </row>
    <row r="62" spans="2:24" x14ac:dyDescent="0.2">
      <c r="B62" t="s">
        <v>108</v>
      </c>
      <c r="C62" t="s">
        <v>83</v>
      </c>
      <c r="D62">
        <v>8</v>
      </c>
      <c r="E62">
        <v>4</v>
      </c>
      <c r="F62">
        <v>5</v>
      </c>
      <c r="G62">
        <v>6</v>
      </c>
      <c r="H62">
        <v>6</v>
      </c>
      <c r="I62">
        <v>2</v>
      </c>
      <c r="J62">
        <v>94</v>
      </c>
      <c r="K62">
        <v>99</v>
      </c>
      <c r="L62">
        <v>87</v>
      </c>
      <c r="M62">
        <v>99</v>
      </c>
      <c r="N62">
        <v>62</v>
      </c>
      <c r="O62">
        <f t="shared" si="1"/>
        <v>44.1</v>
      </c>
      <c r="P62">
        <f t="shared" si="2"/>
        <v>0</v>
      </c>
      <c r="Q62">
        <f t="shared" si="3"/>
        <v>8</v>
      </c>
      <c r="R62">
        <f t="shared" si="4"/>
        <v>10</v>
      </c>
      <c r="S62">
        <f t="shared" si="5"/>
        <v>10</v>
      </c>
      <c r="T62">
        <f t="shared" si="6"/>
        <v>0</v>
      </c>
      <c r="U62">
        <f t="shared" si="7"/>
        <v>72.099999999999994</v>
      </c>
      <c r="W62" t="str">
        <f t="shared" si="8"/>
        <v>nie</v>
      </c>
      <c r="X62" t="str">
        <f t="shared" si="9"/>
        <v>nie</v>
      </c>
    </row>
    <row r="63" spans="2:24" x14ac:dyDescent="0.2">
      <c r="B63" t="s">
        <v>109</v>
      </c>
      <c r="C63" t="s">
        <v>110</v>
      </c>
      <c r="D63">
        <v>8</v>
      </c>
      <c r="E63">
        <v>2</v>
      </c>
      <c r="F63">
        <v>4</v>
      </c>
      <c r="G63">
        <v>5</v>
      </c>
      <c r="H63">
        <v>2</v>
      </c>
      <c r="I63">
        <v>4</v>
      </c>
      <c r="J63">
        <v>20</v>
      </c>
      <c r="K63">
        <v>78</v>
      </c>
      <c r="L63">
        <v>54</v>
      </c>
      <c r="M63">
        <v>34</v>
      </c>
      <c r="N63">
        <v>95</v>
      </c>
      <c r="O63">
        <f t="shared" si="1"/>
        <v>28.1</v>
      </c>
      <c r="P63">
        <f t="shared" si="2"/>
        <v>0</v>
      </c>
      <c r="Q63">
        <f t="shared" si="3"/>
        <v>6</v>
      </c>
      <c r="R63">
        <f t="shared" si="4"/>
        <v>8</v>
      </c>
      <c r="S63">
        <f t="shared" si="5"/>
        <v>0</v>
      </c>
      <c r="T63">
        <f t="shared" si="6"/>
        <v>6</v>
      </c>
      <c r="U63">
        <f t="shared" si="7"/>
        <v>48.1</v>
      </c>
      <c r="W63" t="str">
        <f t="shared" si="8"/>
        <v>nie</v>
      </c>
      <c r="X63" t="str">
        <f t="shared" si="9"/>
        <v>nie</v>
      </c>
    </row>
    <row r="64" spans="2:24" x14ac:dyDescent="0.2">
      <c r="B64" t="s">
        <v>111</v>
      </c>
      <c r="C64" t="s">
        <v>74</v>
      </c>
      <c r="D64">
        <v>5</v>
      </c>
      <c r="E64">
        <v>2</v>
      </c>
      <c r="F64">
        <v>4</v>
      </c>
      <c r="G64">
        <v>5</v>
      </c>
      <c r="H64">
        <v>5</v>
      </c>
      <c r="I64">
        <v>3</v>
      </c>
      <c r="J64">
        <v>39</v>
      </c>
      <c r="K64">
        <v>16</v>
      </c>
      <c r="L64">
        <v>8</v>
      </c>
      <c r="M64">
        <v>66</v>
      </c>
      <c r="N64">
        <v>29</v>
      </c>
      <c r="O64">
        <f t="shared" si="1"/>
        <v>15.8</v>
      </c>
      <c r="P64">
        <f t="shared" si="2"/>
        <v>0</v>
      </c>
      <c r="Q64">
        <f t="shared" si="3"/>
        <v>6</v>
      </c>
      <c r="R64">
        <f t="shared" si="4"/>
        <v>8</v>
      </c>
      <c r="S64">
        <f t="shared" si="5"/>
        <v>8</v>
      </c>
      <c r="T64">
        <f t="shared" si="6"/>
        <v>4</v>
      </c>
      <c r="U64">
        <f t="shared" si="7"/>
        <v>41.8</v>
      </c>
      <c r="W64" t="str">
        <f t="shared" si="8"/>
        <v>nie</v>
      </c>
      <c r="X64" t="str">
        <f t="shared" si="9"/>
        <v>nie</v>
      </c>
    </row>
    <row r="65" spans="2:24" x14ac:dyDescent="0.2">
      <c r="B65" t="s">
        <v>112</v>
      </c>
      <c r="C65" t="s">
        <v>113</v>
      </c>
      <c r="D65">
        <v>0</v>
      </c>
      <c r="E65">
        <v>6</v>
      </c>
      <c r="F65">
        <v>3</v>
      </c>
      <c r="G65">
        <v>5</v>
      </c>
      <c r="H65">
        <v>4</v>
      </c>
      <c r="I65">
        <v>2</v>
      </c>
      <c r="J65">
        <v>77</v>
      </c>
      <c r="K65">
        <v>80</v>
      </c>
      <c r="L65">
        <v>92</v>
      </c>
      <c r="M65">
        <v>43</v>
      </c>
      <c r="N65">
        <v>100</v>
      </c>
      <c r="O65">
        <f t="shared" si="1"/>
        <v>39.200000000000003</v>
      </c>
      <c r="P65">
        <f t="shared" si="2"/>
        <v>2</v>
      </c>
      <c r="Q65">
        <f t="shared" si="3"/>
        <v>4</v>
      </c>
      <c r="R65">
        <f t="shared" si="4"/>
        <v>8</v>
      </c>
      <c r="S65">
        <f t="shared" si="5"/>
        <v>6</v>
      </c>
      <c r="T65">
        <f t="shared" si="6"/>
        <v>0</v>
      </c>
      <c r="U65">
        <f t="shared" si="7"/>
        <v>59.2</v>
      </c>
      <c r="W65" t="str">
        <f t="shared" si="8"/>
        <v>nie</v>
      </c>
      <c r="X65" t="str">
        <f t="shared" si="9"/>
        <v>nie</v>
      </c>
    </row>
    <row r="66" spans="2:24" x14ac:dyDescent="0.2">
      <c r="B66" t="s">
        <v>114</v>
      </c>
      <c r="C66" t="s">
        <v>101</v>
      </c>
      <c r="D66">
        <v>1</v>
      </c>
      <c r="E66">
        <v>4</v>
      </c>
      <c r="F66">
        <v>6</v>
      </c>
      <c r="G66">
        <v>3</v>
      </c>
      <c r="H66">
        <v>4</v>
      </c>
      <c r="I66">
        <v>2</v>
      </c>
      <c r="J66">
        <v>70</v>
      </c>
      <c r="K66">
        <v>39</v>
      </c>
      <c r="L66">
        <v>65</v>
      </c>
      <c r="M66">
        <v>57</v>
      </c>
      <c r="N66">
        <v>90</v>
      </c>
      <c r="O66">
        <f t="shared" si="1"/>
        <v>32.1</v>
      </c>
      <c r="P66">
        <f t="shared" si="2"/>
        <v>0</v>
      </c>
      <c r="Q66">
        <f t="shared" si="3"/>
        <v>10</v>
      </c>
      <c r="R66">
        <f t="shared" si="4"/>
        <v>4</v>
      </c>
      <c r="S66">
        <f t="shared" si="5"/>
        <v>6</v>
      </c>
      <c r="T66">
        <f t="shared" si="6"/>
        <v>0</v>
      </c>
      <c r="U66">
        <f t="shared" si="7"/>
        <v>52.1</v>
      </c>
      <c r="W66" t="str">
        <f t="shared" si="8"/>
        <v>nie</v>
      </c>
      <c r="X66" t="str">
        <f t="shared" si="9"/>
        <v>nie</v>
      </c>
    </row>
    <row r="67" spans="2:24" x14ac:dyDescent="0.2">
      <c r="B67" t="s">
        <v>115</v>
      </c>
      <c r="C67" t="s">
        <v>41</v>
      </c>
      <c r="D67">
        <v>0</v>
      </c>
      <c r="E67">
        <v>4</v>
      </c>
      <c r="F67">
        <v>5</v>
      </c>
      <c r="G67">
        <v>4</v>
      </c>
      <c r="H67">
        <v>6</v>
      </c>
      <c r="I67">
        <v>2</v>
      </c>
      <c r="J67">
        <v>4</v>
      </c>
      <c r="K67">
        <v>85</v>
      </c>
      <c r="L67">
        <v>83</v>
      </c>
      <c r="M67">
        <v>10</v>
      </c>
      <c r="N67">
        <v>33</v>
      </c>
      <c r="O67">
        <f t="shared" si="1"/>
        <v>21.5</v>
      </c>
      <c r="P67">
        <f t="shared" si="2"/>
        <v>0</v>
      </c>
      <c r="Q67">
        <f t="shared" si="3"/>
        <v>8</v>
      </c>
      <c r="R67">
        <f t="shared" si="4"/>
        <v>6</v>
      </c>
      <c r="S67">
        <f t="shared" si="5"/>
        <v>10</v>
      </c>
      <c r="T67">
        <f t="shared" si="6"/>
        <v>0</v>
      </c>
      <c r="U67">
        <f t="shared" si="7"/>
        <v>45.5</v>
      </c>
      <c r="W67" t="str">
        <f t="shared" si="8"/>
        <v>nie</v>
      </c>
      <c r="X67" t="str">
        <f t="shared" si="9"/>
        <v>nie</v>
      </c>
    </row>
    <row r="68" spans="2:24" x14ac:dyDescent="0.2">
      <c r="B68" t="s">
        <v>116</v>
      </c>
      <c r="C68" t="s">
        <v>117</v>
      </c>
      <c r="D68">
        <v>8</v>
      </c>
      <c r="E68">
        <v>5</v>
      </c>
      <c r="F68">
        <v>5</v>
      </c>
      <c r="G68">
        <v>4</v>
      </c>
      <c r="H68">
        <v>3</v>
      </c>
      <c r="I68">
        <v>3</v>
      </c>
      <c r="J68">
        <v>80</v>
      </c>
      <c r="K68">
        <v>91</v>
      </c>
      <c r="L68">
        <v>16</v>
      </c>
      <c r="M68">
        <v>12</v>
      </c>
      <c r="N68">
        <v>73</v>
      </c>
      <c r="O68">
        <f t="shared" ref="O68:O131" si="10">((SUM(J68:N68))/10)</f>
        <v>27.2</v>
      </c>
      <c r="P68">
        <f t="shared" ref="P68:P131" si="11">IF(E68=6,2,0)</f>
        <v>0</v>
      </c>
      <c r="Q68">
        <f t="shared" ref="Q68:Q131" si="12">IF(F68=1,0,IF(F68=3,4,IF(F68=4,6,IF(F68=5,8,IF(F68=6,10,0)))))</f>
        <v>8</v>
      </c>
      <c r="R68">
        <f t="shared" ref="R68:R131" si="13">IF(G68=1,0,IF(G68=3,4,IF(G68=4,6,IF(G68=5,8,IF(G68=6,10,0)))))</f>
        <v>6</v>
      </c>
      <c r="S68">
        <f t="shared" ref="S68:S131" si="14">IF(H68=1,0,IF(H68=3,4,IF(H68=4,6,IF(H68=5,8,IF(H68=6,10,0)))))</f>
        <v>4</v>
      </c>
      <c r="T68">
        <f t="shared" ref="T68:T131" si="15">IF(I68=1,0,IF(I68=3,4,IF(I68=4,6,IF(I68=5,8,IF(I68=6,10,0)))))</f>
        <v>4</v>
      </c>
      <c r="U68">
        <f t="shared" ref="U68:U131" si="16">O68+P68+Q68+R68+S68+T68</f>
        <v>49.2</v>
      </c>
      <c r="W68" t="str">
        <f t="shared" ref="W68:W131" si="17">IF(U68=49, "tak", "nie")</f>
        <v>nie</v>
      </c>
      <c r="X68" t="str">
        <f t="shared" ref="X68:X131" si="18">IF(U68=49.2, "tak", "nie")</f>
        <v>tak</v>
      </c>
    </row>
    <row r="69" spans="2:24" x14ac:dyDescent="0.2">
      <c r="B69" t="s">
        <v>118</v>
      </c>
      <c r="C69" t="s">
        <v>119</v>
      </c>
      <c r="D69">
        <v>6</v>
      </c>
      <c r="E69">
        <v>6</v>
      </c>
      <c r="F69">
        <v>2</v>
      </c>
      <c r="G69">
        <v>3</v>
      </c>
      <c r="H69">
        <v>6</v>
      </c>
      <c r="I69">
        <v>5</v>
      </c>
      <c r="J69">
        <v>27</v>
      </c>
      <c r="K69">
        <v>6</v>
      </c>
      <c r="L69">
        <v>19</v>
      </c>
      <c r="M69">
        <v>61</v>
      </c>
      <c r="N69">
        <v>63</v>
      </c>
      <c r="O69">
        <f t="shared" si="10"/>
        <v>17.600000000000001</v>
      </c>
      <c r="P69">
        <f t="shared" si="11"/>
        <v>2</v>
      </c>
      <c r="Q69">
        <f t="shared" si="12"/>
        <v>0</v>
      </c>
      <c r="R69">
        <f t="shared" si="13"/>
        <v>4</v>
      </c>
      <c r="S69">
        <f t="shared" si="14"/>
        <v>10</v>
      </c>
      <c r="T69">
        <f t="shared" si="15"/>
        <v>8</v>
      </c>
      <c r="U69">
        <f t="shared" si="16"/>
        <v>41.6</v>
      </c>
      <c r="W69" t="str">
        <f t="shared" si="17"/>
        <v>nie</v>
      </c>
      <c r="X69" t="str">
        <f t="shared" si="18"/>
        <v>nie</v>
      </c>
    </row>
    <row r="70" spans="2:24" x14ac:dyDescent="0.2">
      <c r="B70" t="s">
        <v>120</v>
      </c>
      <c r="C70" t="s">
        <v>121</v>
      </c>
      <c r="D70">
        <v>0</v>
      </c>
      <c r="E70">
        <v>5</v>
      </c>
      <c r="F70">
        <v>5</v>
      </c>
      <c r="G70">
        <v>3</v>
      </c>
      <c r="H70">
        <v>2</v>
      </c>
      <c r="I70">
        <v>6</v>
      </c>
      <c r="J70">
        <v>26</v>
      </c>
      <c r="K70">
        <v>23</v>
      </c>
      <c r="L70">
        <v>48</v>
      </c>
      <c r="M70">
        <v>73</v>
      </c>
      <c r="N70">
        <v>63</v>
      </c>
      <c r="O70">
        <f t="shared" si="10"/>
        <v>23.3</v>
      </c>
      <c r="P70">
        <f t="shared" si="11"/>
        <v>0</v>
      </c>
      <c r="Q70">
        <f t="shared" si="12"/>
        <v>8</v>
      </c>
      <c r="R70">
        <f t="shared" si="13"/>
        <v>4</v>
      </c>
      <c r="S70">
        <f t="shared" si="14"/>
        <v>0</v>
      </c>
      <c r="T70">
        <f t="shared" si="15"/>
        <v>10</v>
      </c>
      <c r="U70">
        <f t="shared" si="16"/>
        <v>45.3</v>
      </c>
      <c r="W70" t="str">
        <f t="shared" si="17"/>
        <v>nie</v>
      </c>
      <c r="X70" t="str">
        <f t="shared" si="18"/>
        <v>nie</v>
      </c>
    </row>
    <row r="71" spans="2:24" x14ac:dyDescent="0.2">
      <c r="B71" t="s">
        <v>122</v>
      </c>
      <c r="C71" t="s">
        <v>121</v>
      </c>
      <c r="D71">
        <v>8</v>
      </c>
      <c r="E71">
        <v>3</v>
      </c>
      <c r="F71">
        <v>5</v>
      </c>
      <c r="G71">
        <v>5</v>
      </c>
      <c r="H71">
        <v>6</v>
      </c>
      <c r="I71">
        <v>3</v>
      </c>
      <c r="J71">
        <v>28</v>
      </c>
      <c r="K71">
        <v>69</v>
      </c>
      <c r="L71">
        <v>99</v>
      </c>
      <c r="M71">
        <v>45</v>
      </c>
      <c r="N71">
        <v>61</v>
      </c>
      <c r="O71">
        <f t="shared" si="10"/>
        <v>30.2</v>
      </c>
      <c r="P71">
        <f t="shared" si="11"/>
        <v>0</v>
      </c>
      <c r="Q71">
        <f t="shared" si="12"/>
        <v>8</v>
      </c>
      <c r="R71">
        <f t="shared" si="13"/>
        <v>8</v>
      </c>
      <c r="S71">
        <f t="shared" si="14"/>
        <v>10</v>
      </c>
      <c r="T71">
        <f t="shared" si="15"/>
        <v>4</v>
      </c>
      <c r="U71">
        <f t="shared" si="16"/>
        <v>60.2</v>
      </c>
      <c r="W71" t="str">
        <f t="shared" si="17"/>
        <v>nie</v>
      </c>
      <c r="X71" t="str">
        <f t="shared" si="18"/>
        <v>nie</v>
      </c>
    </row>
    <row r="72" spans="2:24" x14ac:dyDescent="0.2">
      <c r="B72" t="s">
        <v>123</v>
      </c>
      <c r="C72" t="s">
        <v>119</v>
      </c>
      <c r="D72">
        <v>1</v>
      </c>
      <c r="E72">
        <v>2</v>
      </c>
      <c r="F72">
        <v>3</v>
      </c>
      <c r="G72">
        <v>2</v>
      </c>
      <c r="H72">
        <v>3</v>
      </c>
      <c r="I72">
        <v>6</v>
      </c>
      <c r="J72">
        <v>51</v>
      </c>
      <c r="K72">
        <v>14</v>
      </c>
      <c r="L72">
        <v>33</v>
      </c>
      <c r="M72">
        <v>28</v>
      </c>
      <c r="N72">
        <v>43</v>
      </c>
      <c r="O72">
        <f t="shared" si="10"/>
        <v>16.899999999999999</v>
      </c>
      <c r="P72">
        <f t="shared" si="11"/>
        <v>0</v>
      </c>
      <c r="Q72">
        <f t="shared" si="12"/>
        <v>4</v>
      </c>
      <c r="R72">
        <f t="shared" si="13"/>
        <v>0</v>
      </c>
      <c r="S72">
        <f t="shared" si="14"/>
        <v>4</v>
      </c>
      <c r="T72">
        <f t="shared" si="15"/>
        <v>10</v>
      </c>
      <c r="U72">
        <f t="shared" si="16"/>
        <v>34.9</v>
      </c>
      <c r="W72" t="str">
        <f t="shared" si="17"/>
        <v>nie</v>
      </c>
      <c r="X72" t="str">
        <f t="shared" si="18"/>
        <v>nie</v>
      </c>
    </row>
    <row r="73" spans="2:24" x14ac:dyDescent="0.2">
      <c r="B73" t="s">
        <v>124</v>
      </c>
      <c r="C73" t="s">
        <v>41</v>
      </c>
      <c r="D73">
        <v>3</v>
      </c>
      <c r="E73">
        <v>5</v>
      </c>
      <c r="F73">
        <v>6</v>
      </c>
      <c r="G73">
        <v>5</v>
      </c>
      <c r="H73">
        <v>2</v>
      </c>
      <c r="I73">
        <v>5</v>
      </c>
      <c r="J73">
        <v>73</v>
      </c>
      <c r="K73">
        <v>84</v>
      </c>
      <c r="L73">
        <v>48</v>
      </c>
      <c r="M73">
        <v>36</v>
      </c>
      <c r="N73">
        <v>4</v>
      </c>
      <c r="O73">
        <f t="shared" si="10"/>
        <v>24.5</v>
      </c>
      <c r="P73">
        <f t="shared" si="11"/>
        <v>0</v>
      </c>
      <c r="Q73">
        <f t="shared" si="12"/>
        <v>10</v>
      </c>
      <c r="R73">
        <f t="shared" si="13"/>
        <v>8</v>
      </c>
      <c r="S73">
        <f t="shared" si="14"/>
        <v>0</v>
      </c>
      <c r="T73">
        <f t="shared" si="15"/>
        <v>8</v>
      </c>
      <c r="U73">
        <f t="shared" si="16"/>
        <v>50.5</v>
      </c>
      <c r="W73" t="str">
        <f t="shared" si="17"/>
        <v>nie</v>
      </c>
      <c r="X73" t="str">
        <f t="shared" si="18"/>
        <v>nie</v>
      </c>
    </row>
    <row r="74" spans="2:24" x14ac:dyDescent="0.2">
      <c r="B74" t="s">
        <v>125</v>
      </c>
      <c r="C74" t="s">
        <v>126</v>
      </c>
      <c r="D74">
        <v>4</v>
      </c>
      <c r="E74">
        <v>4</v>
      </c>
      <c r="F74">
        <v>5</v>
      </c>
      <c r="G74">
        <v>5</v>
      </c>
      <c r="H74">
        <v>3</v>
      </c>
      <c r="I74">
        <v>6</v>
      </c>
      <c r="J74">
        <v>44</v>
      </c>
      <c r="K74">
        <v>16</v>
      </c>
      <c r="L74">
        <v>68</v>
      </c>
      <c r="M74">
        <v>55</v>
      </c>
      <c r="N74">
        <v>66</v>
      </c>
      <c r="O74">
        <f t="shared" si="10"/>
        <v>24.9</v>
      </c>
      <c r="P74">
        <f t="shared" si="11"/>
        <v>0</v>
      </c>
      <c r="Q74">
        <f t="shared" si="12"/>
        <v>8</v>
      </c>
      <c r="R74">
        <f t="shared" si="13"/>
        <v>8</v>
      </c>
      <c r="S74">
        <f t="shared" si="14"/>
        <v>4</v>
      </c>
      <c r="T74">
        <f t="shared" si="15"/>
        <v>10</v>
      </c>
      <c r="U74">
        <f t="shared" si="16"/>
        <v>54.9</v>
      </c>
      <c r="W74" t="str">
        <f t="shared" si="17"/>
        <v>nie</v>
      </c>
      <c r="X74" t="str">
        <f t="shared" si="18"/>
        <v>nie</v>
      </c>
    </row>
    <row r="75" spans="2:24" x14ac:dyDescent="0.2">
      <c r="B75" t="s">
        <v>127</v>
      </c>
      <c r="C75" t="s">
        <v>90</v>
      </c>
      <c r="D75">
        <v>2</v>
      </c>
      <c r="E75">
        <v>6</v>
      </c>
      <c r="F75">
        <v>6</v>
      </c>
      <c r="G75">
        <v>3</v>
      </c>
      <c r="H75">
        <v>6</v>
      </c>
      <c r="I75">
        <v>2</v>
      </c>
      <c r="J75">
        <v>71</v>
      </c>
      <c r="K75">
        <v>95</v>
      </c>
      <c r="L75">
        <v>90</v>
      </c>
      <c r="M75">
        <v>50</v>
      </c>
      <c r="N75">
        <v>91</v>
      </c>
      <c r="O75">
        <f t="shared" si="10"/>
        <v>39.700000000000003</v>
      </c>
      <c r="P75">
        <f t="shared" si="11"/>
        <v>2</v>
      </c>
      <c r="Q75">
        <f t="shared" si="12"/>
        <v>10</v>
      </c>
      <c r="R75">
        <f t="shared" si="13"/>
        <v>4</v>
      </c>
      <c r="S75">
        <f t="shared" si="14"/>
        <v>10</v>
      </c>
      <c r="T75">
        <f t="shared" si="15"/>
        <v>0</v>
      </c>
      <c r="U75">
        <f t="shared" si="16"/>
        <v>65.7</v>
      </c>
      <c r="W75" t="str">
        <f t="shared" si="17"/>
        <v>nie</v>
      </c>
      <c r="X75" t="str">
        <f t="shared" si="18"/>
        <v>nie</v>
      </c>
    </row>
    <row r="76" spans="2:24" x14ac:dyDescent="0.2">
      <c r="B76" t="s">
        <v>128</v>
      </c>
      <c r="C76" t="s">
        <v>45</v>
      </c>
      <c r="D76">
        <v>5</v>
      </c>
      <c r="E76">
        <v>5</v>
      </c>
      <c r="F76">
        <v>2</v>
      </c>
      <c r="G76">
        <v>6</v>
      </c>
      <c r="H76">
        <v>2</v>
      </c>
      <c r="I76">
        <v>2</v>
      </c>
      <c r="J76">
        <v>90</v>
      </c>
      <c r="K76">
        <v>88</v>
      </c>
      <c r="L76">
        <v>73</v>
      </c>
      <c r="M76">
        <v>83</v>
      </c>
      <c r="N76">
        <v>51</v>
      </c>
      <c r="O76">
        <f t="shared" si="10"/>
        <v>38.5</v>
      </c>
      <c r="P76">
        <f t="shared" si="11"/>
        <v>0</v>
      </c>
      <c r="Q76">
        <f t="shared" si="12"/>
        <v>0</v>
      </c>
      <c r="R76">
        <f t="shared" si="13"/>
        <v>10</v>
      </c>
      <c r="S76">
        <f t="shared" si="14"/>
        <v>0</v>
      </c>
      <c r="T76">
        <f t="shared" si="15"/>
        <v>0</v>
      </c>
      <c r="U76">
        <f t="shared" si="16"/>
        <v>48.5</v>
      </c>
      <c r="W76" t="str">
        <f t="shared" si="17"/>
        <v>nie</v>
      </c>
      <c r="X76" t="str">
        <f t="shared" si="18"/>
        <v>nie</v>
      </c>
    </row>
    <row r="77" spans="2:24" x14ac:dyDescent="0.2">
      <c r="B77" t="s">
        <v>129</v>
      </c>
      <c r="C77" t="s">
        <v>130</v>
      </c>
      <c r="D77">
        <v>1</v>
      </c>
      <c r="E77">
        <v>5</v>
      </c>
      <c r="F77">
        <v>2</v>
      </c>
      <c r="G77">
        <v>2</v>
      </c>
      <c r="H77">
        <v>3</v>
      </c>
      <c r="I77">
        <v>5</v>
      </c>
      <c r="J77">
        <v>11</v>
      </c>
      <c r="K77">
        <v>24</v>
      </c>
      <c r="L77">
        <v>35</v>
      </c>
      <c r="M77">
        <v>70</v>
      </c>
      <c r="N77">
        <v>6</v>
      </c>
      <c r="O77">
        <f t="shared" si="10"/>
        <v>14.6</v>
      </c>
      <c r="P77">
        <f t="shared" si="11"/>
        <v>0</v>
      </c>
      <c r="Q77">
        <f t="shared" si="12"/>
        <v>0</v>
      </c>
      <c r="R77">
        <f t="shared" si="13"/>
        <v>0</v>
      </c>
      <c r="S77">
        <f t="shared" si="14"/>
        <v>4</v>
      </c>
      <c r="T77">
        <f t="shared" si="15"/>
        <v>8</v>
      </c>
      <c r="U77">
        <f t="shared" si="16"/>
        <v>26.6</v>
      </c>
      <c r="W77" t="str">
        <f t="shared" si="17"/>
        <v>nie</v>
      </c>
      <c r="X77" t="str">
        <f t="shared" si="18"/>
        <v>nie</v>
      </c>
    </row>
    <row r="78" spans="2:24" x14ac:dyDescent="0.2">
      <c r="B78" t="s">
        <v>131</v>
      </c>
      <c r="C78" t="s">
        <v>70</v>
      </c>
      <c r="D78">
        <v>5</v>
      </c>
      <c r="E78">
        <v>2</v>
      </c>
      <c r="F78">
        <v>2</v>
      </c>
      <c r="G78">
        <v>6</v>
      </c>
      <c r="H78">
        <v>5</v>
      </c>
      <c r="I78">
        <v>6</v>
      </c>
      <c r="J78">
        <v>44</v>
      </c>
      <c r="K78">
        <v>43</v>
      </c>
      <c r="L78">
        <v>19</v>
      </c>
      <c r="M78">
        <v>86</v>
      </c>
      <c r="N78">
        <v>18</v>
      </c>
      <c r="O78">
        <f t="shared" si="10"/>
        <v>21</v>
      </c>
      <c r="P78">
        <f t="shared" si="11"/>
        <v>0</v>
      </c>
      <c r="Q78">
        <f t="shared" si="12"/>
        <v>0</v>
      </c>
      <c r="R78">
        <f t="shared" si="13"/>
        <v>10</v>
      </c>
      <c r="S78">
        <f t="shared" si="14"/>
        <v>8</v>
      </c>
      <c r="T78">
        <f t="shared" si="15"/>
        <v>10</v>
      </c>
      <c r="U78">
        <f t="shared" si="16"/>
        <v>49</v>
      </c>
      <c r="W78" t="str">
        <f t="shared" si="17"/>
        <v>tak</v>
      </c>
      <c r="X78" t="str">
        <f t="shared" si="18"/>
        <v>nie</v>
      </c>
    </row>
    <row r="79" spans="2:24" x14ac:dyDescent="0.2">
      <c r="B79" t="s">
        <v>132</v>
      </c>
      <c r="C79" t="s">
        <v>133</v>
      </c>
      <c r="D79">
        <v>2</v>
      </c>
      <c r="E79">
        <v>5</v>
      </c>
      <c r="F79">
        <v>4</v>
      </c>
      <c r="G79">
        <v>3</v>
      </c>
      <c r="H79">
        <v>6</v>
      </c>
      <c r="I79">
        <v>6</v>
      </c>
      <c r="J79">
        <v>15</v>
      </c>
      <c r="K79">
        <v>69</v>
      </c>
      <c r="L79">
        <v>48</v>
      </c>
      <c r="M79">
        <v>14</v>
      </c>
      <c r="N79">
        <v>32</v>
      </c>
      <c r="O79">
        <f t="shared" si="10"/>
        <v>17.8</v>
      </c>
      <c r="P79">
        <f t="shared" si="11"/>
        <v>0</v>
      </c>
      <c r="Q79">
        <f t="shared" si="12"/>
        <v>6</v>
      </c>
      <c r="R79">
        <f t="shared" si="13"/>
        <v>4</v>
      </c>
      <c r="S79">
        <f t="shared" si="14"/>
        <v>10</v>
      </c>
      <c r="T79">
        <f t="shared" si="15"/>
        <v>10</v>
      </c>
      <c r="U79">
        <f t="shared" si="16"/>
        <v>47.8</v>
      </c>
      <c r="W79" t="str">
        <f t="shared" si="17"/>
        <v>nie</v>
      </c>
      <c r="X79" t="str">
        <f t="shared" si="18"/>
        <v>nie</v>
      </c>
    </row>
    <row r="80" spans="2:24" x14ac:dyDescent="0.2">
      <c r="B80" t="s">
        <v>134</v>
      </c>
      <c r="C80" t="s">
        <v>45</v>
      </c>
      <c r="D80">
        <v>6</v>
      </c>
      <c r="E80">
        <v>3</v>
      </c>
      <c r="F80">
        <v>4</v>
      </c>
      <c r="G80">
        <v>5</v>
      </c>
      <c r="H80">
        <v>3</v>
      </c>
      <c r="I80">
        <v>4</v>
      </c>
      <c r="J80">
        <v>38</v>
      </c>
      <c r="K80">
        <v>48</v>
      </c>
      <c r="L80">
        <v>3</v>
      </c>
      <c r="M80">
        <v>38</v>
      </c>
      <c r="N80">
        <v>91</v>
      </c>
      <c r="O80">
        <f t="shared" si="10"/>
        <v>21.8</v>
      </c>
      <c r="P80">
        <f t="shared" si="11"/>
        <v>0</v>
      </c>
      <c r="Q80">
        <f t="shared" si="12"/>
        <v>6</v>
      </c>
      <c r="R80">
        <f t="shared" si="13"/>
        <v>8</v>
      </c>
      <c r="S80">
        <f t="shared" si="14"/>
        <v>4</v>
      </c>
      <c r="T80">
        <f t="shared" si="15"/>
        <v>6</v>
      </c>
      <c r="U80">
        <f t="shared" si="16"/>
        <v>45.8</v>
      </c>
      <c r="W80" t="str">
        <f t="shared" si="17"/>
        <v>nie</v>
      </c>
      <c r="X80" t="str">
        <f t="shared" si="18"/>
        <v>nie</v>
      </c>
    </row>
    <row r="81" spans="2:24" x14ac:dyDescent="0.2">
      <c r="B81" t="s">
        <v>135</v>
      </c>
      <c r="C81" t="s">
        <v>38</v>
      </c>
      <c r="D81">
        <v>3</v>
      </c>
      <c r="E81">
        <v>6</v>
      </c>
      <c r="F81">
        <v>3</v>
      </c>
      <c r="G81">
        <v>6</v>
      </c>
      <c r="H81">
        <v>3</v>
      </c>
      <c r="I81">
        <v>5</v>
      </c>
      <c r="J81">
        <v>66</v>
      </c>
      <c r="K81">
        <v>42</v>
      </c>
      <c r="L81">
        <v>40</v>
      </c>
      <c r="M81">
        <v>91</v>
      </c>
      <c r="N81">
        <v>74</v>
      </c>
      <c r="O81">
        <f t="shared" si="10"/>
        <v>31.3</v>
      </c>
      <c r="P81">
        <f t="shared" si="11"/>
        <v>2</v>
      </c>
      <c r="Q81">
        <f t="shared" si="12"/>
        <v>4</v>
      </c>
      <c r="R81">
        <f t="shared" si="13"/>
        <v>10</v>
      </c>
      <c r="S81">
        <f t="shared" si="14"/>
        <v>4</v>
      </c>
      <c r="T81">
        <f t="shared" si="15"/>
        <v>8</v>
      </c>
      <c r="U81">
        <f t="shared" si="16"/>
        <v>59.3</v>
      </c>
      <c r="W81" t="str">
        <f t="shared" si="17"/>
        <v>nie</v>
      </c>
      <c r="X81" t="str">
        <f t="shared" si="18"/>
        <v>nie</v>
      </c>
    </row>
    <row r="82" spans="2:24" x14ac:dyDescent="0.2">
      <c r="B82" t="s">
        <v>136</v>
      </c>
      <c r="C82" t="s">
        <v>137</v>
      </c>
      <c r="D82">
        <v>7</v>
      </c>
      <c r="E82">
        <v>4</v>
      </c>
      <c r="F82">
        <v>2</v>
      </c>
      <c r="G82">
        <v>4</v>
      </c>
      <c r="H82">
        <v>6</v>
      </c>
      <c r="I82">
        <v>5</v>
      </c>
      <c r="J82">
        <v>28</v>
      </c>
      <c r="K82">
        <v>1</v>
      </c>
      <c r="L82">
        <v>36</v>
      </c>
      <c r="M82">
        <v>63</v>
      </c>
      <c r="N82">
        <v>49</v>
      </c>
      <c r="O82">
        <f t="shared" si="10"/>
        <v>17.7</v>
      </c>
      <c r="P82">
        <f t="shared" si="11"/>
        <v>0</v>
      </c>
      <c r="Q82">
        <f t="shared" si="12"/>
        <v>0</v>
      </c>
      <c r="R82">
        <f t="shared" si="13"/>
        <v>6</v>
      </c>
      <c r="S82">
        <f t="shared" si="14"/>
        <v>10</v>
      </c>
      <c r="T82">
        <f t="shared" si="15"/>
        <v>8</v>
      </c>
      <c r="U82">
        <f t="shared" si="16"/>
        <v>41.7</v>
      </c>
      <c r="W82" t="str">
        <f t="shared" si="17"/>
        <v>nie</v>
      </c>
      <c r="X82" t="str">
        <f t="shared" si="18"/>
        <v>nie</v>
      </c>
    </row>
    <row r="83" spans="2:24" x14ac:dyDescent="0.2">
      <c r="B83" t="s">
        <v>138</v>
      </c>
      <c r="C83" t="s">
        <v>139</v>
      </c>
      <c r="D83">
        <v>0</v>
      </c>
      <c r="E83">
        <v>6</v>
      </c>
      <c r="F83">
        <v>5</v>
      </c>
      <c r="G83">
        <v>6</v>
      </c>
      <c r="H83">
        <v>5</v>
      </c>
      <c r="I83">
        <v>6</v>
      </c>
      <c r="J83">
        <v>12</v>
      </c>
      <c r="K83">
        <v>20</v>
      </c>
      <c r="L83">
        <v>10</v>
      </c>
      <c r="M83">
        <v>73</v>
      </c>
      <c r="N83">
        <v>68</v>
      </c>
      <c r="O83">
        <f t="shared" si="10"/>
        <v>18.3</v>
      </c>
      <c r="P83">
        <f t="shared" si="11"/>
        <v>2</v>
      </c>
      <c r="Q83">
        <f t="shared" si="12"/>
        <v>8</v>
      </c>
      <c r="R83">
        <f t="shared" si="13"/>
        <v>10</v>
      </c>
      <c r="S83">
        <f t="shared" si="14"/>
        <v>8</v>
      </c>
      <c r="T83">
        <f t="shared" si="15"/>
        <v>10</v>
      </c>
      <c r="U83">
        <f t="shared" si="16"/>
        <v>56.3</v>
      </c>
      <c r="W83" t="str">
        <f t="shared" si="17"/>
        <v>nie</v>
      </c>
      <c r="X83" t="str">
        <f t="shared" si="18"/>
        <v>nie</v>
      </c>
    </row>
    <row r="84" spans="2:24" x14ac:dyDescent="0.2">
      <c r="B84" t="s">
        <v>140</v>
      </c>
      <c r="C84" t="s">
        <v>45</v>
      </c>
      <c r="D84">
        <v>4</v>
      </c>
      <c r="E84">
        <v>5</v>
      </c>
      <c r="F84">
        <v>4</v>
      </c>
      <c r="G84">
        <v>2</v>
      </c>
      <c r="H84">
        <v>3</v>
      </c>
      <c r="I84">
        <v>4</v>
      </c>
      <c r="J84">
        <v>21</v>
      </c>
      <c r="K84">
        <v>58</v>
      </c>
      <c r="L84">
        <v>66</v>
      </c>
      <c r="M84">
        <v>93</v>
      </c>
      <c r="N84">
        <v>89</v>
      </c>
      <c r="O84">
        <f t="shared" si="10"/>
        <v>32.700000000000003</v>
      </c>
      <c r="P84">
        <f t="shared" si="11"/>
        <v>0</v>
      </c>
      <c r="Q84">
        <f t="shared" si="12"/>
        <v>6</v>
      </c>
      <c r="R84">
        <f t="shared" si="13"/>
        <v>0</v>
      </c>
      <c r="S84">
        <f t="shared" si="14"/>
        <v>4</v>
      </c>
      <c r="T84">
        <f t="shared" si="15"/>
        <v>6</v>
      </c>
      <c r="U84">
        <f t="shared" si="16"/>
        <v>48.7</v>
      </c>
      <c r="W84" t="str">
        <f t="shared" si="17"/>
        <v>nie</v>
      </c>
      <c r="X84" t="str">
        <f t="shared" si="18"/>
        <v>nie</v>
      </c>
    </row>
    <row r="85" spans="2:24" x14ac:dyDescent="0.2">
      <c r="B85" t="s">
        <v>141</v>
      </c>
      <c r="C85" t="s">
        <v>99</v>
      </c>
      <c r="D85">
        <v>0</v>
      </c>
      <c r="E85">
        <v>2</v>
      </c>
      <c r="F85">
        <v>2</v>
      </c>
      <c r="G85">
        <v>4</v>
      </c>
      <c r="H85">
        <v>3</v>
      </c>
      <c r="I85">
        <v>3</v>
      </c>
      <c r="J85">
        <v>3</v>
      </c>
      <c r="K85">
        <v>25</v>
      </c>
      <c r="L85">
        <v>93</v>
      </c>
      <c r="M85">
        <v>92</v>
      </c>
      <c r="N85">
        <v>73</v>
      </c>
      <c r="O85">
        <f t="shared" si="10"/>
        <v>28.6</v>
      </c>
      <c r="P85">
        <f t="shared" si="11"/>
        <v>0</v>
      </c>
      <c r="Q85">
        <f t="shared" si="12"/>
        <v>0</v>
      </c>
      <c r="R85">
        <f t="shared" si="13"/>
        <v>6</v>
      </c>
      <c r="S85">
        <f t="shared" si="14"/>
        <v>4</v>
      </c>
      <c r="T85">
        <f t="shared" si="15"/>
        <v>4</v>
      </c>
      <c r="U85">
        <f t="shared" si="16"/>
        <v>42.6</v>
      </c>
      <c r="W85" t="str">
        <f t="shared" si="17"/>
        <v>nie</v>
      </c>
      <c r="X85" t="str">
        <f t="shared" si="18"/>
        <v>nie</v>
      </c>
    </row>
    <row r="86" spans="2:24" x14ac:dyDescent="0.2">
      <c r="B86" t="s">
        <v>142</v>
      </c>
      <c r="C86" t="s">
        <v>130</v>
      </c>
      <c r="D86">
        <v>4</v>
      </c>
      <c r="E86">
        <v>4</v>
      </c>
      <c r="F86">
        <v>2</v>
      </c>
      <c r="G86">
        <v>6</v>
      </c>
      <c r="H86">
        <v>5</v>
      </c>
      <c r="I86">
        <v>2</v>
      </c>
      <c r="J86">
        <v>81</v>
      </c>
      <c r="K86">
        <v>5</v>
      </c>
      <c r="L86">
        <v>60</v>
      </c>
      <c r="M86">
        <v>2</v>
      </c>
      <c r="N86">
        <v>91</v>
      </c>
      <c r="O86">
        <f t="shared" si="10"/>
        <v>23.9</v>
      </c>
      <c r="P86">
        <f t="shared" si="11"/>
        <v>0</v>
      </c>
      <c r="Q86">
        <f t="shared" si="12"/>
        <v>0</v>
      </c>
      <c r="R86">
        <f t="shared" si="13"/>
        <v>10</v>
      </c>
      <c r="S86">
        <f t="shared" si="14"/>
        <v>8</v>
      </c>
      <c r="T86">
        <f t="shared" si="15"/>
        <v>0</v>
      </c>
      <c r="U86">
        <f t="shared" si="16"/>
        <v>41.9</v>
      </c>
      <c r="W86" t="str">
        <f t="shared" si="17"/>
        <v>nie</v>
      </c>
      <c r="X86" t="str">
        <f t="shared" si="18"/>
        <v>nie</v>
      </c>
    </row>
    <row r="87" spans="2:24" x14ac:dyDescent="0.2">
      <c r="B87" t="s">
        <v>143</v>
      </c>
      <c r="C87" t="s">
        <v>70</v>
      </c>
      <c r="D87">
        <v>1</v>
      </c>
      <c r="E87">
        <v>4</v>
      </c>
      <c r="F87">
        <v>6</v>
      </c>
      <c r="G87">
        <v>4</v>
      </c>
      <c r="H87">
        <v>3</v>
      </c>
      <c r="I87">
        <v>6</v>
      </c>
      <c r="J87">
        <v>100</v>
      </c>
      <c r="K87">
        <v>100</v>
      </c>
      <c r="L87">
        <v>100</v>
      </c>
      <c r="M87">
        <v>36</v>
      </c>
      <c r="N87">
        <v>10</v>
      </c>
      <c r="O87">
        <f t="shared" si="10"/>
        <v>34.6</v>
      </c>
      <c r="P87">
        <f t="shared" si="11"/>
        <v>0</v>
      </c>
      <c r="Q87">
        <f t="shared" si="12"/>
        <v>10</v>
      </c>
      <c r="R87">
        <f t="shared" si="13"/>
        <v>6</v>
      </c>
      <c r="S87">
        <f t="shared" si="14"/>
        <v>4</v>
      </c>
      <c r="T87">
        <f t="shared" si="15"/>
        <v>10</v>
      </c>
      <c r="U87">
        <f t="shared" si="16"/>
        <v>64.599999999999994</v>
      </c>
      <c r="W87" t="str">
        <f t="shared" si="17"/>
        <v>nie</v>
      </c>
      <c r="X87" t="str">
        <f t="shared" si="18"/>
        <v>nie</v>
      </c>
    </row>
    <row r="88" spans="2:24" x14ac:dyDescent="0.2">
      <c r="B88" t="s">
        <v>144</v>
      </c>
      <c r="C88" t="s">
        <v>145</v>
      </c>
      <c r="D88">
        <v>2</v>
      </c>
      <c r="E88">
        <v>3</v>
      </c>
      <c r="F88">
        <v>3</v>
      </c>
      <c r="G88">
        <v>5</v>
      </c>
      <c r="H88">
        <v>6</v>
      </c>
      <c r="I88">
        <v>6</v>
      </c>
      <c r="J88">
        <v>32</v>
      </c>
      <c r="K88">
        <v>27</v>
      </c>
      <c r="L88">
        <v>15</v>
      </c>
      <c r="M88">
        <v>59</v>
      </c>
      <c r="N88">
        <v>26</v>
      </c>
      <c r="O88">
        <f t="shared" si="10"/>
        <v>15.9</v>
      </c>
      <c r="P88">
        <f t="shared" si="11"/>
        <v>0</v>
      </c>
      <c r="Q88">
        <f t="shared" si="12"/>
        <v>4</v>
      </c>
      <c r="R88">
        <f t="shared" si="13"/>
        <v>8</v>
      </c>
      <c r="S88">
        <f t="shared" si="14"/>
        <v>10</v>
      </c>
      <c r="T88">
        <f t="shared" si="15"/>
        <v>10</v>
      </c>
      <c r="U88">
        <f t="shared" si="16"/>
        <v>47.9</v>
      </c>
      <c r="W88" t="str">
        <f t="shared" si="17"/>
        <v>nie</v>
      </c>
      <c r="X88" t="str">
        <f t="shared" si="18"/>
        <v>nie</v>
      </c>
    </row>
    <row r="89" spans="2:24" x14ac:dyDescent="0.2">
      <c r="B89" t="s">
        <v>146</v>
      </c>
      <c r="C89" t="s">
        <v>147</v>
      </c>
      <c r="D89">
        <v>3</v>
      </c>
      <c r="E89">
        <v>5</v>
      </c>
      <c r="F89">
        <v>2</v>
      </c>
      <c r="G89">
        <v>6</v>
      </c>
      <c r="H89">
        <v>3</v>
      </c>
      <c r="I89">
        <v>3</v>
      </c>
      <c r="J89">
        <v>95</v>
      </c>
      <c r="K89">
        <v>15</v>
      </c>
      <c r="L89">
        <v>44</v>
      </c>
      <c r="M89">
        <v>29</v>
      </c>
      <c r="N89">
        <v>14</v>
      </c>
      <c r="O89">
        <f t="shared" si="10"/>
        <v>19.7</v>
      </c>
      <c r="P89">
        <f t="shared" si="11"/>
        <v>0</v>
      </c>
      <c r="Q89">
        <f t="shared" si="12"/>
        <v>0</v>
      </c>
      <c r="R89">
        <f t="shared" si="13"/>
        <v>10</v>
      </c>
      <c r="S89">
        <f t="shared" si="14"/>
        <v>4</v>
      </c>
      <c r="T89">
        <f t="shared" si="15"/>
        <v>4</v>
      </c>
      <c r="U89">
        <f t="shared" si="16"/>
        <v>37.700000000000003</v>
      </c>
      <c r="W89" t="str">
        <f t="shared" si="17"/>
        <v>nie</v>
      </c>
      <c r="X89" t="str">
        <f t="shared" si="18"/>
        <v>nie</v>
      </c>
    </row>
    <row r="90" spans="2:24" x14ac:dyDescent="0.2">
      <c r="B90" t="s">
        <v>148</v>
      </c>
      <c r="C90" t="s">
        <v>28</v>
      </c>
      <c r="D90">
        <v>2</v>
      </c>
      <c r="E90">
        <v>4</v>
      </c>
      <c r="F90">
        <v>2</v>
      </c>
      <c r="G90">
        <v>6</v>
      </c>
      <c r="H90">
        <v>4</v>
      </c>
      <c r="I90">
        <v>4</v>
      </c>
      <c r="J90">
        <v>84</v>
      </c>
      <c r="K90">
        <v>95</v>
      </c>
      <c r="L90">
        <v>31</v>
      </c>
      <c r="M90">
        <v>8</v>
      </c>
      <c r="N90">
        <v>54</v>
      </c>
      <c r="O90">
        <f t="shared" si="10"/>
        <v>27.2</v>
      </c>
      <c r="P90">
        <f t="shared" si="11"/>
        <v>0</v>
      </c>
      <c r="Q90">
        <f t="shared" si="12"/>
        <v>0</v>
      </c>
      <c r="R90">
        <f t="shared" si="13"/>
        <v>10</v>
      </c>
      <c r="S90">
        <f t="shared" si="14"/>
        <v>6</v>
      </c>
      <c r="T90">
        <f t="shared" si="15"/>
        <v>6</v>
      </c>
      <c r="U90">
        <f t="shared" si="16"/>
        <v>49.2</v>
      </c>
      <c r="W90" t="str">
        <f t="shared" si="17"/>
        <v>nie</v>
      </c>
      <c r="X90" t="str">
        <f t="shared" si="18"/>
        <v>tak</v>
      </c>
    </row>
    <row r="91" spans="2:24" x14ac:dyDescent="0.2">
      <c r="B91" t="s">
        <v>149</v>
      </c>
      <c r="C91" t="s">
        <v>150</v>
      </c>
      <c r="D91">
        <v>5</v>
      </c>
      <c r="E91">
        <v>2</v>
      </c>
      <c r="F91">
        <v>3</v>
      </c>
      <c r="G91">
        <v>4</v>
      </c>
      <c r="H91">
        <v>3</v>
      </c>
      <c r="I91">
        <v>6</v>
      </c>
      <c r="J91">
        <v>30</v>
      </c>
      <c r="K91">
        <v>24</v>
      </c>
      <c r="L91">
        <v>66</v>
      </c>
      <c r="M91">
        <v>41</v>
      </c>
      <c r="N91">
        <v>82</v>
      </c>
      <c r="O91">
        <f t="shared" si="10"/>
        <v>24.3</v>
      </c>
      <c r="P91">
        <f t="shared" si="11"/>
        <v>0</v>
      </c>
      <c r="Q91">
        <f t="shared" si="12"/>
        <v>4</v>
      </c>
      <c r="R91">
        <f t="shared" si="13"/>
        <v>6</v>
      </c>
      <c r="S91">
        <f t="shared" si="14"/>
        <v>4</v>
      </c>
      <c r="T91">
        <f t="shared" si="15"/>
        <v>10</v>
      </c>
      <c r="U91">
        <f t="shared" si="16"/>
        <v>48.3</v>
      </c>
      <c r="W91" t="str">
        <f t="shared" si="17"/>
        <v>nie</v>
      </c>
      <c r="X91" t="str">
        <f t="shared" si="18"/>
        <v>nie</v>
      </c>
    </row>
    <row r="92" spans="2:24" x14ac:dyDescent="0.2">
      <c r="B92" t="s">
        <v>151</v>
      </c>
      <c r="C92" t="s">
        <v>70</v>
      </c>
      <c r="D92">
        <v>1</v>
      </c>
      <c r="E92">
        <v>3</v>
      </c>
      <c r="F92">
        <v>6</v>
      </c>
      <c r="G92">
        <v>4</v>
      </c>
      <c r="H92">
        <v>6</v>
      </c>
      <c r="I92">
        <v>2</v>
      </c>
      <c r="J92">
        <v>30</v>
      </c>
      <c r="K92">
        <v>35</v>
      </c>
      <c r="L92">
        <v>100</v>
      </c>
      <c r="M92">
        <v>100</v>
      </c>
      <c r="N92">
        <v>100</v>
      </c>
      <c r="O92">
        <f t="shared" si="10"/>
        <v>36.5</v>
      </c>
      <c r="P92">
        <f t="shared" si="11"/>
        <v>0</v>
      </c>
      <c r="Q92">
        <f t="shared" si="12"/>
        <v>10</v>
      </c>
      <c r="R92">
        <f t="shared" si="13"/>
        <v>6</v>
      </c>
      <c r="S92">
        <f t="shared" si="14"/>
        <v>10</v>
      </c>
      <c r="T92">
        <f t="shared" si="15"/>
        <v>0</v>
      </c>
      <c r="U92">
        <f t="shared" si="16"/>
        <v>62.5</v>
      </c>
      <c r="W92" t="str">
        <f t="shared" si="17"/>
        <v>nie</v>
      </c>
      <c r="X92" t="str">
        <f t="shared" si="18"/>
        <v>nie</v>
      </c>
    </row>
    <row r="93" spans="2:24" x14ac:dyDescent="0.2">
      <c r="B93" t="s">
        <v>152</v>
      </c>
      <c r="C93" t="s">
        <v>153</v>
      </c>
      <c r="D93">
        <v>1</v>
      </c>
      <c r="E93">
        <v>5</v>
      </c>
      <c r="F93">
        <v>4</v>
      </c>
      <c r="G93">
        <v>2</v>
      </c>
      <c r="H93">
        <v>5</v>
      </c>
      <c r="I93">
        <v>6</v>
      </c>
      <c r="J93">
        <v>54</v>
      </c>
      <c r="K93">
        <v>50</v>
      </c>
      <c r="L93">
        <v>9</v>
      </c>
      <c r="M93">
        <v>59</v>
      </c>
      <c r="N93">
        <v>54</v>
      </c>
      <c r="O93">
        <f t="shared" si="10"/>
        <v>22.6</v>
      </c>
      <c r="P93">
        <f t="shared" si="11"/>
        <v>0</v>
      </c>
      <c r="Q93">
        <f t="shared" si="12"/>
        <v>6</v>
      </c>
      <c r="R93">
        <f t="shared" si="13"/>
        <v>0</v>
      </c>
      <c r="S93">
        <f t="shared" si="14"/>
        <v>8</v>
      </c>
      <c r="T93">
        <f t="shared" si="15"/>
        <v>10</v>
      </c>
      <c r="U93">
        <f t="shared" si="16"/>
        <v>46.6</v>
      </c>
      <c r="W93" t="str">
        <f t="shared" si="17"/>
        <v>nie</v>
      </c>
      <c r="X93" t="str">
        <f t="shared" si="18"/>
        <v>nie</v>
      </c>
    </row>
    <row r="94" spans="2:24" x14ac:dyDescent="0.2">
      <c r="B94" t="s">
        <v>154</v>
      </c>
      <c r="C94" t="s">
        <v>155</v>
      </c>
      <c r="D94">
        <v>6</v>
      </c>
      <c r="E94">
        <v>2</v>
      </c>
      <c r="F94">
        <v>3</v>
      </c>
      <c r="G94">
        <v>5</v>
      </c>
      <c r="H94">
        <v>4</v>
      </c>
      <c r="I94">
        <v>4</v>
      </c>
      <c r="J94">
        <v>50</v>
      </c>
      <c r="K94">
        <v>30</v>
      </c>
      <c r="L94">
        <v>14</v>
      </c>
      <c r="M94">
        <v>20</v>
      </c>
      <c r="N94">
        <v>88</v>
      </c>
      <c r="O94">
        <f t="shared" si="10"/>
        <v>20.2</v>
      </c>
      <c r="P94">
        <f t="shared" si="11"/>
        <v>0</v>
      </c>
      <c r="Q94">
        <f t="shared" si="12"/>
        <v>4</v>
      </c>
      <c r="R94">
        <f t="shared" si="13"/>
        <v>8</v>
      </c>
      <c r="S94">
        <f t="shared" si="14"/>
        <v>6</v>
      </c>
      <c r="T94">
        <f t="shared" si="15"/>
        <v>6</v>
      </c>
      <c r="U94">
        <f t="shared" si="16"/>
        <v>44.2</v>
      </c>
      <c r="W94" t="str">
        <f t="shared" si="17"/>
        <v>nie</v>
      </c>
      <c r="X94" t="str">
        <f t="shared" si="18"/>
        <v>nie</v>
      </c>
    </row>
    <row r="95" spans="2:24" x14ac:dyDescent="0.2">
      <c r="B95" t="s">
        <v>156</v>
      </c>
      <c r="C95" t="s">
        <v>157</v>
      </c>
      <c r="D95">
        <v>6</v>
      </c>
      <c r="E95">
        <v>3</v>
      </c>
      <c r="F95">
        <v>6</v>
      </c>
      <c r="G95">
        <v>5</v>
      </c>
      <c r="H95">
        <v>4</v>
      </c>
      <c r="I95">
        <v>5</v>
      </c>
      <c r="J95">
        <v>62</v>
      </c>
      <c r="K95">
        <v>47</v>
      </c>
      <c r="L95">
        <v>19</v>
      </c>
      <c r="M95">
        <v>10</v>
      </c>
      <c r="N95">
        <v>40</v>
      </c>
      <c r="O95">
        <f t="shared" si="10"/>
        <v>17.8</v>
      </c>
      <c r="P95">
        <f t="shared" si="11"/>
        <v>0</v>
      </c>
      <c r="Q95">
        <f t="shared" si="12"/>
        <v>10</v>
      </c>
      <c r="R95">
        <f t="shared" si="13"/>
        <v>8</v>
      </c>
      <c r="S95">
        <f t="shared" si="14"/>
        <v>6</v>
      </c>
      <c r="T95">
        <f t="shared" si="15"/>
        <v>8</v>
      </c>
      <c r="U95">
        <f t="shared" si="16"/>
        <v>49.8</v>
      </c>
      <c r="W95" t="str">
        <f t="shared" si="17"/>
        <v>nie</v>
      </c>
      <c r="X95" t="str">
        <f t="shared" si="18"/>
        <v>nie</v>
      </c>
    </row>
    <row r="96" spans="2:24" x14ac:dyDescent="0.2">
      <c r="B96" t="s">
        <v>158</v>
      </c>
      <c r="C96" t="s">
        <v>159</v>
      </c>
      <c r="D96">
        <v>0</v>
      </c>
      <c r="E96">
        <v>3</v>
      </c>
      <c r="F96">
        <v>6</v>
      </c>
      <c r="G96">
        <v>3</v>
      </c>
      <c r="H96">
        <v>5</v>
      </c>
      <c r="I96">
        <v>6</v>
      </c>
      <c r="J96">
        <v>12</v>
      </c>
      <c r="K96">
        <v>60</v>
      </c>
      <c r="L96">
        <v>63</v>
      </c>
      <c r="M96">
        <v>37</v>
      </c>
      <c r="N96">
        <v>71</v>
      </c>
      <c r="O96">
        <f t="shared" si="10"/>
        <v>24.3</v>
      </c>
      <c r="P96">
        <f t="shared" si="11"/>
        <v>0</v>
      </c>
      <c r="Q96">
        <f t="shared" si="12"/>
        <v>10</v>
      </c>
      <c r="R96">
        <f t="shared" si="13"/>
        <v>4</v>
      </c>
      <c r="S96">
        <f t="shared" si="14"/>
        <v>8</v>
      </c>
      <c r="T96">
        <f t="shared" si="15"/>
        <v>10</v>
      </c>
      <c r="U96">
        <f t="shared" si="16"/>
        <v>56.3</v>
      </c>
      <c r="W96" t="str">
        <f t="shared" si="17"/>
        <v>nie</v>
      </c>
      <c r="X96" t="str">
        <f t="shared" si="18"/>
        <v>nie</v>
      </c>
    </row>
    <row r="97" spans="2:24" x14ac:dyDescent="0.2">
      <c r="B97" t="s">
        <v>160</v>
      </c>
      <c r="C97" t="s">
        <v>161</v>
      </c>
      <c r="D97">
        <v>2</v>
      </c>
      <c r="E97">
        <v>3</v>
      </c>
      <c r="F97">
        <v>2</v>
      </c>
      <c r="G97">
        <v>2</v>
      </c>
      <c r="H97">
        <v>3</v>
      </c>
      <c r="I97">
        <v>2</v>
      </c>
      <c r="J97">
        <v>56</v>
      </c>
      <c r="K97">
        <v>63</v>
      </c>
      <c r="L97">
        <v>26</v>
      </c>
      <c r="M97">
        <v>92</v>
      </c>
      <c r="N97">
        <v>13</v>
      </c>
      <c r="O97">
        <f t="shared" si="10"/>
        <v>25</v>
      </c>
      <c r="P97">
        <f t="shared" si="11"/>
        <v>0</v>
      </c>
      <c r="Q97">
        <f t="shared" si="12"/>
        <v>0</v>
      </c>
      <c r="R97">
        <f t="shared" si="13"/>
        <v>0</v>
      </c>
      <c r="S97">
        <f t="shared" si="14"/>
        <v>4</v>
      </c>
      <c r="T97">
        <f t="shared" si="15"/>
        <v>0</v>
      </c>
      <c r="U97">
        <f t="shared" si="16"/>
        <v>29</v>
      </c>
      <c r="W97" t="str">
        <f t="shared" si="17"/>
        <v>nie</v>
      </c>
      <c r="X97" t="str">
        <f t="shared" si="18"/>
        <v>nie</v>
      </c>
    </row>
    <row r="98" spans="2:24" x14ac:dyDescent="0.2">
      <c r="B98" t="s">
        <v>162</v>
      </c>
      <c r="C98" t="s">
        <v>30</v>
      </c>
      <c r="D98">
        <v>5</v>
      </c>
      <c r="E98">
        <v>5</v>
      </c>
      <c r="F98">
        <v>6</v>
      </c>
      <c r="G98">
        <v>6</v>
      </c>
      <c r="H98">
        <v>5</v>
      </c>
      <c r="I98">
        <v>6</v>
      </c>
      <c r="J98">
        <v>45</v>
      </c>
      <c r="K98">
        <v>97</v>
      </c>
      <c r="L98">
        <v>5</v>
      </c>
      <c r="M98">
        <v>73</v>
      </c>
      <c r="N98">
        <v>12</v>
      </c>
      <c r="O98">
        <f t="shared" si="10"/>
        <v>23.2</v>
      </c>
      <c r="P98">
        <f t="shared" si="11"/>
        <v>0</v>
      </c>
      <c r="Q98">
        <f t="shared" si="12"/>
        <v>10</v>
      </c>
      <c r="R98">
        <f t="shared" si="13"/>
        <v>10</v>
      </c>
      <c r="S98">
        <f t="shared" si="14"/>
        <v>8</v>
      </c>
      <c r="T98">
        <f t="shared" si="15"/>
        <v>10</v>
      </c>
      <c r="U98">
        <f t="shared" si="16"/>
        <v>61.2</v>
      </c>
      <c r="W98" t="str">
        <f t="shared" si="17"/>
        <v>nie</v>
      </c>
      <c r="X98" t="str">
        <f t="shared" si="18"/>
        <v>nie</v>
      </c>
    </row>
    <row r="99" spans="2:24" x14ac:dyDescent="0.2">
      <c r="B99" t="s">
        <v>163</v>
      </c>
      <c r="C99" t="s">
        <v>164</v>
      </c>
      <c r="D99">
        <v>2</v>
      </c>
      <c r="E99">
        <v>4</v>
      </c>
      <c r="F99">
        <v>5</v>
      </c>
      <c r="G99">
        <v>2</v>
      </c>
      <c r="H99">
        <v>4</v>
      </c>
      <c r="I99">
        <v>6</v>
      </c>
      <c r="J99">
        <v>96</v>
      </c>
      <c r="K99">
        <v>60</v>
      </c>
      <c r="L99">
        <v>4</v>
      </c>
      <c r="M99">
        <v>45</v>
      </c>
      <c r="N99">
        <v>21</v>
      </c>
      <c r="O99">
        <f t="shared" si="10"/>
        <v>22.6</v>
      </c>
      <c r="P99">
        <f t="shared" si="11"/>
        <v>0</v>
      </c>
      <c r="Q99">
        <f t="shared" si="12"/>
        <v>8</v>
      </c>
      <c r="R99">
        <f t="shared" si="13"/>
        <v>0</v>
      </c>
      <c r="S99">
        <f t="shared" si="14"/>
        <v>6</v>
      </c>
      <c r="T99">
        <f t="shared" si="15"/>
        <v>10</v>
      </c>
      <c r="U99">
        <f t="shared" si="16"/>
        <v>46.6</v>
      </c>
      <c r="W99" t="str">
        <f t="shared" si="17"/>
        <v>nie</v>
      </c>
      <c r="X99" t="str">
        <f t="shared" si="18"/>
        <v>nie</v>
      </c>
    </row>
    <row r="100" spans="2:24" x14ac:dyDescent="0.2">
      <c r="B100" t="s">
        <v>165</v>
      </c>
      <c r="C100" t="s">
        <v>166</v>
      </c>
      <c r="D100">
        <v>7</v>
      </c>
      <c r="E100">
        <v>3</v>
      </c>
      <c r="F100">
        <v>3</v>
      </c>
      <c r="G100">
        <v>6</v>
      </c>
      <c r="H100">
        <v>5</v>
      </c>
      <c r="I100">
        <v>5</v>
      </c>
      <c r="J100">
        <v>57</v>
      </c>
      <c r="K100">
        <v>31</v>
      </c>
      <c r="L100">
        <v>22</v>
      </c>
      <c r="M100">
        <v>59</v>
      </c>
      <c r="N100">
        <v>61</v>
      </c>
      <c r="O100">
        <f t="shared" si="10"/>
        <v>23</v>
      </c>
      <c r="P100">
        <f t="shared" si="11"/>
        <v>0</v>
      </c>
      <c r="Q100">
        <f t="shared" si="12"/>
        <v>4</v>
      </c>
      <c r="R100">
        <f t="shared" si="13"/>
        <v>10</v>
      </c>
      <c r="S100">
        <f t="shared" si="14"/>
        <v>8</v>
      </c>
      <c r="T100">
        <f t="shared" si="15"/>
        <v>8</v>
      </c>
      <c r="U100">
        <f t="shared" si="16"/>
        <v>53</v>
      </c>
      <c r="W100" t="str">
        <f t="shared" si="17"/>
        <v>nie</v>
      </c>
      <c r="X100" t="str">
        <f t="shared" si="18"/>
        <v>nie</v>
      </c>
    </row>
    <row r="101" spans="2:24" x14ac:dyDescent="0.2">
      <c r="B101" t="s">
        <v>167</v>
      </c>
      <c r="C101" t="s">
        <v>18</v>
      </c>
      <c r="D101">
        <v>5</v>
      </c>
      <c r="E101">
        <v>6</v>
      </c>
      <c r="F101">
        <v>4</v>
      </c>
      <c r="G101">
        <v>2</v>
      </c>
      <c r="H101">
        <v>5</v>
      </c>
      <c r="I101">
        <v>5</v>
      </c>
      <c r="J101">
        <v>18</v>
      </c>
      <c r="K101">
        <v>86</v>
      </c>
      <c r="L101">
        <v>25</v>
      </c>
      <c r="M101">
        <v>29</v>
      </c>
      <c r="N101">
        <v>9</v>
      </c>
      <c r="O101">
        <f t="shared" si="10"/>
        <v>16.7</v>
      </c>
      <c r="P101">
        <f t="shared" si="11"/>
        <v>2</v>
      </c>
      <c r="Q101">
        <f t="shared" si="12"/>
        <v>6</v>
      </c>
      <c r="R101">
        <f t="shared" si="13"/>
        <v>0</v>
      </c>
      <c r="S101">
        <f t="shared" si="14"/>
        <v>8</v>
      </c>
      <c r="T101">
        <f t="shared" si="15"/>
        <v>8</v>
      </c>
      <c r="U101">
        <f t="shared" si="16"/>
        <v>40.700000000000003</v>
      </c>
      <c r="W101" t="str">
        <f t="shared" si="17"/>
        <v>nie</v>
      </c>
      <c r="X101" t="str">
        <f t="shared" si="18"/>
        <v>nie</v>
      </c>
    </row>
    <row r="102" spans="2:24" x14ac:dyDescent="0.2">
      <c r="B102" t="s">
        <v>168</v>
      </c>
      <c r="C102" t="s">
        <v>169</v>
      </c>
      <c r="D102">
        <v>5</v>
      </c>
      <c r="E102">
        <v>4</v>
      </c>
      <c r="F102">
        <v>6</v>
      </c>
      <c r="G102">
        <v>2</v>
      </c>
      <c r="H102">
        <v>5</v>
      </c>
      <c r="I102">
        <v>4</v>
      </c>
      <c r="J102">
        <v>93</v>
      </c>
      <c r="K102">
        <v>47</v>
      </c>
      <c r="L102">
        <v>47</v>
      </c>
      <c r="M102">
        <v>34</v>
      </c>
      <c r="N102">
        <v>39</v>
      </c>
      <c r="O102">
        <f t="shared" si="10"/>
        <v>26</v>
      </c>
      <c r="P102">
        <f t="shared" si="11"/>
        <v>0</v>
      </c>
      <c r="Q102">
        <f t="shared" si="12"/>
        <v>10</v>
      </c>
      <c r="R102">
        <f t="shared" si="13"/>
        <v>0</v>
      </c>
      <c r="S102">
        <f t="shared" si="14"/>
        <v>8</v>
      </c>
      <c r="T102">
        <f t="shared" si="15"/>
        <v>6</v>
      </c>
      <c r="U102">
        <f t="shared" si="16"/>
        <v>50</v>
      </c>
      <c r="W102" t="str">
        <f t="shared" si="17"/>
        <v>nie</v>
      </c>
      <c r="X102" t="str">
        <f t="shared" si="18"/>
        <v>nie</v>
      </c>
    </row>
    <row r="103" spans="2:24" x14ac:dyDescent="0.2">
      <c r="B103" t="s">
        <v>170</v>
      </c>
      <c r="C103" t="s">
        <v>171</v>
      </c>
      <c r="D103">
        <v>3</v>
      </c>
      <c r="E103">
        <v>6</v>
      </c>
      <c r="F103">
        <v>2</v>
      </c>
      <c r="G103">
        <v>3</v>
      </c>
      <c r="H103">
        <v>2</v>
      </c>
      <c r="I103">
        <v>6</v>
      </c>
      <c r="J103">
        <v>89</v>
      </c>
      <c r="K103">
        <v>30</v>
      </c>
      <c r="L103">
        <v>43</v>
      </c>
      <c r="M103">
        <v>25</v>
      </c>
      <c r="N103">
        <v>1</v>
      </c>
      <c r="O103">
        <f t="shared" si="10"/>
        <v>18.8</v>
      </c>
      <c r="P103">
        <f t="shared" si="11"/>
        <v>2</v>
      </c>
      <c r="Q103">
        <f t="shared" si="12"/>
        <v>0</v>
      </c>
      <c r="R103">
        <f t="shared" si="13"/>
        <v>4</v>
      </c>
      <c r="S103">
        <f t="shared" si="14"/>
        <v>0</v>
      </c>
      <c r="T103">
        <f t="shared" si="15"/>
        <v>10</v>
      </c>
      <c r="U103">
        <f t="shared" si="16"/>
        <v>34.799999999999997</v>
      </c>
      <c r="W103" t="str">
        <f t="shared" si="17"/>
        <v>nie</v>
      </c>
      <c r="X103" t="str">
        <f t="shared" si="18"/>
        <v>nie</v>
      </c>
    </row>
    <row r="104" spans="2:24" x14ac:dyDescent="0.2">
      <c r="B104" t="s">
        <v>172</v>
      </c>
      <c r="C104" t="s">
        <v>130</v>
      </c>
      <c r="D104">
        <v>6</v>
      </c>
      <c r="E104">
        <v>2</v>
      </c>
      <c r="F104">
        <v>3</v>
      </c>
      <c r="G104">
        <v>2</v>
      </c>
      <c r="H104">
        <v>3</v>
      </c>
      <c r="I104">
        <v>6</v>
      </c>
      <c r="J104">
        <v>67</v>
      </c>
      <c r="K104">
        <v>74</v>
      </c>
      <c r="L104">
        <v>49</v>
      </c>
      <c r="M104">
        <v>43</v>
      </c>
      <c r="N104">
        <v>52</v>
      </c>
      <c r="O104">
        <f t="shared" si="10"/>
        <v>28.5</v>
      </c>
      <c r="P104">
        <f t="shared" si="11"/>
        <v>0</v>
      </c>
      <c r="Q104">
        <f t="shared" si="12"/>
        <v>4</v>
      </c>
      <c r="R104">
        <f t="shared" si="13"/>
        <v>0</v>
      </c>
      <c r="S104">
        <f t="shared" si="14"/>
        <v>4</v>
      </c>
      <c r="T104">
        <f t="shared" si="15"/>
        <v>10</v>
      </c>
      <c r="U104">
        <f t="shared" si="16"/>
        <v>46.5</v>
      </c>
      <c r="W104" t="str">
        <f t="shared" si="17"/>
        <v>nie</v>
      </c>
      <c r="X104" t="str">
        <f t="shared" si="18"/>
        <v>nie</v>
      </c>
    </row>
    <row r="105" spans="2:24" x14ac:dyDescent="0.2">
      <c r="B105" t="s">
        <v>173</v>
      </c>
      <c r="C105" t="s">
        <v>174</v>
      </c>
      <c r="D105">
        <v>8</v>
      </c>
      <c r="E105">
        <v>3</v>
      </c>
      <c r="F105">
        <v>2</v>
      </c>
      <c r="G105">
        <v>6</v>
      </c>
      <c r="H105">
        <v>5</v>
      </c>
      <c r="I105">
        <v>3</v>
      </c>
      <c r="J105">
        <v>41</v>
      </c>
      <c r="K105">
        <v>29</v>
      </c>
      <c r="L105">
        <v>52</v>
      </c>
      <c r="M105">
        <v>81</v>
      </c>
      <c r="N105">
        <v>26</v>
      </c>
      <c r="O105">
        <f t="shared" si="10"/>
        <v>22.9</v>
      </c>
      <c r="P105">
        <f t="shared" si="11"/>
        <v>0</v>
      </c>
      <c r="Q105">
        <f t="shared" si="12"/>
        <v>0</v>
      </c>
      <c r="R105">
        <f t="shared" si="13"/>
        <v>10</v>
      </c>
      <c r="S105">
        <f t="shared" si="14"/>
        <v>8</v>
      </c>
      <c r="T105">
        <f t="shared" si="15"/>
        <v>4</v>
      </c>
      <c r="U105">
        <f t="shared" si="16"/>
        <v>44.9</v>
      </c>
      <c r="W105" t="str">
        <f t="shared" si="17"/>
        <v>nie</v>
      </c>
      <c r="X105" t="str">
        <f t="shared" si="18"/>
        <v>nie</v>
      </c>
    </row>
    <row r="106" spans="2:24" x14ac:dyDescent="0.2">
      <c r="B106" t="s">
        <v>175</v>
      </c>
      <c r="C106" t="s">
        <v>45</v>
      </c>
      <c r="D106">
        <v>8</v>
      </c>
      <c r="E106">
        <v>2</v>
      </c>
      <c r="F106">
        <v>4</v>
      </c>
      <c r="G106">
        <v>3</v>
      </c>
      <c r="H106">
        <v>5</v>
      </c>
      <c r="I106">
        <v>4</v>
      </c>
      <c r="J106">
        <v>32</v>
      </c>
      <c r="K106">
        <v>83</v>
      </c>
      <c r="L106">
        <v>14</v>
      </c>
      <c r="M106">
        <v>77</v>
      </c>
      <c r="N106">
        <v>71</v>
      </c>
      <c r="O106">
        <f t="shared" si="10"/>
        <v>27.7</v>
      </c>
      <c r="P106">
        <f t="shared" si="11"/>
        <v>0</v>
      </c>
      <c r="Q106">
        <f t="shared" si="12"/>
        <v>6</v>
      </c>
      <c r="R106">
        <f t="shared" si="13"/>
        <v>4</v>
      </c>
      <c r="S106">
        <f t="shared" si="14"/>
        <v>8</v>
      </c>
      <c r="T106">
        <f t="shared" si="15"/>
        <v>6</v>
      </c>
      <c r="U106">
        <f t="shared" si="16"/>
        <v>51.7</v>
      </c>
      <c r="W106" t="str">
        <f t="shared" si="17"/>
        <v>nie</v>
      </c>
      <c r="X106" t="str">
        <f t="shared" si="18"/>
        <v>nie</v>
      </c>
    </row>
    <row r="107" spans="2:24" x14ac:dyDescent="0.2">
      <c r="B107" t="s">
        <v>176</v>
      </c>
      <c r="C107" t="s">
        <v>177</v>
      </c>
      <c r="D107">
        <v>6</v>
      </c>
      <c r="E107">
        <v>5</v>
      </c>
      <c r="F107">
        <v>2</v>
      </c>
      <c r="G107">
        <v>6</v>
      </c>
      <c r="H107">
        <v>6</v>
      </c>
      <c r="I107">
        <v>4</v>
      </c>
      <c r="J107">
        <v>48</v>
      </c>
      <c r="K107">
        <v>39</v>
      </c>
      <c r="L107">
        <v>45</v>
      </c>
      <c r="M107">
        <v>39</v>
      </c>
      <c r="N107">
        <v>59</v>
      </c>
      <c r="O107">
        <f t="shared" si="10"/>
        <v>23</v>
      </c>
      <c r="P107">
        <f t="shared" si="11"/>
        <v>0</v>
      </c>
      <c r="Q107">
        <f t="shared" si="12"/>
        <v>0</v>
      </c>
      <c r="R107">
        <f t="shared" si="13"/>
        <v>10</v>
      </c>
      <c r="S107">
        <f t="shared" si="14"/>
        <v>10</v>
      </c>
      <c r="T107">
        <f t="shared" si="15"/>
        <v>6</v>
      </c>
      <c r="U107">
        <f t="shared" si="16"/>
        <v>49</v>
      </c>
      <c r="W107" t="str">
        <f t="shared" si="17"/>
        <v>tak</v>
      </c>
      <c r="X107" t="str">
        <f t="shared" si="18"/>
        <v>nie</v>
      </c>
    </row>
    <row r="108" spans="2:24" x14ac:dyDescent="0.2">
      <c r="B108" t="s">
        <v>178</v>
      </c>
      <c r="C108" t="s">
        <v>119</v>
      </c>
      <c r="D108">
        <v>1</v>
      </c>
      <c r="E108">
        <v>3</v>
      </c>
      <c r="F108">
        <v>2</v>
      </c>
      <c r="G108">
        <v>3</v>
      </c>
      <c r="H108">
        <v>5</v>
      </c>
      <c r="I108">
        <v>2</v>
      </c>
      <c r="J108">
        <v>11</v>
      </c>
      <c r="K108">
        <v>23</v>
      </c>
      <c r="L108">
        <v>92</v>
      </c>
      <c r="M108">
        <v>50</v>
      </c>
      <c r="N108">
        <v>36</v>
      </c>
      <c r="O108">
        <f t="shared" si="10"/>
        <v>21.2</v>
      </c>
      <c r="P108">
        <f t="shared" si="11"/>
        <v>0</v>
      </c>
      <c r="Q108">
        <f t="shared" si="12"/>
        <v>0</v>
      </c>
      <c r="R108">
        <f t="shared" si="13"/>
        <v>4</v>
      </c>
      <c r="S108">
        <f t="shared" si="14"/>
        <v>8</v>
      </c>
      <c r="T108">
        <f t="shared" si="15"/>
        <v>0</v>
      </c>
      <c r="U108">
        <f t="shared" si="16"/>
        <v>33.200000000000003</v>
      </c>
      <c r="W108" t="str">
        <f t="shared" si="17"/>
        <v>nie</v>
      </c>
      <c r="X108" t="str">
        <f t="shared" si="18"/>
        <v>nie</v>
      </c>
    </row>
    <row r="109" spans="2:24" x14ac:dyDescent="0.2">
      <c r="B109" t="s">
        <v>179</v>
      </c>
      <c r="C109" t="s">
        <v>180</v>
      </c>
      <c r="D109">
        <v>0</v>
      </c>
      <c r="E109">
        <v>5</v>
      </c>
      <c r="F109">
        <v>3</v>
      </c>
      <c r="G109">
        <v>5</v>
      </c>
      <c r="H109">
        <v>2</v>
      </c>
      <c r="I109">
        <v>5</v>
      </c>
      <c r="J109">
        <v>20</v>
      </c>
      <c r="K109">
        <v>51</v>
      </c>
      <c r="L109">
        <v>64</v>
      </c>
      <c r="M109">
        <v>67</v>
      </c>
      <c r="N109">
        <v>72</v>
      </c>
      <c r="O109">
        <f t="shared" si="10"/>
        <v>27.4</v>
      </c>
      <c r="P109">
        <f t="shared" si="11"/>
        <v>0</v>
      </c>
      <c r="Q109">
        <f t="shared" si="12"/>
        <v>4</v>
      </c>
      <c r="R109">
        <f t="shared" si="13"/>
        <v>8</v>
      </c>
      <c r="S109">
        <f t="shared" si="14"/>
        <v>0</v>
      </c>
      <c r="T109">
        <f t="shared" si="15"/>
        <v>8</v>
      </c>
      <c r="U109">
        <f t="shared" si="16"/>
        <v>47.4</v>
      </c>
      <c r="W109" t="str">
        <f t="shared" si="17"/>
        <v>nie</v>
      </c>
      <c r="X109" t="str">
        <f t="shared" si="18"/>
        <v>nie</v>
      </c>
    </row>
    <row r="110" spans="2:24" x14ac:dyDescent="0.2">
      <c r="B110" t="s">
        <v>181</v>
      </c>
      <c r="C110" t="s">
        <v>182</v>
      </c>
      <c r="D110">
        <v>7</v>
      </c>
      <c r="E110">
        <v>4</v>
      </c>
      <c r="F110">
        <v>6</v>
      </c>
      <c r="G110">
        <v>2</v>
      </c>
      <c r="H110">
        <v>5</v>
      </c>
      <c r="I110">
        <v>5</v>
      </c>
      <c r="J110">
        <v>90</v>
      </c>
      <c r="K110">
        <v>9</v>
      </c>
      <c r="L110">
        <v>61</v>
      </c>
      <c r="M110">
        <v>28</v>
      </c>
      <c r="N110">
        <v>92</v>
      </c>
      <c r="O110">
        <f t="shared" si="10"/>
        <v>28</v>
      </c>
      <c r="P110">
        <f t="shared" si="11"/>
        <v>0</v>
      </c>
      <c r="Q110">
        <f t="shared" si="12"/>
        <v>10</v>
      </c>
      <c r="R110">
        <f t="shared" si="13"/>
        <v>0</v>
      </c>
      <c r="S110">
        <f t="shared" si="14"/>
        <v>8</v>
      </c>
      <c r="T110">
        <f t="shared" si="15"/>
        <v>8</v>
      </c>
      <c r="U110">
        <f t="shared" si="16"/>
        <v>54</v>
      </c>
      <c r="W110" t="str">
        <f t="shared" si="17"/>
        <v>nie</v>
      </c>
      <c r="X110" t="str">
        <f t="shared" si="18"/>
        <v>nie</v>
      </c>
    </row>
    <row r="111" spans="2:24" x14ac:dyDescent="0.2">
      <c r="B111" t="s">
        <v>183</v>
      </c>
      <c r="C111" t="s">
        <v>155</v>
      </c>
      <c r="D111">
        <v>4</v>
      </c>
      <c r="E111">
        <v>2</v>
      </c>
      <c r="F111">
        <v>6</v>
      </c>
      <c r="G111">
        <v>6</v>
      </c>
      <c r="H111">
        <v>6</v>
      </c>
      <c r="I111">
        <v>4</v>
      </c>
      <c r="J111">
        <v>91</v>
      </c>
      <c r="K111">
        <v>63</v>
      </c>
      <c r="L111">
        <v>88</v>
      </c>
      <c r="M111">
        <v>68</v>
      </c>
      <c r="N111">
        <v>75</v>
      </c>
      <c r="O111">
        <f t="shared" si="10"/>
        <v>38.5</v>
      </c>
      <c r="P111">
        <f t="shared" si="11"/>
        <v>0</v>
      </c>
      <c r="Q111">
        <f t="shared" si="12"/>
        <v>10</v>
      </c>
      <c r="R111">
        <f t="shared" si="13"/>
        <v>10</v>
      </c>
      <c r="S111">
        <f t="shared" si="14"/>
        <v>10</v>
      </c>
      <c r="T111">
        <f t="shared" si="15"/>
        <v>6</v>
      </c>
      <c r="U111">
        <f t="shared" si="16"/>
        <v>74.5</v>
      </c>
      <c r="W111" t="str">
        <f t="shared" si="17"/>
        <v>nie</v>
      </c>
      <c r="X111" t="str">
        <f t="shared" si="18"/>
        <v>nie</v>
      </c>
    </row>
    <row r="112" spans="2:24" x14ac:dyDescent="0.2">
      <c r="B112" t="s">
        <v>184</v>
      </c>
      <c r="C112" t="s">
        <v>185</v>
      </c>
      <c r="D112">
        <v>3</v>
      </c>
      <c r="E112">
        <v>3</v>
      </c>
      <c r="F112">
        <v>4</v>
      </c>
      <c r="G112">
        <v>5</v>
      </c>
      <c r="H112">
        <v>6</v>
      </c>
      <c r="I112">
        <v>3</v>
      </c>
      <c r="J112">
        <v>59</v>
      </c>
      <c r="K112">
        <v>13</v>
      </c>
      <c r="L112">
        <v>14</v>
      </c>
      <c r="M112">
        <v>22</v>
      </c>
      <c r="N112">
        <v>96</v>
      </c>
      <c r="O112">
        <f t="shared" si="10"/>
        <v>20.399999999999999</v>
      </c>
      <c r="P112">
        <f t="shared" si="11"/>
        <v>0</v>
      </c>
      <c r="Q112">
        <f t="shared" si="12"/>
        <v>6</v>
      </c>
      <c r="R112">
        <f t="shared" si="13"/>
        <v>8</v>
      </c>
      <c r="S112">
        <f t="shared" si="14"/>
        <v>10</v>
      </c>
      <c r="T112">
        <f t="shared" si="15"/>
        <v>4</v>
      </c>
      <c r="U112">
        <f t="shared" si="16"/>
        <v>48.4</v>
      </c>
      <c r="W112" t="str">
        <f t="shared" si="17"/>
        <v>nie</v>
      </c>
      <c r="X112" t="str">
        <f t="shared" si="18"/>
        <v>nie</v>
      </c>
    </row>
    <row r="113" spans="2:24" x14ac:dyDescent="0.2">
      <c r="B113" t="s">
        <v>186</v>
      </c>
      <c r="C113" t="s">
        <v>70</v>
      </c>
      <c r="D113">
        <v>1</v>
      </c>
      <c r="E113">
        <v>3</v>
      </c>
      <c r="F113">
        <v>3</v>
      </c>
      <c r="G113">
        <v>4</v>
      </c>
      <c r="H113">
        <v>3</v>
      </c>
      <c r="I113">
        <v>4</v>
      </c>
      <c r="J113">
        <v>7</v>
      </c>
      <c r="K113">
        <v>13</v>
      </c>
      <c r="L113">
        <v>73</v>
      </c>
      <c r="M113">
        <v>73</v>
      </c>
      <c r="N113">
        <v>78</v>
      </c>
      <c r="O113">
        <f t="shared" si="10"/>
        <v>24.4</v>
      </c>
      <c r="P113">
        <f t="shared" si="11"/>
        <v>0</v>
      </c>
      <c r="Q113">
        <f t="shared" si="12"/>
        <v>4</v>
      </c>
      <c r="R113">
        <f t="shared" si="13"/>
        <v>6</v>
      </c>
      <c r="S113">
        <f t="shared" si="14"/>
        <v>4</v>
      </c>
      <c r="T113">
        <f t="shared" si="15"/>
        <v>6</v>
      </c>
      <c r="U113">
        <f t="shared" si="16"/>
        <v>44.4</v>
      </c>
      <c r="W113" t="str">
        <f t="shared" si="17"/>
        <v>nie</v>
      </c>
      <c r="X113" t="str">
        <f t="shared" si="18"/>
        <v>nie</v>
      </c>
    </row>
    <row r="114" spans="2:24" x14ac:dyDescent="0.2">
      <c r="B114" t="s">
        <v>187</v>
      </c>
      <c r="C114" t="s">
        <v>188</v>
      </c>
      <c r="D114">
        <v>7</v>
      </c>
      <c r="E114">
        <v>3</v>
      </c>
      <c r="F114">
        <v>6</v>
      </c>
      <c r="G114">
        <v>2</v>
      </c>
      <c r="H114">
        <v>4</v>
      </c>
      <c r="I114">
        <v>6</v>
      </c>
      <c r="J114">
        <v>39</v>
      </c>
      <c r="K114">
        <v>69</v>
      </c>
      <c r="L114">
        <v>10</v>
      </c>
      <c r="M114">
        <v>10</v>
      </c>
      <c r="N114">
        <v>91</v>
      </c>
      <c r="O114">
        <f t="shared" si="10"/>
        <v>21.9</v>
      </c>
      <c r="P114">
        <f t="shared" si="11"/>
        <v>0</v>
      </c>
      <c r="Q114">
        <f t="shared" si="12"/>
        <v>10</v>
      </c>
      <c r="R114">
        <f t="shared" si="13"/>
        <v>0</v>
      </c>
      <c r="S114">
        <f t="shared" si="14"/>
        <v>6</v>
      </c>
      <c r="T114">
        <f t="shared" si="15"/>
        <v>10</v>
      </c>
      <c r="U114">
        <f t="shared" si="16"/>
        <v>47.9</v>
      </c>
      <c r="W114" t="str">
        <f t="shared" si="17"/>
        <v>nie</v>
      </c>
      <c r="X114" t="str">
        <f t="shared" si="18"/>
        <v>nie</v>
      </c>
    </row>
    <row r="115" spans="2:24" x14ac:dyDescent="0.2">
      <c r="B115" t="s">
        <v>189</v>
      </c>
      <c r="C115" t="s">
        <v>70</v>
      </c>
      <c r="D115">
        <v>5</v>
      </c>
      <c r="E115">
        <v>6</v>
      </c>
      <c r="F115">
        <v>4</v>
      </c>
      <c r="G115">
        <v>3</v>
      </c>
      <c r="H115">
        <v>5</v>
      </c>
      <c r="I115">
        <v>2</v>
      </c>
      <c r="J115">
        <v>18</v>
      </c>
      <c r="K115">
        <v>29</v>
      </c>
      <c r="L115">
        <v>18</v>
      </c>
      <c r="M115">
        <v>5</v>
      </c>
      <c r="N115">
        <v>64</v>
      </c>
      <c r="O115">
        <f t="shared" si="10"/>
        <v>13.4</v>
      </c>
      <c r="P115">
        <f t="shared" si="11"/>
        <v>2</v>
      </c>
      <c r="Q115">
        <f t="shared" si="12"/>
        <v>6</v>
      </c>
      <c r="R115">
        <f t="shared" si="13"/>
        <v>4</v>
      </c>
      <c r="S115">
        <f t="shared" si="14"/>
        <v>8</v>
      </c>
      <c r="T115">
        <f t="shared" si="15"/>
        <v>0</v>
      </c>
      <c r="U115">
        <f t="shared" si="16"/>
        <v>33.4</v>
      </c>
      <c r="W115" t="str">
        <f t="shared" si="17"/>
        <v>nie</v>
      </c>
      <c r="X115" t="str">
        <f t="shared" si="18"/>
        <v>nie</v>
      </c>
    </row>
    <row r="116" spans="2:24" x14ac:dyDescent="0.2">
      <c r="B116" t="s">
        <v>190</v>
      </c>
      <c r="C116" t="s">
        <v>101</v>
      </c>
      <c r="D116">
        <v>3</v>
      </c>
      <c r="E116">
        <v>3</v>
      </c>
      <c r="F116">
        <v>3</v>
      </c>
      <c r="G116">
        <v>6</v>
      </c>
      <c r="H116">
        <v>2</v>
      </c>
      <c r="I116">
        <v>2</v>
      </c>
      <c r="J116">
        <v>80</v>
      </c>
      <c r="K116">
        <v>5</v>
      </c>
      <c r="L116">
        <v>4</v>
      </c>
      <c r="M116">
        <v>59</v>
      </c>
      <c r="N116">
        <v>5</v>
      </c>
      <c r="O116">
        <f t="shared" si="10"/>
        <v>15.3</v>
      </c>
      <c r="P116">
        <f t="shared" si="11"/>
        <v>0</v>
      </c>
      <c r="Q116">
        <f t="shared" si="12"/>
        <v>4</v>
      </c>
      <c r="R116">
        <f t="shared" si="13"/>
        <v>10</v>
      </c>
      <c r="S116">
        <f t="shared" si="14"/>
        <v>0</v>
      </c>
      <c r="T116">
        <f t="shared" si="15"/>
        <v>0</v>
      </c>
      <c r="U116">
        <f t="shared" si="16"/>
        <v>29.3</v>
      </c>
      <c r="W116" t="str">
        <f t="shared" si="17"/>
        <v>nie</v>
      </c>
      <c r="X116" t="str">
        <f t="shared" si="18"/>
        <v>nie</v>
      </c>
    </row>
    <row r="117" spans="2:24" x14ac:dyDescent="0.2">
      <c r="B117" t="s">
        <v>191</v>
      </c>
      <c r="C117" t="s">
        <v>16</v>
      </c>
      <c r="D117">
        <v>2</v>
      </c>
      <c r="E117">
        <v>4</v>
      </c>
      <c r="F117">
        <v>6</v>
      </c>
      <c r="G117">
        <v>3</v>
      </c>
      <c r="H117">
        <v>6</v>
      </c>
      <c r="I117">
        <v>6</v>
      </c>
      <c r="J117">
        <v>72</v>
      </c>
      <c r="K117">
        <v>51</v>
      </c>
      <c r="L117">
        <v>1</v>
      </c>
      <c r="M117">
        <v>33</v>
      </c>
      <c r="N117">
        <v>91</v>
      </c>
      <c r="O117">
        <f t="shared" si="10"/>
        <v>24.8</v>
      </c>
      <c r="P117">
        <f t="shared" si="11"/>
        <v>0</v>
      </c>
      <c r="Q117">
        <f t="shared" si="12"/>
        <v>10</v>
      </c>
      <c r="R117">
        <f t="shared" si="13"/>
        <v>4</v>
      </c>
      <c r="S117">
        <f t="shared" si="14"/>
        <v>10</v>
      </c>
      <c r="T117">
        <f t="shared" si="15"/>
        <v>10</v>
      </c>
      <c r="U117">
        <f t="shared" si="16"/>
        <v>58.8</v>
      </c>
      <c r="W117" t="str">
        <f t="shared" si="17"/>
        <v>nie</v>
      </c>
      <c r="X117" t="str">
        <f t="shared" si="18"/>
        <v>nie</v>
      </c>
    </row>
    <row r="118" spans="2:24" x14ac:dyDescent="0.2">
      <c r="B118" t="s">
        <v>192</v>
      </c>
      <c r="C118" t="s">
        <v>30</v>
      </c>
      <c r="D118">
        <v>1</v>
      </c>
      <c r="E118">
        <v>4</v>
      </c>
      <c r="F118">
        <v>4</v>
      </c>
      <c r="G118">
        <v>3</v>
      </c>
      <c r="H118">
        <v>3</v>
      </c>
      <c r="I118">
        <v>6</v>
      </c>
      <c r="J118">
        <v>25</v>
      </c>
      <c r="K118">
        <v>23</v>
      </c>
      <c r="L118">
        <v>20</v>
      </c>
      <c r="M118">
        <v>93</v>
      </c>
      <c r="N118">
        <v>78</v>
      </c>
      <c r="O118">
        <f t="shared" si="10"/>
        <v>23.9</v>
      </c>
      <c r="P118">
        <f t="shared" si="11"/>
        <v>0</v>
      </c>
      <c r="Q118">
        <f t="shared" si="12"/>
        <v>6</v>
      </c>
      <c r="R118">
        <f t="shared" si="13"/>
        <v>4</v>
      </c>
      <c r="S118">
        <f t="shared" si="14"/>
        <v>4</v>
      </c>
      <c r="T118">
        <f t="shared" si="15"/>
        <v>10</v>
      </c>
      <c r="U118">
        <f t="shared" si="16"/>
        <v>47.9</v>
      </c>
      <c r="W118" t="str">
        <f t="shared" si="17"/>
        <v>nie</v>
      </c>
      <c r="X118" t="str">
        <f t="shared" si="18"/>
        <v>nie</v>
      </c>
    </row>
    <row r="119" spans="2:24" x14ac:dyDescent="0.2">
      <c r="B119" t="s">
        <v>148</v>
      </c>
      <c r="C119" t="s">
        <v>193</v>
      </c>
      <c r="D119">
        <v>4</v>
      </c>
      <c r="E119">
        <v>5</v>
      </c>
      <c r="F119">
        <v>5</v>
      </c>
      <c r="G119">
        <v>3</v>
      </c>
      <c r="H119">
        <v>5</v>
      </c>
      <c r="I119">
        <v>2</v>
      </c>
      <c r="J119">
        <v>79</v>
      </c>
      <c r="K119">
        <v>53</v>
      </c>
      <c r="L119">
        <v>97</v>
      </c>
      <c r="M119">
        <v>34</v>
      </c>
      <c r="N119">
        <v>92</v>
      </c>
      <c r="O119">
        <f t="shared" si="10"/>
        <v>35.5</v>
      </c>
      <c r="P119">
        <f t="shared" si="11"/>
        <v>0</v>
      </c>
      <c r="Q119">
        <f t="shared" si="12"/>
        <v>8</v>
      </c>
      <c r="R119">
        <f t="shared" si="13"/>
        <v>4</v>
      </c>
      <c r="S119">
        <f t="shared" si="14"/>
        <v>8</v>
      </c>
      <c r="T119">
        <f t="shared" si="15"/>
        <v>0</v>
      </c>
      <c r="U119">
        <f t="shared" si="16"/>
        <v>55.5</v>
      </c>
      <c r="W119" t="str">
        <f t="shared" si="17"/>
        <v>nie</v>
      </c>
      <c r="X119" t="str">
        <f t="shared" si="18"/>
        <v>nie</v>
      </c>
    </row>
    <row r="120" spans="2:24" x14ac:dyDescent="0.2">
      <c r="B120" t="s">
        <v>194</v>
      </c>
      <c r="C120" t="s">
        <v>86</v>
      </c>
      <c r="D120">
        <v>4</v>
      </c>
      <c r="E120">
        <v>2</v>
      </c>
      <c r="F120">
        <v>6</v>
      </c>
      <c r="G120">
        <v>4</v>
      </c>
      <c r="H120">
        <v>3</v>
      </c>
      <c r="I120">
        <v>2</v>
      </c>
      <c r="J120">
        <v>13</v>
      </c>
      <c r="K120">
        <v>81</v>
      </c>
      <c r="L120">
        <v>58</v>
      </c>
      <c r="M120">
        <v>45</v>
      </c>
      <c r="N120">
        <v>11</v>
      </c>
      <c r="O120">
        <f t="shared" si="10"/>
        <v>20.8</v>
      </c>
      <c r="P120">
        <f t="shared" si="11"/>
        <v>0</v>
      </c>
      <c r="Q120">
        <f t="shared" si="12"/>
        <v>10</v>
      </c>
      <c r="R120">
        <f t="shared" si="13"/>
        <v>6</v>
      </c>
      <c r="S120">
        <f t="shared" si="14"/>
        <v>4</v>
      </c>
      <c r="T120">
        <f t="shared" si="15"/>
        <v>0</v>
      </c>
      <c r="U120">
        <f t="shared" si="16"/>
        <v>40.799999999999997</v>
      </c>
      <c r="W120" t="str">
        <f t="shared" si="17"/>
        <v>nie</v>
      </c>
      <c r="X120" t="str">
        <f t="shared" si="18"/>
        <v>nie</v>
      </c>
    </row>
    <row r="121" spans="2:24" x14ac:dyDescent="0.2">
      <c r="B121" t="s">
        <v>195</v>
      </c>
      <c r="C121" t="s">
        <v>155</v>
      </c>
      <c r="D121">
        <v>5</v>
      </c>
      <c r="E121">
        <v>2</v>
      </c>
      <c r="F121">
        <v>3</v>
      </c>
      <c r="G121">
        <v>3</v>
      </c>
      <c r="H121">
        <v>2</v>
      </c>
      <c r="I121">
        <v>6</v>
      </c>
      <c r="J121">
        <v>93</v>
      </c>
      <c r="K121">
        <v>31</v>
      </c>
      <c r="L121">
        <v>9</v>
      </c>
      <c r="M121">
        <v>50</v>
      </c>
      <c r="N121">
        <v>41</v>
      </c>
      <c r="O121">
        <f t="shared" si="10"/>
        <v>22.4</v>
      </c>
      <c r="P121">
        <f t="shared" si="11"/>
        <v>0</v>
      </c>
      <c r="Q121">
        <f t="shared" si="12"/>
        <v>4</v>
      </c>
      <c r="R121">
        <f t="shared" si="13"/>
        <v>4</v>
      </c>
      <c r="S121">
        <f t="shared" si="14"/>
        <v>0</v>
      </c>
      <c r="T121">
        <f t="shared" si="15"/>
        <v>10</v>
      </c>
      <c r="U121">
        <f t="shared" si="16"/>
        <v>40.4</v>
      </c>
      <c r="W121" t="str">
        <f t="shared" si="17"/>
        <v>nie</v>
      </c>
      <c r="X121" t="str">
        <f t="shared" si="18"/>
        <v>nie</v>
      </c>
    </row>
    <row r="122" spans="2:24" x14ac:dyDescent="0.2">
      <c r="B122" t="s">
        <v>196</v>
      </c>
      <c r="C122" t="s">
        <v>197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10</v>
      </c>
      <c r="K122">
        <v>93</v>
      </c>
      <c r="L122">
        <v>88</v>
      </c>
      <c r="M122">
        <v>23</v>
      </c>
      <c r="N122">
        <v>43</v>
      </c>
      <c r="O122">
        <f t="shared" si="10"/>
        <v>25.7</v>
      </c>
      <c r="P122">
        <f t="shared" si="11"/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25.7</v>
      </c>
      <c r="W122" t="str">
        <f t="shared" si="17"/>
        <v>nie</v>
      </c>
      <c r="X122" t="str">
        <f t="shared" si="18"/>
        <v>nie</v>
      </c>
    </row>
    <row r="123" spans="2:24" x14ac:dyDescent="0.2">
      <c r="B123" t="s">
        <v>198</v>
      </c>
      <c r="C123" t="s">
        <v>199</v>
      </c>
      <c r="D123">
        <v>0</v>
      </c>
      <c r="E123">
        <v>3</v>
      </c>
      <c r="F123">
        <v>3</v>
      </c>
      <c r="G123">
        <v>2</v>
      </c>
      <c r="H123">
        <v>3</v>
      </c>
      <c r="I123">
        <v>6</v>
      </c>
      <c r="J123">
        <v>7</v>
      </c>
      <c r="K123">
        <v>69</v>
      </c>
      <c r="L123">
        <v>31</v>
      </c>
      <c r="M123">
        <v>13</v>
      </c>
      <c r="N123">
        <v>61</v>
      </c>
      <c r="O123">
        <f t="shared" si="10"/>
        <v>18.100000000000001</v>
      </c>
      <c r="P123">
        <f t="shared" si="11"/>
        <v>0</v>
      </c>
      <c r="Q123">
        <f t="shared" si="12"/>
        <v>4</v>
      </c>
      <c r="R123">
        <f t="shared" si="13"/>
        <v>0</v>
      </c>
      <c r="S123">
        <f t="shared" si="14"/>
        <v>4</v>
      </c>
      <c r="T123">
        <f t="shared" si="15"/>
        <v>10</v>
      </c>
      <c r="U123">
        <f t="shared" si="16"/>
        <v>36.1</v>
      </c>
      <c r="W123" t="str">
        <f t="shared" si="17"/>
        <v>nie</v>
      </c>
      <c r="X123" t="str">
        <f t="shared" si="18"/>
        <v>nie</v>
      </c>
    </row>
    <row r="124" spans="2:24" x14ac:dyDescent="0.2">
      <c r="B124" t="s">
        <v>200</v>
      </c>
      <c r="C124" t="s">
        <v>201</v>
      </c>
      <c r="D124">
        <v>5</v>
      </c>
      <c r="E124">
        <v>3</v>
      </c>
      <c r="F124">
        <v>2</v>
      </c>
      <c r="G124">
        <v>2</v>
      </c>
      <c r="H124">
        <v>4</v>
      </c>
      <c r="I124">
        <v>6</v>
      </c>
      <c r="J124">
        <v>24</v>
      </c>
      <c r="K124">
        <v>79</v>
      </c>
      <c r="L124">
        <v>99</v>
      </c>
      <c r="M124">
        <v>6</v>
      </c>
      <c r="N124">
        <v>89</v>
      </c>
      <c r="O124">
        <f t="shared" si="10"/>
        <v>29.7</v>
      </c>
      <c r="P124">
        <f t="shared" si="11"/>
        <v>0</v>
      </c>
      <c r="Q124">
        <f t="shared" si="12"/>
        <v>0</v>
      </c>
      <c r="R124">
        <f t="shared" si="13"/>
        <v>0</v>
      </c>
      <c r="S124">
        <f t="shared" si="14"/>
        <v>6</v>
      </c>
      <c r="T124">
        <f t="shared" si="15"/>
        <v>10</v>
      </c>
      <c r="U124">
        <f t="shared" si="16"/>
        <v>45.7</v>
      </c>
      <c r="W124" t="str">
        <f t="shared" si="17"/>
        <v>nie</v>
      </c>
      <c r="X124" t="str">
        <f t="shared" si="18"/>
        <v>nie</v>
      </c>
    </row>
    <row r="125" spans="2:24" x14ac:dyDescent="0.2">
      <c r="B125" t="s">
        <v>202</v>
      </c>
      <c r="C125" t="s">
        <v>203</v>
      </c>
      <c r="D125">
        <v>7</v>
      </c>
      <c r="E125">
        <v>2</v>
      </c>
      <c r="F125">
        <v>2</v>
      </c>
      <c r="G125">
        <v>4</v>
      </c>
      <c r="H125">
        <v>4</v>
      </c>
      <c r="I125">
        <v>6</v>
      </c>
      <c r="J125">
        <v>57</v>
      </c>
      <c r="K125">
        <v>11</v>
      </c>
      <c r="L125">
        <v>80</v>
      </c>
      <c r="M125">
        <v>27</v>
      </c>
      <c r="N125">
        <v>21</v>
      </c>
      <c r="O125">
        <f t="shared" si="10"/>
        <v>19.600000000000001</v>
      </c>
      <c r="P125">
        <f t="shared" si="11"/>
        <v>0</v>
      </c>
      <c r="Q125">
        <f t="shared" si="12"/>
        <v>0</v>
      </c>
      <c r="R125">
        <f t="shared" si="13"/>
        <v>6</v>
      </c>
      <c r="S125">
        <f t="shared" si="14"/>
        <v>6</v>
      </c>
      <c r="T125">
        <f t="shared" si="15"/>
        <v>10</v>
      </c>
      <c r="U125">
        <f t="shared" si="16"/>
        <v>41.6</v>
      </c>
      <c r="W125" t="str">
        <f t="shared" si="17"/>
        <v>nie</v>
      </c>
      <c r="X125" t="str">
        <f t="shared" si="18"/>
        <v>nie</v>
      </c>
    </row>
    <row r="126" spans="2:24" x14ac:dyDescent="0.2">
      <c r="B126" t="s">
        <v>204</v>
      </c>
      <c r="C126" t="s">
        <v>205</v>
      </c>
      <c r="D126">
        <v>7</v>
      </c>
      <c r="E126">
        <v>6</v>
      </c>
      <c r="F126">
        <v>6</v>
      </c>
      <c r="G126">
        <v>2</v>
      </c>
      <c r="H126">
        <v>2</v>
      </c>
      <c r="I126">
        <v>4</v>
      </c>
      <c r="J126">
        <v>2</v>
      </c>
      <c r="K126">
        <v>65</v>
      </c>
      <c r="L126">
        <v>47</v>
      </c>
      <c r="M126">
        <v>64</v>
      </c>
      <c r="N126">
        <v>89</v>
      </c>
      <c r="O126">
        <f t="shared" si="10"/>
        <v>26.7</v>
      </c>
      <c r="P126">
        <f t="shared" si="11"/>
        <v>2</v>
      </c>
      <c r="Q126">
        <f t="shared" si="12"/>
        <v>10</v>
      </c>
      <c r="R126">
        <f t="shared" si="13"/>
        <v>0</v>
      </c>
      <c r="S126">
        <f t="shared" si="14"/>
        <v>0</v>
      </c>
      <c r="T126">
        <f t="shared" si="15"/>
        <v>6</v>
      </c>
      <c r="U126">
        <f t="shared" si="16"/>
        <v>44.7</v>
      </c>
      <c r="W126" t="str">
        <f t="shared" si="17"/>
        <v>nie</v>
      </c>
      <c r="X126" t="str">
        <f t="shared" si="18"/>
        <v>nie</v>
      </c>
    </row>
    <row r="127" spans="2:24" x14ac:dyDescent="0.2">
      <c r="B127" t="s">
        <v>206</v>
      </c>
      <c r="C127" t="s">
        <v>155</v>
      </c>
      <c r="D127">
        <v>6</v>
      </c>
      <c r="E127">
        <v>4</v>
      </c>
      <c r="F127">
        <v>5</v>
      </c>
      <c r="G127">
        <v>3</v>
      </c>
      <c r="H127">
        <v>6</v>
      </c>
      <c r="I127">
        <v>2</v>
      </c>
      <c r="J127">
        <v>46</v>
      </c>
      <c r="K127">
        <v>75</v>
      </c>
      <c r="L127">
        <v>6</v>
      </c>
      <c r="M127">
        <v>45</v>
      </c>
      <c r="N127">
        <v>9</v>
      </c>
      <c r="O127">
        <f t="shared" si="10"/>
        <v>18.100000000000001</v>
      </c>
      <c r="P127">
        <f t="shared" si="11"/>
        <v>0</v>
      </c>
      <c r="Q127">
        <f t="shared" si="12"/>
        <v>8</v>
      </c>
      <c r="R127">
        <f t="shared" si="13"/>
        <v>4</v>
      </c>
      <c r="S127">
        <f t="shared" si="14"/>
        <v>10</v>
      </c>
      <c r="T127">
        <f t="shared" si="15"/>
        <v>0</v>
      </c>
      <c r="U127">
        <f t="shared" si="16"/>
        <v>40.1</v>
      </c>
      <c r="W127" t="str">
        <f t="shared" si="17"/>
        <v>nie</v>
      </c>
      <c r="X127" t="str">
        <f t="shared" si="18"/>
        <v>nie</v>
      </c>
    </row>
    <row r="128" spans="2:24" x14ac:dyDescent="0.2">
      <c r="B128" t="s">
        <v>207</v>
      </c>
      <c r="C128" t="s">
        <v>51</v>
      </c>
      <c r="D128">
        <v>8</v>
      </c>
      <c r="E128">
        <v>3</v>
      </c>
      <c r="F128">
        <v>6</v>
      </c>
      <c r="G128">
        <v>4</v>
      </c>
      <c r="H128">
        <v>5</v>
      </c>
      <c r="I128">
        <v>2</v>
      </c>
      <c r="J128">
        <v>8</v>
      </c>
      <c r="K128">
        <v>35</v>
      </c>
      <c r="L128">
        <v>65</v>
      </c>
      <c r="M128">
        <v>30</v>
      </c>
      <c r="N128">
        <v>5</v>
      </c>
      <c r="O128">
        <f t="shared" si="10"/>
        <v>14.3</v>
      </c>
      <c r="P128">
        <f t="shared" si="11"/>
        <v>0</v>
      </c>
      <c r="Q128">
        <f t="shared" si="12"/>
        <v>10</v>
      </c>
      <c r="R128">
        <f t="shared" si="13"/>
        <v>6</v>
      </c>
      <c r="S128">
        <f t="shared" si="14"/>
        <v>8</v>
      </c>
      <c r="T128">
        <f t="shared" si="15"/>
        <v>0</v>
      </c>
      <c r="U128">
        <f t="shared" si="16"/>
        <v>38.299999999999997</v>
      </c>
      <c r="W128" t="str">
        <f t="shared" si="17"/>
        <v>nie</v>
      </c>
      <c r="X128" t="str">
        <f t="shared" si="18"/>
        <v>nie</v>
      </c>
    </row>
    <row r="129" spans="2:24" x14ac:dyDescent="0.2">
      <c r="B129" t="s">
        <v>208</v>
      </c>
      <c r="C129" t="s">
        <v>30</v>
      </c>
      <c r="D129">
        <v>3</v>
      </c>
      <c r="E129">
        <v>6</v>
      </c>
      <c r="F129">
        <v>6</v>
      </c>
      <c r="G129">
        <v>3</v>
      </c>
      <c r="H129">
        <v>4</v>
      </c>
      <c r="I129">
        <v>5</v>
      </c>
      <c r="J129">
        <v>35</v>
      </c>
      <c r="K129">
        <v>1</v>
      </c>
      <c r="L129">
        <v>100</v>
      </c>
      <c r="M129">
        <v>65</v>
      </c>
      <c r="N129">
        <v>86</v>
      </c>
      <c r="O129">
        <f t="shared" si="10"/>
        <v>28.7</v>
      </c>
      <c r="P129">
        <f t="shared" si="11"/>
        <v>2</v>
      </c>
      <c r="Q129">
        <f t="shared" si="12"/>
        <v>10</v>
      </c>
      <c r="R129">
        <f t="shared" si="13"/>
        <v>4</v>
      </c>
      <c r="S129">
        <f t="shared" si="14"/>
        <v>6</v>
      </c>
      <c r="T129">
        <f t="shared" si="15"/>
        <v>8</v>
      </c>
      <c r="U129">
        <f t="shared" si="16"/>
        <v>58.7</v>
      </c>
      <c r="W129" t="str">
        <f t="shared" si="17"/>
        <v>nie</v>
      </c>
      <c r="X129" t="str">
        <f t="shared" si="18"/>
        <v>nie</v>
      </c>
    </row>
    <row r="130" spans="2:24" x14ac:dyDescent="0.2">
      <c r="B130" t="s">
        <v>209</v>
      </c>
      <c r="C130" t="s">
        <v>210</v>
      </c>
      <c r="D130">
        <v>8</v>
      </c>
      <c r="E130">
        <v>3</v>
      </c>
      <c r="F130">
        <v>2</v>
      </c>
      <c r="G130">
        <v>3</v>
      </c>
      <c r="H130">
        <v>5</v>
      </c>
      <c r="I130">
        <v>5</v>
      </c>
      <c r="J130">
        <v>31</v>
      </c>
      <c r="K130">
        <v>75</v>
      </c>
      <c r="L130">
        <v>10</v>
      </c>
      <c r="M130">
        <v>37</v>
      </c>
      <c r="N130">
        <v>48</v>
      </c>
      <c r="O130">
        <f t="shared" si="10"/>
        <v>20.100000000000001</v>
      </c>
      <c r="P130">
        <f t="shared" si="11"/>
        <v>0</v>
      </c>
      <c r="Q130">
        <f t="shared" si="12"/>
        <v>0</v>
      </c>
      <c r="R130">
        <f t="shared" si="13"/>
        <v>4</v>
      </c>
      <c r="S130">
        <f t="shared" si="14"/>
        <v>8</v>
      </c>
      <c r="T130">
        <f t="shared" si="15"/>
        <v>8</v>
      </c>
      <c r="U130">
        <f t="shared" si="16"/>
        <v>40.1</v>
      </c>
      <c r="W130" t="str">
        <f t="shared" si="17"/>
        <v>nie</v>
      </c>
      <c r="X130" t="str">
        <f t="shared" si="18"/>
        <v>nie</v>
      </c>
    </row>
    <row r="131" spans="2:24" x14ac:dyDescent="0.2">
      <c r="B131" t="s">
        <v>211</v>
      </c>
      <c r="C131" t="s">
        <v>78</v>
      </c>
      <c r="D131">
        <v>4</v>
      </c>
      <c r="E131">
        <v>3</v>
      </c>
      <c r="F131">
        <v>4</v>
      </c>
      <c r="G131">
        <v>2</v>
      </c>
      <c r="H131">
        <v>5</v>
      </c>
      <c r="I131">
        <v>6</v>
      </c>
      <c r="J131">
        <v>53</v>
      </c>
      <c r="K131">
        <v>74</v>
      </c>
      <c r="L131">
        <v>66</v>
      </c>
      <c r="M131">
        <v>37</v>
      </c>
      <c r="N131">
        <v>55</v>
      </c>
      <c r="O131">
        <f t="shared" si="10"/>
        <v>28.5</v>
      </c>
      <c r="P131">
        <f t="shared" si="11"/>
        <v>0</v>
      </c>
      <c r="Q131">
        <f t="shared" si="12"/>
        <v>6</v>
      </c>
      <c r="R131">
        <f t="shared" si="13"/>
        <v>0</v>
      </c>
      <c r="S131">
        <f t="shared" si="14"/>
        <v>8</v>
      </c>
      <c r="T131">
        <f t="shared" si="15"/>
        <v>10</v>
      </c>
      <c r="U131">
        <f t="shared" si="16"/>
        <v>52.5</v>
      </c>
      <c r="W131" t="str">
        <f t="shared" si="17"/>
        <v>nie</v>
      </c>
      <c r="X131" t="str">
        <f t="shared" si="18"/>
        <v>nie</v>
      </c>
    </row>
    <row r="132" spans="2:24" x14ac:dyDescent="0.2">
      <c r="B132" t="s">
        <v>212</v>
      </c>
      <c r="C132" t="s">
        <v>101</v>
      </c>
      <c r="D132">
        <v>4</v>
      </c>
      <c r="E132">
        <v>6</v>
      </c>
      <c r="F132">
        <v>5</v>
      </c>
      <c r="G132">
        <v>3</v>
      </c>
      <c r="H132">
        <v>4</v>
      </c>
      <c r="I132">
        <v>4</v>
      </c>
      <c r="J132">
        <v>43</v>
      </c>
      <c r="K132">
        <v>49</v>
      </c>
      <c r="L132">
        <v>12</v>
      </c>
      <c r="M132">
        <v>36</v>
      </c>
      <c r="N132">
        <v>87</v>
      </c>
      <c r="O132">
        <f t="shared" ref="O132:O195" si="19">((SUM(J132:N132))/10)</f>
        <v>22.7</v>
      </c>
      <c r="P132">
        <f t="shared" ref="P132:P195" si="20">IF(E132=6,2,0)</f>
        <v>2</v>
      </c>
      <c r="Q132">
        <f t="shared" ref="Q132:Q195" si="21">IF(F132=1,0,IF(F132=3,4,IF(F132=4,6,IF(F132=5,8,IF(F132=6,10,0)))))</f>
        <v>8</v>
      </c>
      <c r="R132">
        <f t="shared" ref="R132:R195" si="22">IF(G132=1,0,IF(G132=3,4,IF(G132=4,6,IF(G132=5,8,IF(G132=6,10,0)))))</f>
        <v>4</v>
      </c>
      <c r="S132">
        <f t="shared" ref="S132:S195" si="23">IF(H132=1,0,IF(H132=3,4,IF(H132=4,6,IF(H132=5,8,IF(H132=6,10,0)))))</f>
        <v>6</v>
      </c>
      <c r="T132">
        <f t="shared" ref="T132:T195" si="24">IF(I132=1,0,IF(I132=3,4,IF(I132=4,6,IF(I132=5,8,IF(I132=6,10,0)))))</f>
        <v>6</v>
      </c>
      <c r="U132">
        <f t="shared" ref="U132:U195" si="25">O132+P132+Q132+R132+S132+T132</f>
        <v>48.7</v>
      </c>
      <c r="W132" t="str">
        <f t="shared" ref="W132:W195" si="26">IF(U132=49, "tak", "nie")</f>
        <v>nie</v>
      </c>
      <c r="X132" t="str">
        <f t="shared" ref="X132:X195" si="27">IF(U132=49.2, "tak", "nie")</f>
        <v>nie</v>
      </c>
    </row>
    <row r="133" spans="2:24" x14ac:dyDescent="0.2">
      <c r="B133" t="s">
        <v>213</v>
      </c>
      <c r="C133" t="s">
        <v>72</v>
      </c>
      <c r="D133">
        <v>4</v>
      </c>
      <c r="E133">
        <v>4</v>
      </c>
      <c r="F133">
        <v>6</v>
      </c>
      <c r="G133">
        <v>2</v>
      </c>
      <c r="H133">
        <v>5</v>
      </c>
      <c r="I133">
        <v>2</v>
      </c>
      <c r="J133">
        <v>60</v>
      </c>
      <c r="K133">
        <v>75</v>
      </c>
      <c r="L133">
        <v>10</v>
      </c>
      <c r="M133">
        <v>59</v>
      </c>
      <c r="N133">
        <v>5</v>
      </c>
      <c r="O133">
        <f t="shared" si="19"/>
        <v>20.9</v>
      </c>
      <c r="P133">
        <f t="shared" si="20"/>
        <v>0</v>
      </c>
      <c r="Q133">
        <f t="shared" si="21"/>
        <v>10</v>
      </c>
      <c r="R133">
        <f t="shared" si="22"/>
        <v>0</v>
      </c>
      <c r="S133">
        <f t="shared" si="23"/>
        <v>8</v>
      </c>
      <c r="T133">
        <f t="shared" si="24"/>
        <v>0</v>
      </c>
      <c r="U133">
        <f t="shared" si="25"/>
        <v>38.9</v>
      </c>
      <c r="W133" t="str">
        <f t="shared" si="26"/>
        <v>nie</v>
      </c>
      <c r="X133" t="str">
        <f t="shared" si="27"/>
        <v>nie</v>
      </c>
    </row>
    <row r="134" spans="2:24" x14ac:dyDescent="0.2">
      <c r="B134" t="s">
        <v>214</v>
      </c>
      <c r="C134" t="s">
        <v>197</v>
      </c>
      <c r="D134">
        <v>7</v>
      </c>
      <c r="E134">
        <v>6</v>
      </c>
      <c r="F134">
        <v>4</v>
      </c>
      <c r="G134">
        <v>2</v>
      </c>
      <c r="H134">
        <v>2</v>
      </c>
      <c r="I134">
        <v>3</v>
      </c>
      <c r="J134">
        <v>89</v>
      </c>
      <c r="K134">
        <v>29</v>
      </c>
      <c r="L134">
        <v>58</v>
      </c>
      <c r="M134">
        <v>19</v>
      </c>
      <c r="N134">
        <v>97</v>
      </c>
      <c r="O134">
        <f t="shared" si="19"/>
        <v>29.2</v>
      </c>
      <c r="P134">
        <f t="shared" si="20"/>
        <v>2</v>
      </c>
      <c r="Q134">
        <f t="shared" si="21"/>
        <v>6</v>
      </c>
      <c r="R134">
        <f t="shared" si="22"/>
        <v>0</v>
      </c>
      <c r="S134">
        <f t="shared" si="23"/>
        <v>0</v>
      </c>
      <c r="T134">
        <f t="shared" si="24"/>
        <v>4</v>
      </c>
      <c r="U134">
        <f t="shared" si="25"/>
        <v>41.2</v>
      </c>
      <c r="W134" t="str">
        <f t="shared" si="26"/>
        <v>nie</v>
      </c>
      <c r="X134" t="str">
        <f t="shared" si="27"/>
        <v>nie</v>
      </c>
    </row>
    <row r="135" spans="2:24" x14ac:dyDescent="0.2">
      <c r="B135" t="s">
        <v>215</v>
      </c>
      <c r="C135" t="s">
        <v>216</v>
      </c>
      <c r="D135">
        <v>5</v>
      </c>
      <c r="E135">
        <v>6</v>
      </c>
      <c r="F135">
        <v>5</v>
      </c>
      <c r="G135">
        <v>3</v>
      </c>
      <c r="H135">
        <v>5</v>
      </c>
      <c r="I135">
        <v>3</v>
      </c>
      <c r="J135">
        <v>61</v>
      </c>
      <c r="K135">
        <v>95</v>
      </c>
      <c r="L135">
        <v>36</v>
      </c>
      <c r="M135">
        <v>86</v>
      </c>
      <c r="N135">
        <v>36</v>
      </c>
      <c r="O135">
        <f t="shared" si="19"/>
        <v>31.4</v>
      </c>
      <c r="P135">
        <f t="shared" si="20"/>
        <v>2</v>
      </c>
      <c r="Q135">
        <f t="shared" si="21"/>
        <v>8</v>
      </c>
      <c r="R135">
        <f t="shared" si="22"/>
        <v>4</v>
      </c>
      <c r="S135">
        <f t="shared" si="23"/>
        <v>8</v>
      </c>
      <c r="T135">
        <f t="shared" si="24"/>
        <v>4</v>
      </c>
      <c r="U135">
        <f t="shared" si="25"/>
        <v>57.4</v>
      </c>
      <c r="W135" t="str">
        <f t="shared" si="26"/>
        <v>nie</v>
      </c>
      <c r="X135" t="str">
        <f t="shared" si="27"/>
        <v>nie</v>
      </c>
    </row>
    <row r="136" spans="2:24" x14ac:dyDescent="0.2">
      <c r="B136" t="s">
        <v>217</v>
      </c>
      <c r="C136" t="s">
        <v>218</v>
      </c>
      <c r="D136">
        <v>7</v>
      </c>
      <c r="E136">
        <v>6</v>
      </c>
      <c r="F136">
        <v>2</v>
      </c>
      <c r="G136">
        <v>3</v>
      </c>
      <c r="H136">
        <v>3</v>
      </c>
      <c r="I136">
        <v>2</v>
      </c>
      <c r="J136">
        <v>2</v>
      </c>
      <c r="K136">
        <v>9</v>
      </c>
      <c r="L136">
        <v>56</v>
      </c>
      <c r="M136">
        <v>86</v>
      </c>
      <c r="N136">
        <v>71</v>
      </c>
      <c r="O136">
        <f t="shared" si="19"/>
        <v>22.4</v>
      </c>
      <c r="P136">
        <f t="shared" si="20"/>
        <v>2</v>
      </c>
      <c r="Q136">
        <f t="shared" si="21"/>
        <v>0</v>
      </c>
      <c r="R136">
        <f t="shared" si="22"/>
        <v>4</v>
      </c>
      <c r="S136">
        <f t="shared" si="23"/>
        <v>4</v>
      </c>
      <c r="T136">
        <f t="shared" si="24"/>
        <v>0</v>
      </c>
      <c r="U136">
        <f t="shared" si="25"/>
        <v>32.4</v>
      </c>
      <c r="W136" t="str">
        <f t="shared" si="26"/>
        <v>nie</v>
      </c>
      <c r="X136" t="str">
        <f t="shared" si="27"/>
        <v>nie</v>
      </c>
    </row>
    <row r="137" spans="2:24" x14ac:dyDescent="0.2">
      <c r="B137" t="s">
        <v>219</v>
      </c>
      <c r="C137" t="s">
        <v>16</v>
      </c>
      <c r="D137">
        <v>6</v>
      </c>
      <c r="E137">
        <v>2</v>
      </c>
      <c r="F137">
        <v>4</v>
      </c>
      <c r="G137">
        <v>5</v>
      </c>
      <c r="H137">
        <v>6</v>
      </c>
      <c r="I137">
        <v>4</v>
      </c>
      <c r="J137">
        <v>21</v>
      </c>
      <c r="K137">
        <v>73</v>
      </c>
      <c r="L137">
        <v>39</v>
      </c>
      <c r="M137">
        <v>28</v>
      </c>
      <c r="N137">
        <v>25</v>
      </c>
      <c r="O137">
        <f t="shared" si="19"/>
        <v>18.600000000000001</v>
      </c>
      <c r="P137">
        <f t="shared" si="20"/>
        <v>0</v>
      </c>
      <c r="Q137">
        <f t="shared" si="21"/>
        <v>6</v>
      </c>
      <c r="R137">
        <f t="shared" si="22"/>
        <v>8</v>
      </c>
      <c r="S137">
        <f t="shared" si="23"/>
        <v>10</v>
      </c>
      <c r="T137">
        <f t="shared" si="24"/>
        <v>6</v>
      </c>
      <c r="U137">
        <f t="shared" si="25"/>
        <v>48.6</v>
      </c>
      <c r="W137" t="str">
        <f t="shared" si="26"/>
        <v>nie</v>
      </c>
      <c r="X137" t="str">
        <f t="shared" si="27"/>
        <v>nie</v>
      </c>
    </row>
    <row r="138" spans="2:24" x14ac:dyDescent="0.2">
      <c r="B138" t="s">
        <v>220</v>
      </c>
      <c r="C138" t="s">
        <v>130</v>
      </c>
      <c r="D138">
        <v>0</v>
      </c>
      <c r="E138">
        <v>5</v>
      </c>
      <c r="F138">
        <v>2</v>
      </c>
      <c r="G138">
        <v>4</v>
      </c>
      <c r="H138">
        <v>3</v>
      </c>
      <c r="I138">
        <v>3</v>
      </c>
      <c r="J138">
        <v>52</v>
      </c>
      <c r="K138">
        <v>74</v>
      </c>
      <c r="L138">
        <v>79</v>
      </c>
      <c r="M138">
        <v>92</v>
      </c>
      <c r="N138">
        <v>69</v>
      </c>
      <c r="O138">
        <f t="shared" si="19"/>
        <v>36.6</v>
      </c>
      <c r="P138">
        <f t="shared" si="20"/>
        <v>0</v>
      </c>
      <c r="Q138">
        <f t="shared" si="21"/>
        <v>0</v>
      </c>
      <c r="R138">
        <f t="shared" si="22"/>
        <v>6</v>
      </c>
      <c r="S138">
        <f t="shared" si="23"/>
        <v>4</v>
      </c>
      <c r="T138">
        <f t="shared" si="24"/>
        <v>4</v>
      </c>
      <c r="U138">
        <f t="shared" si="25"/>
        <v>50.6</v>
      </c>
      <c r="W138" t="str">
        <f t="shared" si="26"/>
        <v>nie</v>
      </c>
      <c r="X138" t="str">
        <f t="shared" si="27"/>
        <v>nie</v>
      </c>
    </row>
    <row r="139" spans="2:24" x14ac:dyDescent="0.2">
      <c r="B139" t="s">
        <v>221</v>
      </c>
      <c r="C139" t="s">
        <v>222</v>
      </c>
      <c r="D139">
        <v>1</v>
      </c>
      <c r="E139">
        <v>2</v>
      </c>
      <c r="F139">
        <v>2</v>
      </c>
      <c r="G139">
        <v>4</v>
      </c>
      <c r="H139">
        <v>5</v>
      </c>
      <c r="I139">
        <v>3</v>
      </c>
      <c r="J139">
        <v>97</v>
      </c>
      <c r="K139">
        <v>51</v>
      </c>
      <c r="L139">
        <v>38</v>
      </c>
      <c r="M139">
        <v>17</v>
      </c>
      <c r="N139">
        <v>5</v>
      </c>
      <c r="O139">
        <f t="shared" si="19"/>
        <v>20.8</v>
      </c>
      <c r="P139">
        <f t="shared" si="20"/>
        <v>0</v>
      </c>
      <c r="Q139">
        <f t="shared" si="21"/>
        <v>0</v>
      </c>
      <c r="R139">
        <f t="shared" si="22"/>
        <v>6</v>
      </c>
      <c r="S139">
        <f t="shared" si="23"/>
        <v>8</v>
      </c>
      <c r="T139">
        <f t="shared" si="24"/>
        <v>4</v>
      </c>
      <c r="U139">
        <f t="shared" si="25"/>
        <v>38.799999999999997</v>
      </c>
      <c r="W139" t="str">
        <f t="shared" si="26"/>
        <v>nie</v>
      </c>
      <c r="X139" t="str">
        <f t="shared" si="27"/>
        <v>nie</v>
      </c>
    </row>
    <row r="140" spans="2:24" x14ac:dyDescent="0.2">
      <c r="B140" t="s">
        <v>223</v>
      </c>
      <c r="C140" t="s">
        <v>145</v>
      </c>
      <c r="D140">
        <v>3</v>
      </c>
      <c r="E140">
        <v>3</v>
      </c>
      <c r="F140">
        <v>2</v>
      </c>
      <c r="G140">
        <v>5</v>
      </c>
      <c r="H140">
        <v>3</v>
      </c>
      <c r="I140">
        <v>5</v>
      </c>
      <c r="J140">
        <v>68</v>
      </c>
      <c r="K140">
        <v>38</v>
      </c>
      <c r="L140">
        <v>31</v>
      </c>
      <c r="M140">
        <v>14</v>
      </c>
      <c r="N140">
        <v>54</v>
      </c>
      <c r="O140">
        <f t="shared" si="19"/>
        <v>20.5</v>
      </c>
      <c r="P140">
        <f t="shared" si="20"/>
        <v>0</v>
      </c>
      <c r="Q140">
        <f t="shared" si="21"/>
        <v>0</v>
      </c>
      <c r="R140">
        <f t="shared" si="22"/>
        <v>8</v>
      </c>
      <c r="S140">
        <f t="shared" si="23"/>
        <v>4</v>
      </c>
      <c r="T140">
        <f t="shared" si="24"/>
        <v>8</v>
      </c>
      <c r="U140">
        <f t="shared" si="25"/>
        <v>40.5</v>
      </c>
      <c r="W140" t="str">
        <f t="shared" si="26"/>
        <v>nie</v>
      </c>
      <c r="X140" t="str">
        <f t="shared" si="27"/>
        <v>nie</v>
      </c>
    </row>
    <row r="141" spans="2:24" x14ac:dyDescent="0.2">
      <c r="B141" t="s">
        <v>224</v>
      </c>
      <c r="C141" t="s">
        <v>225</v>
      </c>
      <c r="D141">
        <v>7</v>
      </c>
      <c r="E141">
        <v>6</v>
      </c>
      <c r="F141">
        <v>2</v>
      </c>
      <c r="G141">
        <v>5</v>
      </c>
      <c r="H141">
        <v>6</v>
      </c>
      <c r="I141">
        <v>5</v>
      </c>
      <c r="J141">
        <v>19</v>
      </c>
      <c r="K141">
        <v>56</v>
      </c>
      <c r="L141">
        <v>50</v>
      </c>
      <c r="M141">
        <v>43</v>
      </c>
      <c r="N141">
        <v>66</v>
      </c>
      <c r="O141">
        <f t="shared" si="19"/>
        <v>23.4</v>
      </c>
      <c r="P141">
        <f t="shared" si="20"/>
        <v>2</v>
      </c>
      <c r="Q141">
        <f t="shared" si="21"/>
        <v>0</v>
      </c>
      <c r="R141">
        <f t="shared" si="22"/>
        <v>8</v>
      </c>
      <c r="S141">
        <f t="shared" si="23"/>
        <v>10</v>
      </c>
      <c r="T141">
        <f t="shared" si="24"/>
        <v>8</v>
      </c>
      <c r="U141">
        <f t="shared" si="25"/>
        <v>51.4</v>
      </c>
      <c r="W141" t="str">
        <f t="shared" si="26"/>
        <v>nie</v>
      </c>
      <c r="X141" t="str">
        <f t="shared" si="27"/>
        <v>nie</v>
      </c>
    </row>
    <row r="142" spans="2:24" x14ac:dyDescent="0.2">
      <c r="B142" t="s">
        <v>226</v>
      </c>
      <c r="C142" t="s">
        <v>74</v>
      </c>
      <c r="D142">
        <v>6</v>
      </c>
      <c r="E142">
        <v>6</v>
      </c>
      <c r="F142">
        <v>5</v>
      </c>
      <c r="G142">
        <v>3</v>
      </c>
      <c r="H142">
        <v>2</v>
      </c>
      <c r="I142">
        <v>3</v>
      </c>
      <c r="J142">
        <v>16</v>
      </c>
      <c r="K142">
        <v>95</v>
      </c>
      <c r="L142">
        <v>97</v>
      </c>
      <c r="M142">
        <v>62</v>
      </c>
      <c r="N142">
        <v>46</v>
      </c>
      <c r="O142">
        <f t="shared" si="19"/>
        <v>31.6</v>
      </c>
      <c r="P142">
        <f t="shared" si="20"/>
        <v>2</v>
      </c>
      <c r="Q142">
        <f t="shared" si="21"/>
        <v>8</v>
      </c>
      <c r="R142">
        <f t="shared" si="22"/>
        <v>4</v>
      </c>
      <c r="S142">
        <f t="shared" si="23"/>
        <v>0</v>
      </c>
      <c r="T142">
        <f t="shared" si="24"/>
        <v>4</v>
      </c>
      <c r="U142">
        <f t="shared" si="25"/>
        <v>49.6</v>
      </c>
      <c r="W142" t="str">
        <f t="shared" si="26"/>
        <v>nie</v>
      </c>
      <c r="X142" t="str">
        <f t="shared" si="27"/>
        <v>nie</v>
      </c>
    </row>
    <row r="143" spans="2:24" x14ac:dyDescent="0.2">
      <c r="B143" t="s">
        <v>227</v>
      </c>
      <c r="C143" t="s">
        <v>78</v>
      </c>
      <c r="D143">
        <v>6</v>
      </c>
      <c r="E143">
        <v>5</v>
      </c>
      <c r="F143">
        <v>3</v>
      </c>
      <c r="G143">
        <v>2</v>
      </c>
      <c r="H143">
        <v>3</v>
      </c>
      <c r="I143">
        <v>5</v>
      </c>
      <c r="J143">
        <v>55</v>
      </c>
      <c r="K143">
        <v>2</v>
      </c>
      <c r="L143">
        <v>64</v>
      </c>
      <c r="M143">
        <v>13</v>
      </c>
      <c r="N143">
        <v>72</v>
      </c>
      <c r="O143">
        <f t="shared" si="19"/>
        <v>20.6</v>
      </c>
      <c r="P143">
        <f t="shared" si="20"/>
        <v>0</v>
      </c>
      <c r="Q143">
        <f t="shared" si="21"/>
        <v>4</v>
      </c>
      <c r="R143">
        <f t="shared" si="22"/>
        <v>0</v>
      </c>
      <c r="S143">
        <f t="shared" si="23"/>
        <v>4</v>
      </c>
      <c r="T143">
        <f t="shared" si="24"/>
        <v>8</v>
      </c>
      <c r="U143">
        <f t="shared" si="25"/>
        <v>36.6</v>
      </c>
      <c r="W143" t="str">
        <f t="shared" si="26"/>
        <v>nie</v>
      </c>
      <c r="X143" t="str">
        <f t="shared" si="27"/>
        <v>nie</v>
      </c>
    </row>
    <row r="144" spans="2:24" x14ac:dyDescent="0.2">
      <c r="B144" t="s">
        <v>228</v>
      </c>
      <c r="C144" t="s">
        <v>166</v>
      </c>
      <c r="D144">
        <v>6</v>
      </c>
      <c r="E144">
        <v>2</v>
      </c>
      <c r="F144">
        <v>4</v>
      </c>
      <c r="G144">
        <v>3</v>
      </c>
      <c r="H144">
        <v>3</v>
      </c>
      <c r="I144">
        <v>2</v>
      </c>
      <c r="J144">
        <v>54</v>
      </c>
      <c r="K144">
        <v>83</v>
      </c>
      <c r="L144">
        <v>36</v>
      </c>
      <c r="M144">
        <v>27</v>
      </c>
      <c r="N144">
        <v>21</v>
      </c>
      <c r="O144">
        <f t="shared" si="19"/>
        <v>22.1</v>
      </c>
      <c r="P144">
        <f t="shared" si="20"/>
        <v>0</v>
      </c>
      <c r="Q144">
        <f t="shared" si="21"/>
        <v>6</v>
      </c>
      <c r="R144">
        <f t="shared" si="22"/>
        <v>4</v>
      </c>
      <c r="S144">
        <f t="shared" si="23"/>
        <v>4</v>
      </c>
      <c r="T144">
        <f t="shared" si="24"/>
        <v>0</v>
      </c>
      <c r="U144">
        <f t="shared" si="25"/>
        <v>36.1</v>
      </c>
      <c r="W144" t="str">
        <f t="shared" si="26"/>
        <v>nie</v>
      </c>
      <c r="X144" t="str">
        <f t="shared" si="27"/>
        <v>nie</v>
      </c>
    </row>
    <row r="145" spans="2:24" x14ac:dyDescent="0.2">
      <c r="B145" t="s">
        <v>229</v>
      </c>
      <c r="C145" t="s">
        <v>174</v>
      </c>
      <c r="D145">
        <v>1</v>
      </c>
      <c r="E145">
        <v>5</v>
      </c>
      <c r="F145">
        <v>2</v>
      </c>
      <c r="G145">
        <v>2</v>
      </c>
      <c r="H145">
        <v>4</v>
      </c>
      <c r="I145">
        <v>5</v>
      </c>
      <c r="J145">
        <v>19</v>
      </c>
      <c r="K145">
        <v>92</v>
      </c>
      <c r="L145">
        <v>24</v>
      </c>
      <c r="M145">
        <v>32</v>
      </c>
      <c r="N145">
        <v>91</v>
      </c>
      <c r="O145">
        <f t="shared" si="19"/>
        <v>25.8</v>
      </c>
      <c r="P145">
        <f t="shared" si="20"/>
        <v>0</v>
      </c>
      <c r="Q145">
        <f t="shared" si="21"/>
        <v>0</v>
      </c>
      <c r="R145">
        <f t="shared" si="22"/>
        <v>0</v>
      </c>
      <c r="S145">
        <f t="shared" si="23"/>
        <v>6</v>
      </c>
      <c r="T145">
        <f t="shared" si="24"/>
        <v>8</v>
      </c>
      <c r="U145">
        <f t="shared" si="25"/>
        <v>39.799999999999997</v>
      </c>
      <c r="W145" t="str">
        <f t="shared" si="26"/>
        <v>nie</v>
      </c>
      <c r="X145" t="str">
        <f t="shared" si="27"/>
        <v>nie</v>
      </c>
    </row>
    <row r="146" spans="2:24" x14ac:dyDescent="0.2">
      <c r="B146" t="s">
        <v>230</v>
      </c>
      <c r="C146" t="s">
        <v>137</v>
      </c>
      <c r="D146">
        <v>7</v>
      </c>
      <c r="E146">
        <v>3</v>
      </c>
      <c r="F146">
        <v>2</v>
      </c>
      <c r="G146">
        <v>3</v>
      </c>
      <c r="H146">
        <v>5</v>
      </c>
      <c r="I146">
        <v>6</v>
      </c>
      <c r="J146">
        <v>25</v>
      </c>
      <c r="K146">
        <v>14</v>
      </c>
      <c r="L146">
        <v>19</v>
      </c>
      <c r="M146">
        <v>95</v>
      </c>
      <c r="N146">
        <v>91</v>
      </c>
      <c r="O146">
        <f t="shared" si="19"/>
        <v>24.4</v>
      </c>
      <c r="P146">
        <f t="shared" si="20"/>
        <v>0</v>
      </c>
      <c r="Q146">
        <f t="shared" si="21"/>
        <v>0</v>
      </c>
      <c r="R146">
        <f t="shared" si="22"/>
        <v>4</v>
      </c>
      <c r="S146">
        <f t="shared" si="23"/>
        <v>8</v>
      </c>
      <c r="T146">
        <f t="shared" si="24"/>
        <v>10</v>
      </c>
      <c r="U146">
        <f t="shared" si="25"/>
        <v>46.4</v>
      </c>
      <c r="W146" t="str">
        <f t="shared" si="26"/>
        <v>nie</v>
      </c>
      <c r="X146" t="str">
        <f t="shared" si="27"/>
        <v>nie</v>
      </c>
    </row>
    <row r="147" spans="2:24" x14ac:dyDescent="0.2">
      <c r="B147" t="s">
        <v>231</v>
      </c>
      <c r="C147" t="s">
        <v>232</v>
      </c>
      <c r="D147">
        <v>8</v>
      </c>
      <c r="E147">
        <v>4</v>
      </c>
      <c r="F147">
        <v>3</v>
      </c>
      <c r="G147">
        <v>2</v>
      </c>
      <c r="H147">
        <v>3</v>
      </c>
      <c r="I147">
        <v>4</v>
      </c>
      <c r="J147">
        <v>37</v>
      </c>
      <c r="K147">
        <v>69</v>
      </c>
      <c r="L147">
        <v>12</v>
      </c>
      <c r="M147">
        <v>17</v>
      </c>
      <c r="N147">
        <v>48</v>
      </c>
      <c r="O147">
        <f t="shared" si="19"/>
        <v>18.3</v>
      </c>
      <c r="P147">
        <f t="shared" si="20"/>
        <v>0</v>
      </c>
      <c r="Q147">
        <f t="shared" si="21"/>
        <v>4</v>
      </c>
      <c r="R147">
        <f t="shared" si="22"/>
        <v>0</v>
      </c>
      <c r="S147">
        <f t="shared" si="23"/>
        <v>4</v>
      </c>
      <c r="T147">
        <f t="shared" si="24"/>
        <v>6</v>
      </c>
      <c r="U147">
        <f t="shared" si="25"/>
        <v>32.299999999999997</v>
      </c>
      <c r="W147" t="str">
        <f t="shared" si="26"/>
        <v>nie</v>
      </c>
      <c r="X147" t="str">
        <f t="shared" si="27"/>
        <v>nie</v>
      </c>
    </row>
    <row r="148" spans="2:24" x14ac:dyDescent="0.2">
      <c r="B148" t="s">
        <v>233</v>
      </c>
      <c r="C148" t="s">
        <v>145</v>
      </c>
      <c r="D148">
        <v>3</v>
      </c>
      <c r="E148">
        <v>6</v>
      </c>
      <c r="F148">
        <v>6</v>
      </c>
      <c r="G148">
        <v>6</v>
      </c>
      <c r="H148">
        <v>3</v>
      </c>
      <c r="I148">
        <v>4</v>
      </c>
      <c r="J148">
        <v>79</v>
      </c>
      <c r="K148">
        <v>23</v>
      </c>
      <c r="L148">
        <v>17</v>
      </c>
      <c r="M148">
        <v>99</v>
      </c>
      <c r="N148">
        <v>29</v>
      </c>
      <c r="O148">
        <f t="shared" si="19"/>
        <v>24.7</v>
      </c>
      <c r="P148">
        <f t="shared" si="20"/>
        <v>2</v>
      </c>
      <c r="Q148">
        <f t="shared" si="21"/>
        <v>10</v>
      </c>
      <c r="R148">
        <f t="shared" si="22"/>
        <v>10</v>
      </c>
      <c r="S148">
        <f t="shared" si="23"/>
        <v>4</v>
      </c>
      <c r="T148">
        <f t="shared" si="24"/>
        <v>6</v>
      </c>
      <c r="U148">
        <f t="shared" si="25"/>
        <v>56.7</v>
      </c>
      <c r="W148" t="str">
        <f t="shared" si="26"/>
        <v>nie</v>
      </c>
      <c r="X148" t="str">
        <f t="shared" si="27"/>
        <v>nie</v>
      </c>
    </row>
    <row r="149" spans="2:24" x14ac:dyDescent="0.2">
      <c r="B149" t="s">
        <v>234</v>
      </c>
      <c r="C149" t="s">
        <v>159</v>
      </c>
      <c r="D149">
        <v>4</v>
      </c>
      <c r="E149">
        <v>5</v>
      </c>
      <c r="F149">
        <v>2</v>
      </c>
      <c r="G149">
        <v>5</v>
      </c>
      <c r="H149">
        <v>4</v>
      </c>
      <c r="I149">
        <v>3</v>
      </c>
      <c r="J149">
        <v>41</v>
      </c>
      <c r="K149">
        <v>64</v>
      </c>
      <c r="L149">
        <v>91</v>
      </c>
      <c r="M149">
        <v>82</v>
      </c>
      <c r="N149">
        <v>100</v>
      </c>
      <c r="O149">
        <f t="shared" si="19"/>
        <v>37.799999999999997</v>
      </c>
      <c r="P149">
        <f t="shared" si="20"/>
        <v>0</v>
      </c>
      <c r="Q149">
        <f t="shared" si="21"/>
        <v>0</v>
      </c>
      <c r="R149">
        <f t="shared" si="22"/>
        <v>8</v>
      </c>
      <c r="S149">
        <f t="shared" si="23"/>
        <v>6</v>
      </c>
      <c r="T149">
        <f t="shared" si="24"/>
        <v>4</v>
      </c>
      <c r="U149">
        <f t="shared" si="25"/>
        <v>55.8</v>
      </c>
      <c r="W149" t="str">
        <f t="shared" si="26"/>
        <v>nie</v>
      </c>
      <c r="X149" t="str">
        <f t="shared" si="27"/>
        <v>nie</v>
      </c>
    </row>
    <row r="150" spans="2:24" x14ac:dyDescent="0.2">
      <c r="B150" t="s">
        <v>235</v>
      </c>
      <c r="C150" t="s">
        <v>101</v>
      </c>
      <c r="D150">
        <v>5</v>
      </c>
      <c r="E150">
        <v>4</v>
      </c>
      <c r="F150">
        <v>5</v>
      </c>
      <c r="G150">
        <v>2</v>
      </c>
      <c r="H150">
        <v>3</v>
      </c>
      <c r="I150">
        <v>2</v>
      </c>
      <c r="J150">
        <v>87</v>
      </c>
      <c r="K150">
        <v>45</v>
      </c>
      <c r="L150">
        <v>47</v>
      </c>
      <c r="M150">
        <v>75</v>
      </c>
      <c r="N150">
        <v>51</v>
      </c>
      <c r="O150">
        <f t="shared" si="19"/>
        <v>30.5</v>
      </c>
      <c r="P150">
        <f t="shared" si="20"/>
        <v>0</v>
      </c>
      <c r="Q150">
        <f t="shared" si="21"/>
        <v>8</v>
      </c>
      <c r="R150">
        <f t="shared" si="22"/>
        <v>0</v>
      </c>
      <c r="S150">
        <f t="shared" si="23"/>
        <v>4</v>
      </c>
      <c r="T150">
        <f t="shared" si="24"/>
        <v>0</v>
      </c>
      <c r="U150">
        <f t="shared" si="25"/>
        <v>42.5</v>
      </c>
      <c r="W150" t="str">
        <f t="shared" si="26"/>
        <v>nie</v>
      </c>
      <c r="X150" t="str">
        <f t="shared" si="27"/>
        <v>nie</v>
      </c>
    </row>
    <row r="151" spans="2:24" x14ac:dyDescent="0.2">
      <c r="B151" t="s">
        <v>236</v>
      </c>
      <c r="C151" t="s">
        <v>90</v>
      </c>
      <c r="D151">
        <v>8</v>
      </c>
      <c r="E151">
        <v>3</v>
      </c>
      <c r="F151">
        <v>6</v>
      </c>
      <c r="G151">
        <v>3</v>
      </c>
      <c r="H151">
        <v>6</v>
      </c>
      <c r="I151">
        <v>2</v>
      </c>
      <c r="J151">
        <v>84</v>
      </c>
      <c r="K151">
        <v>77</v>
      </c>
      <c r="L151">
        <v>71</v>
      </c>
      <c r="M151">
        <v>71</v>
      </c>
      <c r="N151">
        <v>9</v>
      </c>
      <c r="O151">
        <f t="shared" si="19"/>
        <v>31.2</v>
      </c>
      <c r="P151">
        <f t="shared" si="20"/>
        <v>0</v>
      </c>
      <c r="Q151">
        <f t="shared" si="21"/>
        <v>10</v>
      </c>
      <c r="R151">
        <f t="shared" si="22"/>
        <v>4</v>
      </c>
      <c r="S151">
        <f t="shared" si="23"/>
        <v>10</v>
      </c>
      <c r="T151">
        <f t="shared" si="24"/>
        <v>0</v>
      </c>
      <c r="U151">
        <f t="shared" si="25"/>
        <v>55.2</v>
      </c>
      <c r="W151" t="str">
        <f t="shared" si="26"/>
        <v>nie</v>
      </c>
      <c r="X151" t="str">
        <f t="shared" si="27"/>
        <v>nie</v>
      </c>
    </row>
    <row r="152" spans="2:24" x14ac:dyDescent="0.2">
      <c r="B152" t="s">
        <v>237</v>
      </c>
      <c r="C152" t="s">
        <v>90</v>
      </c>
      <c r="D152">
        <v>1</v>
      </c>
      <c r="E152">
        <v>2</v>
      </c>
      <c r="F152">
        <v>4</v>
      </c>
      <c r="G152">
        <v>4</v>
      </c>
      <c r="H152">
        <v>5</v>
      </c>
      <c r="I152">
        <v>5</v>
      </c>
      <c r="J152">
        <v>20</v>
      </c>
      <c r="K152">
        <v>93</v>
      </c>
      <c r="L152">
        <v>68</v>
      </c>
      <c r="M152">
        <v>58</v>
      </c>
      <c r="N152">
        <v>23</v>
      </c>
      <c r="O152">
        <f t="shared" si="19"/>
        <v>26.2</v>
      </c>
      <c r="P152">
        <f t="shared" si="20"/>
        <v>0</v>
      </c>
      <c r="Q152">
        <f t="shared" si="21"/>
        <v>6</v>
      </c>
      <c r="R152">
        <f t="shared" si="22"/>
        <v>6</v>
      </c>
      <c r="S152">
        <f t="shared" si="23"/>
        <v>8</v>
      </c>
      <c r="T152">
        <f t="shared" si="24"/>
        <v>8</v>
      </c>
      <c r="U152">
        <f t="shared" si="25"/>
        <v>54.2</v>
      </c>
      <c r="W152" t="str">
        <f t="shared" si="26"/>
        <v>nie</v>
      </c>
      <c r="X152" t="str">
        <f t="shared" si="27"/>
        <v>nie</v>
      </c>
    </row>
    <row r="153" spans="2:24" x14ac:dyDescent="0.2">
      <c r="B153" t="s">
        <v>238</v>
      </c>
      <c r="C153" t="s">
        <v>239</v>
      </c>
      <c r="D153">
        <v>7</v>
      </c>
      <c r="E153">
        <v>5</v>
      </c>
      <c r="F153">
        <v>6</v>
      </c>
      <c r="G153">
        <v>6</v>
      </c>
      <c r="H153">
        <v>2</v>
      </c>
      <c r="I153">
        <v>5</v>
      </c>
      <c r="J153">
        <v>80</v>
      </c>
      <c r="K153">
        <v>90</v>
      </c>
      <c r="L153">
        <v>62</v>
      </c>
      <c r="M153">
        <v>97</v>
      </c>
      <c r="N153">
        <v>3</v>
      </c>
      <c r="O153">
        <f t="shared" si="19"/>
        <v>33.200000000000003</v>
      </c>
      <c r="P153">
        <f t="shared" si="20"/>
        <v>0</v>
      </c>
      <c r="Q153">
        <f t="shared" si="21"/>
        <v>10</v>
      </c>
      <c r="R153">
        <f t="shared" si="22"/>
        <v>10</v>
      </c>
      <c r="S153">
        <f t="shared" si="23"/>
        <v>0</v>
      </c>
      <c r="T153">
        <f t="shared" si="24"/>
        <v>8</v>
      </c>
      <c r="U153">
        <f t="shared" si="25"/>
        <v>61.2</v>
      </c>
      <c r="W153" t="str">
        <f t="shared" si="26"/>
        <v>nie</v>
      </c>
      <c r="X153" t="str">
        <f t="shared" si="27"/>
        <v>nie</v>
      </c>
    </row>
    <row r="154" spans="2:24" x14ac:dyDescent="0.2">
      <c r="B154" t="s">
        <v>240</v>
      </c>
      <c r="C154" t="s">
        <v>232</v>
      </c>
      <c r="D154">
        <v>6</v>
      </c>
      <c r="E154">
        <v>6</v>
      </c>
      <c r="F154">
        <v>6</v>
      </c>
      <c r="G154">
        <v>4</v>
      </c>
      <c r="H154">
        <v>4</v>
      </c>
      <c r="I154">
        <v>5</v>
      </c>
      <c r="J154">
        <v>77</v>
      </c>
      <c r="K154">
        <v>40</v>
      </c>
      <c r="L154">
        <v>93</v>
      </c>
      <c r="M154">
        <v>80</v>
      </c>
      <c r="N154">
        <v>71</v>
      </c>
      <c r="O154">
        <f t="shared" si="19"/>
        <v>36.1</v>
      </c>
      <c r="P154">
        <f t="shared" si="20"/>
        <v>2</v>
      </c>
      <c r="Q154">
        <f t="shared" si="21"/>
        <v>10</v>
      </c>
      <c r="R154">
        <f t="shared" si="22"/>
        <v>6</v>
      </c>
      <c r="S154">
        <f t="shared" si="23"/>
        <v>6</v>
      </c>
      <c r="T154">
        <f t="shared" si="24"/>
        <v>8</v>
      </c>
      <c r="U154">
        <f t="shared" si="25"/>
        <v>68.099999999999994</v>
      </c>
      <c r="W154" t="str">
        <f t="shared" si="26"/>
        <v>nie</v>
      </c>
      <c r="X154" t="str">
        <f t="shared" si="27"/>
        <v>nie</v>
      </c>
    </row>
    <row r="155" spans="2:24" x14ac:dyDescent="0.2">
      <c r="B155" t="s">
        <v>241</v>
      </c>
      <c r="C155" t="s">
        <v>242</v>
      </c>
      <c r="D155">
        <v>4</v>
      </c>
      <c r="E155">
        <v>6</v>
      </c>
      <c r="F155">
        <v>5</v>
      </c>
      <c r="G155">
        <v>3</v>
      </c>
      <c r="H155">
        <v>5</v>
      </c>
      <c r="I155">
        <v>4</v>
      </c>
      <c r="J155">
        <v>65</v>
      </c>
      <c r="K155">
        <v>34</v>
      </c>
      <c r="L155">
        <v>51</v>
      </c>
      <c r="M155">
        <v>38</v>
      </c>
      <c r="N155">
        <v>65</v>
      </c>
      <c r="O155">
        <f t="shared" si="19"/>
        <v>25.3</v>
      </c>
      <c r="P155">
        <f t="shared" si="20"/>
        <v>2</v>
      </c>
      <c r="Q155">
        <f t="shared" si="21"/>
        <v>8</v>
      </c>
      <c r="R155">
        <f t="shared" si="22"/>
        <v>4</v>
      </c>
      <c r="S155">
        <f t="shared" si="23"/>
        <v>8</v>
      </c>
      <c r="T155">
        <f t="shared" si="24"/>
        <v>6</v>
      </c>
      <c r="U155">
        <f t="shared" si="25"/>
        <v>53.3</v>
      </c>
      <c r="W155" t="str">
        <f t="shared" si="26"/>
        <v>nie</v>
      </c>
      <c r="X155" t="str">
        <f t="shared" si="27"/>
        <v>nie</v>
      </c>
    </row>
    <row r="156" spans="2:24" x14ac:dyDescent="0.2">
      <c r="B156" t="s">
        <v>243</v>
      </c>
      <c r="C156" t="s">
        <v>244</v>
      </c>
      <c r="D156">
        <v>0</v>
      </c>
      <c r="E156">
        <v>6</v>
      </c>
      <c r="F156">
        <v>4</v>
      </c>
      <c r="G156">
        <v>3</v>
      </c>
      <c r="H156">
        <v>3</v>
      </c>
      <c r="I156">
        <v>2</v>
      </c>
      <c r="J156">
        <v>62</v>
      </c>
      <c r="K156">
        <v>62</v>
      </c>
      <c r="L156">
        <v>86</v>
      </c>
      <c r="M156">
        <v>10</v>
      </c>
      <c r="N156">
        <v>2</v>
      </c>
      <c r="O156">
        <f t="shared" si="19"/>
        <v>22.2</v>
      </c>
      <c r="P156">
        <f t="shared" si="20"/>
        <v>2</v>
      </c>
      <c r="Q156">
        <f t="shared" si="21"/>
        <v>6</v>
      </c>
      <c r="R156">
        <f t="shared" si="22"/>
        <v>4</v>
      </c>
      <c r="S156">
        <f t="shared" si="23"/>
        <v>4</v>
      </c>
      <c r="T156">
        <f t="shared" si="24"/>
        <v>0</v>
      </c>
      <c r="U156">
        <f t="shared" si="25"/>
        <v>38.200000000000003</v>
      </c>
      <c r="W156" t="str">
        <f t="shared" si="26"/>
        <v>nie</v>
      </c>
      <c r="X156" t="str">
        <f t="shared" si="27"/>
        <v>nie</v>
      </c>
    </row>
    <row r="157" spans="2:24" x14ac:dyDescent="0.2">
      <c r="B157" t="s">
        <v>245</v>
      </c>
      <c r="C157" t="s">
        <v>246</v>
      </c>
      <c r="D157">
        <v>8</v>
      </c>
      <c r="E157">
        <v>5</v>
      </c>
      <c r="F157">
        <v>4</v>
      </c>
      <c r="G157">
        <v>2</v>
      </c>
      <c r="H157">
        <v>4</v>
      </c>
      <c r="I157">
        <v>2</v>
      </c>
      <c r="J157">
        <v>70</v>
      </c>
      <c r="K157">
        <v>4</v>
      </c>
      <c r="L157">
        <v>92</v>
      </c>
      <c r="M157">
        <v>91</v>
      </c>
      <c r="N157">
        <v>21</v>
      </c>
      <c r="O157">
        <f t="shared" si="19"/>
        <v>27.8</v>
      </c>
      <c r="P157">
        <f t="shared" si="20"/>
        <v>0</v>
      </c>
      <c r="Q157">
        <f t="shared" si="21"/>
        <v>6</v>
      </c>
      <c r="R157">
        <f t="shared" si="22"/>
        <v>0</v>
      </c>
      <c r="S157">
        <f t="shared" si="23"/>
        <v>6</v>
      </c>
      <c r="T157">
        <f t="shared" si="24"/>
        <v>0</v>
      </c>
      <c r="U157">
        <f t="shared" si="25"/>
        <v>39.799999999999997</v>
      </c>
      <c r="W157" t="str">
        <f t="shared" si="26"/>
        <v>nie</v>
      </c>
      <c r="X157" t="str">
        <f t="shared" si="27"/>
        <v>nie</v>
      </c>
    </row>
    <row r="158" spans="2:24" x14ac:dyDescent="0.2">
      <c r="B158" t="s">
        <v>247</v>
      </c>
      <c r="C158" t="s">
        <v>164</v>
      </c>
      <c r="D158">
        <v>1</v>
      </c>
      <c r="E158">
        <v>2</v>
      </c>
      <c r="F158">
        <v>6</v>
      </c>
      <c r="G158">
        <v>5</v>
      </c>
      <c r="H158">
        <v>6</v>
      </c>
      <c r="I158">
        <v>4</v>
      </c>
      <c r="J158">
        <v>66</v>
      </c>
      <c r="K158">
        <v>78</v>
      </c>
      <c r="L158">
        <v>26</v>
      </c>
      <c r="M158">
        <v>98</v>
      </c>
      <c r="N158">
        <v>56</v>
      </c>
      <c r="O158">
        <f t="shared" si="19"/>
        <v>32.4</v>
      </c>
      <c r="P158">
        <f t="shared" si="20"/>
        <v>0</v>
      </c>
      <c r="Q158">
        <f t="shared" si="21"/>
        <v>10</v>
      </c>
      <c r="R158">
        <f t="shared" si="22"/>
        <v>8</v>
      </c>
      <c r="S158">
        <f t="shared" si="23"/>
        <v>10</v>
      </c>
      <c r="T158">
        <f t="shared" si="24"/>
        <v>6</v>
      </c>
      <c r="U158">
        <f t="shared" si="25"/>
        <v>66.400000000000006</v>
      </c>
      <c r="W158" t="str">
        <f t="shared" si="26"/>
        <v>nie</v>
      </c>
      <c r="X158" t="str">
        <f t="shared" si="27"/>
        <v>nie</v>
      </c>
    </row>
    <row r="159" spans="2:24" x14ac:dyDescent="0.2">
      <c r="B159" t="s">
        <v>248</v>
      </c>
      <c r="C159" t="s">
        <v>249</v>
      </c>
      <c r="D159">
        <v>3</v>
      </c>
      <c r="E159">
        <v>4</v>
      </c>
      <c r="F159">
        <v>6</v>
      </c>
      <c r="G159">
        <v>2</v>
      </c>
      <c r="H159">
        <v>2</v>
      </c>
      <c r="I159">
        <v>5</v>
      </c>
      <c r="J159">
        <v>54</v>
      </c>
      <c r="K159">
        <v>12</v>
      </c>
      <c r="L159">
        <v>13</v>
      </c>
      <c r="M159">
        <v>21</v>
      </c>
      <c r="N159">
        <v>24</v>
      </c>
      <c r="O159">
        <f t="shared" si="19"/>
        <v>12.4</v>
      </c>
      <c r="P159">
        <f t="shared" si="20"/>
        <v>0</v>
      </c>
      <c r="Q159">
        <f t="shared" si="21"/>
        <v>10</v>
      </c>
      <c r="R159">
        <f t="shared" si="22"/>
        <v>0</v>
      </c>
      <c r="S159">
        <f t="shared" si="23"/>
        <v>0</v>
      </c>
      <c r="T159">
        <f t="shared" si="24"/>
        <v>8</v>
      </c>
      <c r="U159">
        <f t="shared" si="25"/>
        <v>30.4</v>
      </c>
      <c r="W159" t="str">
        <f t="shared" si="26"/>
        <v>nie</v>
      </c>
      <c r="X159" t="str">
        <f t="shared" si="27"/>
        <v>nie</v>
      </c>
    </row>
    <row r="160" spans="2:24" x14ac:dyDescent="0.2">
      <c r="B160" t="s">
        <v>250</v>
      </c>
      <c r="C160" t="s">
        <v>251</v>
      </c>
      <c r="D160">
        <v>6</v>
      </c>
      <c r="E160">
        <v>2</v>
      </c>
      <c r="F160">
        <v>3</v>
      </c>
      <c r="G160">
        <v>3</v>
      </c>
      <c r="H160">
        <v>3</v>
      </c>
      <c r="I160">
        <v>6</v>
      </c>
      <c r="J160">
        <v>27</v>
      </c>
      <c r="K160">
        <v>2</v>
      </c>
      <c r="L160">
        <v>84</v>
      </c>
      <c r="M160">
        <v>100</v>
      </c>
      <c r="N160">
        <v>27</v>
      </c>
      <c r="O160">
        <f t="shared" si="19"/>
        <v>24</v>
      </c>
      <c r="P160">
        <f t="shared" si="20"/>
        <v>0</v>
      </c>
      <c r="Q160">
        <f t="shared" si="21"/>
        <v>4</v>
      </c>
      <c r="R160">
        <f t="shared" si="22"/>
        <v>4</v>
      </c>
      <c r="S160">
        <f t="shared" si="23"/>
        <v>4</v>
      </c>
      <c r="T160">
        <f t="shared" si="24"/>
        <v>10</v>
      </c>
      <c r="U160">
        <f t="shared" si="25"/>
        <v>46</v>
      </c>
      <c r="W160" t="str">
        <f t="shared" si="26"/>
        <v>nie</v>
      </c>
      <c r="X160" t="str">
        <f t="shared" si="27"/>
        <v>nie</v>
      </c>
    </row>
    <row r="161" spans="2:24" x14ac:dyDescent="0.2">
      <c r="B161" t="s">
        <v>252</v>
      </c>
      <c r="C161" t="s">
        <v>253</v>
      </c>
      <c r="D161">
        <v>1</v>
      </c>
      <c r="E161">
        <v>4</v>
      </c>
      <c r="F161">
        <v>6</v>
      </c>
      <c r="G161">
        <v>6</v>
      </c>
      <c r="H161">
        <v>2</v>
      </c>
      <c r="I161">
        <v>3</v>
      </c>
      <c r="J161">
        <v>43</v>
      </c>
      <c r="K161">
        <v>77</v>
      </c>
      <c r="L161">
        <v>31</v>
      </c>
      <c r="M161">
        <v>88</v>
      </c>
      <c r="N161">
        <v>67</v>
      </c>
      <c r="O161">
        <f t="shared" si="19"/>
        <v>30.6</v>
      </c>
      <c r="P161">
        <f t="shared" si="20"/>
        <v>0</v>
      </c>
      <c r="Q161">
        <f t="shared" si="21"/>
        <v>10</v>
      </c>
      <c r="R161">
        <f t="shared" si="22"/>
        <v>10</v>
      </c>
      <c r="S161">
        <f t="shared" si="23"/>
        <v>0</v>
      </c>
      <c r="T161">
        <f t="shared" si="24"/>
        <v>4</v>
      </c>
      <c r="U161">
        <f t="shared" si="25"/>
        <v>54.6</v>
      </c>
      <c r="W161" t="str">
        <f t="shared" si="26"/>
        <v>nie</v>
      </c>
      <c r="X161" t="str">
        <f t="shared" si="27"/>
        <v>nie</v>
      </c>
    </row>
    <row r="162" spans="2:24" x14ac:dyDescent="0.2">
      <c r="B162" t="s">
        <v>254</v>
      </c>
      <c r="C162" t="s">
        <v>28</v>
      </c>
      <c r="D162">
        <v>3</v>
      </c>
      <c r="E162">
        <v>6</v>
      </c>
      <c r="F162">
        <v>6</v>
      </c>
      <c r="G162">
        <v>4</v>
      </c>
      <c r="H162">
        <v>3</v>
      </c>
      <c r="I162">
        <v>6</v>
      </c>
      <c r="J162">
        <v>63</v>
      </c>
      <c r="K162">
        <v>36</v>
      </c>
      <c r="L162">
        <v>68</v>
      </c>
      <c r="M162">
        <v>19</v>
      </c>
      <c r="N162">
        <v>39</v>
      </c>
      <c r="O162">
        <f t="shared" si="19"/>
        <v>22.5</v>
      </c>
      <c r="P162">
        <f t="shared" si="20"/>
        <v>2</v>
      </c>
      <c r="Q162">
        <f t="shared" si="21"/>
        <v>10</v>
      </c>
      <c r="R162">
        <f t="shared" si="22"/>
        <v>6</v>
      </c>
      <c r="S162">
        <f t="shared" si="23"/>
        <v>4</v>
      </c>
      <c r="T162">
        <f t="shared" si="24"/>
        <v>10</v>
      </c>
      <c r="U162">
        <f t="shared" si="25"/>
        <v>54.5</v>
      </c>
      <c r="W162" t="str">
        <f t="shared" si="26"/>
        <v>nie</v>
      </c>
      <c r="X162" t="str">
        <f t="shared" si="27"/>
        <v>nie</v>
      </c>
    </row>
    <row r="163" spans="2:24" x14ac:dyDescent="0.2">
      <c r="B163" t="s">
        <v>255</v>
      </c>
      <c r="C163" t="s">
        <v>222</v>
      </c>
      <c r="D163">
        <v>1</v>
      </c>
      <c r="E163">
        <v>2</v>
      </c>
      <c r="F163">
        <v>6</v>
      </c>
      <c r="G163">
        <v>4</v>
      </c>
      <c r="H163">
        <v>2</v>
      </c>
      <c r="I163">
        <v>2</v>
      </c>
      <c r="J163">
        <v>32</v>
      </c>
      <c r="K163">
        <v>18</v>
      </c>
      <c r="L163">
        <v>1</v>
      </c>
      <c r="M163">
        <v>56</v>
      </c>
      <c r="N163">
        <v>7</v>
      </c>
      <c r="O163">
        <f t="shared" si="19"/>
        <v>11.4</v>
      </c>
      <c r="P163">
        <f t="shared" si="20"/>
        <v>0</v>
      </c>
      <c r="Q163">
        <f t="shared" si="21"/>
        <v>10</v>
      </c>
      <c r="R163">
        <f t="shared" si="22"/>
        <v>6</v>
      </c>
      <c r="S163">
        <f t="shared" si="23"/>
        <v>0</v>
      </c>
      <c r="T163">
        <f t="shared" si="24"/>
        <v>0</v>
      </c>
      <c r="U163">
        <f t="shared" si="25"/>
        <v>27.4</v>
      </c>
      <c r="W163" t="str">
        <f t="shared" si="26"/>
        <v>nie</v>
      </c>
      <c r="X163" t="str">
        <f t="shared" si="27"/>
        <v>nie</v>
      </c>
    </row>
    <row r="164" spans="2:24" x14ac:dyDescent="0.2">
      <c r="B164" t="s">
        <v>256</v>
      </c>
      <c r="C164" t="s">
        <v>78</v>
      </c>
      <c r="D164">
        <v>4</v>
      </c>
      <c r="E164">
        <v>3</v>
      </c>
      <c r="F164">
        <v>3</v>
      </c>
      <c r="G164">
        <v>2</v>
      </c>
      <c r="H164">
        <v>6</v>
      </c>
      <c r="I164">
        <v>2</v>
      </c>
      <c r="J164">
        <v>60</v>
      </c>
      <c r="K164">
        <v>64</v>
      </c>
      <c r="L164">
        <v>100</v>
      </c>
      <c r="M164">
        <v>38</v>
      </c>
      <c r="N164">
        <v>70</v>
      </c>
      <c r="O164">
        <f t="shared" si="19"/>
        <v>33.200000000000003</v>
      </c>
      <c r="P164">
        <f t="shared" si="20"/>
        <v>0</v>
      </c>
      <c r="Q164">
        <f t="shared" si="21"/>
        <v>4</v>
      </c>
      <c r="R164">
        <f t="shared" si="22"/>
        <v>0</v>
      </c>
      <c r="S164">
        <f t="shared" si="23"/>
        <v>10</v>
      </c>
      <c r="T164">
        <f t="shared" si="24"/>
        <v>0</v>
      </c>
      <c r="U164">
        <f t="shared" si="25"/>
        <v>47.2</v>
      </c>
      <c r="W164" t="str">
        <f t="shared" si="26"/>
        <v>nie</v>
      </c>
      <c r="X164" t="str">
        <f t="shared" si="27"/>
        <v>nie</v>
      </c>
    </row>
    <row r="165" spans="2:24" x14ac:dyDescent="0.2">
      <c r="B165" t="s">
        <v>257</v>
      </c>
      <c r="C165" t="s">
        <v>20</v>
      </c>
      <c r="D165">
        <v>0</v>
      </c>
      <c r="E165">
        <v>6</v>
      </c>
      <c r="F165">
        <v>6</v>
      </c>
      <c r="G165">
        <v>5</v>
      </c>
      <c r="H165">
        <v>3</v>
      </c>
      <c r="I165">
        <v>2</v>
      </c>
      <c r="J165">
        <v>39</v>
      </c>
      <c r="K165">
        <v>66</v>
      </c>
      <c r="L165">
        <v>84</v>
      </c>
      <c r="M165">
        <v>47</v>
      </c>
      <c r="N165">
        <v>21</v>
      </c>
      <c r="O165">
        <f t="shared" si="19"/>
        <v>25.7</v>
      </c>
      <c r="P165">
        <f t="shared" si="20"/>
        <v>2</v>
      </c>
      <c r="Q165">
        <f t="shared" si="21"/>
        <v>10</v>
      </c>
      <c r="R165">
        <f t="shared" si="22"/>
        <v>8</v>
      </c>
      <c r="S165">
        <f t="shared" si="23"/>
        <v>4</v>
      </c>
      <c r="T165">
        <f t="shared" si="24"/>
        <v>0</v>
      </c>
      <c r="U165">
        <f t="shared" si="25"/>
        <v>49.7</v>
      </c>
      <c r="W165" t="str">
        <f t="shared" si="26"/>
        <v>nie</v>
      </c>
      <c r="X165" t="str">
        <f t="shared" si="27"/>
        <v>nie</v>
      </c>
    </row>
    <row r="166" spans="2:24" x14ac:dyDescent="0.2">
      <c r="B166" t="s">
        <v>258</v>
      </c>
      <c r="C166" t="s">
        <v>180</v>
      </c>
      <c r="D166">
        <v>2</v>
      </c>
      <c r="E166">
        <v>2</v>
      </c>
      <c r="F166">
        <v>5</v>
      </c>
      <c r="G166">
        <v>2</v>
      </c>
      <c r="H166">
        <v>3</v>
      </c>
      <c r="I166">
        <v>3</v>
      </c>
      <c r="J166">
        <v>11</v>
      </c>
      <c r="K166">
        <v>88</v>
      </c>
      <c r="L166">
        <v>90</v>
      </c>
      <c r="M166">
        <v>20</v>
      </c>
      <c r="N166">
        <v>65</v>
      </c>
      <c r="O166">
        <f t="shared" si="19"/>
        <v>27.4</v>
      </c>
      <c r="P166">
        <f t="shared" si="20"/>
        <v>0</v>
      </c>
      <c r="Q166">
        <f t="shared" si="21"/>
        <v>8</v>
      </c>
      <c r="R166">
        <f t="shared" si="22"/>
        <v>0</v>
      </c>
      <c r="S166">
        <f t="shared" si="23"/>
        <v>4</v>
      </c>
      <c r="T166">
        <f t="shared" si="24"/>
        <v>4</v>
      </c>
      <c r="U166">
        <f t="shared" si="25"/>
        <v>43.4</v>
      </c>
      <c r="W166" t="str">
        <f t="shared" si="26"/>
        <v>nie</v>
      </c>
      <c r="X166" t="str">
        <f t="shared" si="27"/>
        <v>nie</v>
      </c>
    </row>
    <row r="167" spans="2:24" x14ac:dyDescent="0.2">
      <c r="B167" t="s">
        <v>259</v>
      </c>
      <c r="C167" t="s">
        <v>260</v>
      </c>
      <c r="D167">
        <v>2</v>
      </c>
      <c r="E167">
        <v>5</v>
      </c>
      <c r="F167">
        <v>5</v>
      </c>
      <c r="G167">
        <v>2</v>
      </c>
      <c r="H167">
        <v>6</v>
      </c>
      <c r="I167">
        <v>2</v>
      </c>
      <c r="J167">
        <v>79</v>
      </c>
      <c r="K167">
        <v>66</v>
      </c>
      <c r="L167">
        <v>91</v>
      </c>
      <c r="M167">
        <v>30</v>
      </c>
      <c r="N167">
        <v>90</v>
      </c>
      <c r="O167">
        <f t="shared" si="19"/>
        <v>35.6</v>
      </c>
      <c r="P167">
        <f t="shared" si="20"/>
        <v>0</v>
      </c>
      <c r="Q167">
        <f t="shared" si="21"/>
        <v>8</v>
      </c>
      <c r="R167">
        <f t="shared" si="22"/>
        <v>0</v>
      </c>
      <c r="S167">
        <f t="shared" si="23"/>
        <v>10</v>
      </c>
      <c r="T167">
        <f t="shared" si="24"/>
        <v>0</v>
      </c>
      <c r="U167">
        <f t="shared" si="25"/>
        <v>53.6</v>
      </c>
      <c r="W167" t="str">
        <f t="shared" si="26"/>
        <v>nie</v>
      </c>
      <c r="X167" t="str">
        <f t="shared" si="27"/>
        <v>nie</v>
      </c>
    </row>
    <row r="168" spans="2:24" x14ac:dyDescent="0.2">
      <c r="B168" t="s">
        <v>261</v>
      </c>
      <c r="C168" t="s">
        <v>218</v>
      </c>
      <c r="D168">
        <v>5</v>
      </c>
      <c r="E168">
        <v>3</v>
      </c>
      <c r="F168">
        <v>6</v>
      </c>
      <c r="G168">
        <v>3</v>
      </c>
      <c r="H168">
        <v>3</v>
      </c>
      <c r="I168">
        <v>5</v>
      </c>
      <c r="J168">
        <v>15</v>
      </c>
      <c r="K168">
        <v>21</v>
      </c>
      <c r="L168">
        <v>66</v>
      </c>
      <c r="M168">
        <v>55</v>
      </c>
      <c r="N168">
        <v>90</v>
      </c>
      <c r="O168">
        <f t="shared" si="19"/>
        <v>24.7</v>
      </c>
      <c r="P168">
        <f t="shared" si="20"/>
        <v>0</v>
      </c>
      <c r="Q168">
        <f t="shared" si="21"/>
        <v>10</v>
      </c>
      <c r="R168">
        <f t="shared" si="22"/>
        <v>4</v>
      </c>
      <c r="S168">
        <f t="shared" si="23"/>
        <v>4</v>
      </c>
      <c r="T168">
        <f t="shared" si="24"/>
        <v>8</v>
      </c>
      <c r="U168">
        <f t="shared" si="25"/>
        <v>50.7</v>
      </c>
      <c r="W168" t="str">
        <f t="shared" si="26"/>
        <v>nie</v>
      </c>
      <c r="X168" t="str">
        <f t="shared" si="27"/>
        <v>nie</v>
      </c>
    </row>
    <row r="169" spans="2:24" x14ac:dyDescent="0.2">
      <c r="B169" t="s">
        <v>262</v>
      </c>
      <c r="C169" t="s">
        <v>41</v>
      </c>
      <c r="D169">
        <v>4</v>
      </c>
      <c r="E169">
        <v>3</v>
      </c>
      <c r="F169">
        <v>6</v>
      </c>
      <c r="G169">
        <v>6</v>
      </c>
      <c r="H169">
        <v>4</v>
      </c>
      <c r="I169">
        <v>4</v>
      </c>
      <c r="J169">
        <v>15</v>
      </c>
      <c r="K169">
        <v>36</v>
      </c>
      <c r="L169">
        <v>51</v>
      </c>
      <c r="M169">
        <v>10</v>
      </c>
      <c r="N169">
        <v>68</v>
      </c>
      <c r="O169">
        <f t="shared" si="19"/>
        <v>18</v>
      </c>
      <c r="P169">
        <f t="shared" si="20"/>
        <v>0</v>
      </c>
      <c r="Q169">
        <f t="shared" si="21"/>
        <v>10</v>
      </c>
      <c r="R169">
        <f t="shared" si="22"/>
        <v>10</v>
      </c>
      <c r="S169">
        <f t="shared" si="23"/>
        <v>6</v>
      </c>
      <c r="T169">
        <f t="shared" si="24"/>
        <v>6</v>
      </c>
      <c r="U169">
        <f t="shared" si="25"/>
        <v>50</v>
      </c>
      <c r="W169" t="str">
        <f t="shared" si="26"/>
        <v>nie</v>
      </c>
      <c r="X169" t="str">
        <f t="shared" si="27"/>
        <v>nie</v>
      </c>
    </row>
    <row r="170" spans="2:24" x14ac:dyDescent="0.2">
      <c r="B170" t="s">
        <v>263</v>
      </c>
      <c r="C170" t="s">
        <v>78</v>
      </c>
      <c r="D170">
        <v>5</v>
      </c>
      <c r="E170">
        <v>5</v>
      </c>
      <c r="F170">
        <v>6</v>
      </c>
      <c r="G170">
        <v>6</v>
      </c>
      <c r="H170">
        <v>6</v>
      </c>
      <c r="I170">
        <v>6</v>
      </c>
      <c r="J170">
        <v>63</v>
      </c>
      <c r="K170">
        <v>88</v>
      </c>
      <c r="L170">
        <v>72</v>
      </c>
      <c r="M170">
        <v>90</v>
      </c>
      <c r="N170">
        <v>83</v>
      </c>
      <c r="O170">
        <f t="shared" si="19"/>
        <v>39.6</v>
      </c>
      <c r="P170">
        <f t="shared" si="20"/>
        <v>0</v>
      </c>
      <c r="Q170">
        <f t="shared" si="21"/>
        <v>10</v>
      </c>
      <c r="R170">
        <f t="shared" si="22"/>
        <v>10</v>
      </c>
      <c r="S170">
        <f t="shared" si="23"/>
        <v>10</v>
      </c>
      <c r="T170">
        <f t="shared" si="24"/>
        <v>10</v>
      </c>
      <c r="U170">
        <f t="shared" si="25"/>
        <v>79.599999999999994</v>
      </c>
      <c r="W170" t="str">
        <f t="shared" si="26"/>
        <v>nie</v>
      </c>
      <c r="X170" t="str">
        <f t="shared" si="27"/>
        <v>nie</v>
      </c>
    </row>
    <row r="171" spans="2:24" x14ac:dyDescent="0.2">
      <c r="B171" t="s">
        <v>264</v>
      </c>
      <c r="C171" t="s">
        <v>246</v>
      </c>
      <c r="D171">
        <v>8</v>
      </c>
      <c r="E171">
        <v>3</v>
      </c>
      <c r="F171">
        <v>5</v>
      </c>
      <c r="G171">
        <v>5</v>
      </c>
      <c r="H171">
        <v>5</v>
      </c>
      <c r="I171">
        <v>6</v>
      </c>
      <c r="J171">
        <v>55</v>
      </c>
      <c r="K171">
        <v>10</v>
      </c>
      <c r="L171">
        <v>80</v>
      </c>
      <c r="M171">
        <v>8</v>
      </c>
      <c r="N171">
        <v>78</v>
      </c>
      <c r="O171">
        <f t="shared" si="19"/>
        <v>23.1</v>
      </c>
      <c r="P171">
        <f t="shared" si="20"/>
        <v>0</v>
      </c>
      <c r="Q171">
        <f t="shared" si="21"/>
        <v>8</v>
      </c>
      <c r="R171">
        <f t="shared" si="22"/>
        <v>8</v>
      </c>
      <c r="S171">
        <f t="shared" si="23"/>
        <v>8</v>
      </c>
      <c r="T171">
        <f t="shared" si="24"/>
        <v>10</v>
      </c>
      <c r="U171">
        <f t="shared" si="25"/>
        <v>57.1</v>
      </c>
      <c r="W171" t="str">
        <f t="shared" si="26"/>
        <v>nie</v>
      </c>
      <c r="X171" t="str">
        <f t="shared" si="27"/>
        <v>nie</v>
      </c>
    </row>
    <row r="172" spans="2:24" x14ac:dyDescent="0.2">
      <c r="B172" t="s">
        <v>265</v>
      </c>
      <c r="C172" t="s">
        <v>16</v>
      </c>
      <c r="D172">
        <v>7</v>
      </c>
      <c r="E172">
        <v>3</v>
      </c>
      <c r="F172">
        <v>5</v>
      </c>
      <c r="G172">
        <v>4</v>
      </c>
      <c r="H172">
        <v>5</v>
      </c>
      <c r="I172">
        <v>6</v>
      </c>
      <c r="J172">
        <v>24</v>
      </c>
      <c r="K172">
        <v>82</v>
      </c>
      <c r="L172">
        <v>37</v>
      </c>
      <c r="M172">
        <v>7</v>
      </c>
      <c r="N172">
        <v>12</v>
      </c>
      <c r="O172">
        <f t="shared" si="19"/>
        <v>16.2</v>
      </c>
      <c r="P172">
        <f t="shared" si="20"/>
        <v>0</v>
      </c>
      <c r="Q172">
        <f t="shared" si="21"/>
        <v>8</v>
      </c>
      <c r="R172">
        <f t="shared" si="22"/>
        <v>6</v>
      </c>
      <c r="S172">
        <f t="shared" si="23"/>
        <v>8</v>
      </c>
      <c r="T172">
        <f t="shared" si="24"/>
        <v>10</v>
      </c>
      <c r="U172">
        <f t="shared" si="25"/>
        <v>48.2</v>
      </c>
      <c r="W172" t="str">
        <f t="shared" si="26"/>
        <v>nie</v>
      </c>
      <c r="X172" t="str">
        <f t="shared" si="27"/>
        <v>nie</v>
      </c>
    </row>
    <row r="173" spans="2:24" x14ac:dyDescent="0.2">
      <c r="B173" t="s">
        <v>266</v>
      </c>
      <c r="C173" t="s">
        <v>199</v>
      </c>
      <c r="D173">
        <v>0</v>
      </c>
      <c r="E173">
        <v>2</v>
      </c>
      <c r="F173">
        <v>3</v>
      </c>
      <c r="G173">
        <v>4</v>
      </c>
      <c r="H173">
        <v>6</v>
      </c>
      <c r="I173">
        <v>6</v>
      </c>
      <c r="J173">
        <v>19</v>
      </c>
      <c r="K173">
        <v>82</v>
      </c>
      <c r="L173">
        <v>75</v>
      </c>
      <c r="M173">
        <v>35</v>
      </c>
      <c r="N173">
        <v>75</v>
      </c>
      <c r="O173">
        <f t="shared" si="19"/>
        <v>28.6</v>
      </c>
      <c r="P173">
        <f t="shared" si="20"/>
        <v>0</v>
      </c>
      <c r="Q173">
        <f t="shared" si="21"/>
        <v>4</v>
      </c>
      <c r="R173">
        <f t="shared" si="22"/>
        <v>6</v>
      </c>
      <c r="S173">
        <f t="shared" si="23"/>
        <v>10</v>
      </c>
      <c r="T173">
        <f t="shared" si="24"/>
        <v>10</v>
      </c>
      <c r="U173">
        <f t="shared" si="25"/>
        <v>58.6</v>
      </c>
      <c r="W173" t="str">
        <f t="shared" si="26"/>
        <v>nie</v>
      </c>
      <c r="X173" t="str">
        <f t="shared" si="27"/>
        <v>nie</v>
      </c>
    </row>
    <row r="174" spans="2:24" x14ac:dyDescent="0.2">
      <c r="B174" t="s">
        <v>267</v>
      </c>
      <c r="C174" t="s">
        <v>239</v>
      </c>
      <c r="D174">
        <v>5</v>
      </c>
      <c r="E174">
        <v>3</v>
      </c>
      <c r="F174">
        <v>5</v>
      </c>
      <c r="G174">
        <v>3</v>
      </c>
      <c r="H174">
        <v>3</v>
      </c>
      <c r="I174">
        <v>2</v>
      </c>
      <c r="J174">
        <v>33</v>
      </c>
      <c r="K174">
        <v>10</v>
      </c>
      <c r="L174">
        <v>92</v>
      </c>
      <c r="M174">
        <v>74</v>
      </c>
      <c r="N174">
        <v>79</v>
      </c>
      <c r="O174">
        <f t="shared" si="19"/>
        <v>28.8</v>
      </c>
      <c r="P174">
        <f t="shared" si="20"/>
        <v>0</v>
      </c>
      <c r="Q174">
        <f t="shared" si="21"/>
        <v>8</v>
      </c>
      <c r="R174">
        <f t="shared" si="22"/>
        <v>4</v>
      </c>
      <c r="S174">
        <f t="shared" si="23"/>
        <v>4</v>
      </c>
      <c r="T174">
        <f t="shared" si="24"/>
        <v>0</v>
      </c>
      <c r="U174">
        <f t="shared" si="25"/>
        <v>44.8</v>
      </c>
      <c r="W174" t="str">
        <f t="shared" si="26"/>
        <v>nie</v>
      </c>
      <c r="X174" t="str">
        <f t="shared" si="27"/>
        <v>nie</v>
      </c>
    </row>
    <row r="175" spans="2:24" x14ac:dyDescent="0.2">
      <c r="B175" t="s">
        <v>268</v>
      </c>
      <c r="C175" t="s">
        <v>101</v>
      </c>
      <c r="D175">
        <v>4</v>
      </c>
      <c r="E175">
        <v>5</v>
      </c>
      <c r="F175">
        <v>5</v>
      </c>
      <c r="G175">
        <v>3</v>
      </c>
      <c r="H175">
        <v>4</v>
      </c>
      <c r="I175">
        <v>4</v>
      </c>
      <c r="J175">
        <v>94</v>
      </c>
      <c r="K175">
        <v>21</v>
      </c>
      <c r="L175">
        <v>58</v>
      </c>
      <c r="M175">
        <v>60</v>
      </c>
      <c r="N175">
        <v>36</v>
      </c>
      <c r="O175">
        <f t="shared" si="19"/>
        <v>26.9</v>
      </c>
      <c r="P175">
        <f t="shared" si="20"/>
        <v>0</v>
      </c>
      <c r="Q175">
        <f t="shared" si="21"/>
        <v>8</v>
      </c>
      <c r="R175">
        <f t="shared" si="22"/>
        <v>4</v>
      </c>
      <c r="S175">
        <f t="shared" si="23"/>
        <v>6</v>
      </c>
      <c r="T175">
        <f t="shared" si="24"/>
        <v>6</v>
      </c>
      <c r="U175">
        <f t="shared" si="25"/>
        <v>50.9</v>
      </c>
      <c r="W175" t="str">
        <f t="shared" si="26"/>
        <v>nie</v>
      </c>
      <c r="X175" t="str">
        <f t="shared" si="27"/>
        <v>nie</v>
      </c>
    </row>
    <row r="176" spans="2:24" x14ac:dyDescent="0.2">
      <c r="B176" t="s">
        <v>269</v>
      </c>
      <c r="C176" t="s">
        <v>205</v>
      </c>
      <c r="D176">
        <v>1</v>
      </c>
      <c r="E176">
        <v>2</v>
      </c>
      <c r="F176">
        <v>6</v>
      </c>
      <c r="G176">
        <v>4</v>
      </c>
      <c r="H176">
        <v>6</v>
      </c>
      <c r="I176">
        <v>5</v>
      </c>
      <c r="J176">
        <v>5</v>
      </c>
      <c r="K176">
        <v>79</v>
      </c>
      <c r="L176">
        <v>31</v>
      </c>
      <c r="M176">
        <v>60</v>
      </c>
      <c r="N176">
        <v>44</v>
      </c>
      <c r="O176">
        <f t="shared" si="19"/>
        <v>21.9</v>
      </c>
      <c r="P176">
        <f t="shared" si="20"/>
        <v>0</v>
      </c>
      <c r="Q176">
        <f t="shared" si="21"/>
        <v>10</v>
      </c>
      <c r="R176">
        <f t="shared" si="22"/>
        <v>6</v>
      </c>
      <c r="S176">
        <f t="shared" si="23"/>
        <v>10</v>
      </c>
      <c r="T176">
        <f t="shared" si="24"/>
        <v>8</v>
      </c>
      <c r="U176">
        <f t="shared" si="25"/>
        <v>55.9</v>
      </c>
      <c r="W176" t="str">
        <f t="shared" si="26"/>
        <v>nie</v>
      </c>
      <c r="X176" t="str">
        <f t="shared" si="27"/>
        <v>nie</v>
      </c>
    </row>
    <row r="177" spans="2:24" x14ac:dyDescent="0.2">
      <c r="B177" t="s">
        <v>270</v>
      </c>
      <c r="C177" t="s">
        <v>210</v>
      </c>
      <c r="D177">
        <v>0</v>
      </c>
      <c r="E177">
        <v>4</v>
      </c>
      <c r="F177">
        <v>4</v>
      </c>
      <c r="G177">
        <v>6</v>
      </c>
      <c r="H177">
        <v>4</v>
      </c>
      <c r="I177">
        <v>4</v>
      </c>
      <c r="J177">
        <v>60</v>
      </c>
      <c r="K177">
        <v>36</v>
      </c>
      <c r="L177">
        <v>6</v>
      </c>
      <c r="M177">
        <v>48</v>
      </c>
      <c r="N177">
        <v>31</v>
      </c>
      <c r="O177">
        <f t="shared" si="19"/>
        <v>18.100000000000001</v>
      </c>
      <c r="P177">
        <f t="shared" si="20"/>
        <v>0</v>
      </c>
      <c r="Q177">
        <f t="shared" si="21"/>
        <v>6</v>
      </c>
      <c r="R177">
        <f t="shared" si="22"/>
        <v>10</v>
      </c>
      <c r="S177">
        <f t="shared" si="23"/>
        <v>6</v>
      </c>
      <c r="T177">
        <f t="shared" si="24"/>
        <v>6</v>
      </c>
      <c r="U177">
        <f t="shared" si="25"/>
        <v>46.1</v>
      </c>
      <c r="W177" t="str">
        <f t="shared" si="26"/>
        <v>nie</v>
      </c>
      <c r="X177" t="str">
        <f t="shared" si="27"/>
        <v>nie</v>
      </c>
    </row>
    <row r="178" spans="2:24" x14ac:dyDescent="0.2">
      <c r="B178" t="s">
        <v>271</v>
      </c>
      <c r="C178" t="s">
        <v>30</v>
      </c>
      <c r="D178">
        <v>6</v>
      </c>
      <c r="E178">
        <v>3</v>
      </c>
      <c r="F178">
        <v>2</v>
      </c>
      <c r="G178">
        <v>2</v>
      </c>
      <c r="H178">
        <v>6</v>
      </c>
      <c r="I178">
        <v>6</v>
      </c>
      <c r="J178">
        <v>47</v>
      </c>
      <c r="K178">
        <v>36</v>
      </c>
      <c r="L178">
        <v>64</v>
      </c>
      <c r="M178">
        <v>67</v>
      </c>
      <c r="N178">
        <v>13</v>
      </c>
      <c r="O178">
        <f t="shared" si="19"/>
        <v>22.7</v>
      </c>
      <c r="P178">
        <f t="shared" si="20"/>
        <v>0</v>
      </c>
      <c r="Q178">
        <f t="shared" si="21"/>
        <v>0</v>
      </c>
      <c r="R178">
        <f t="shared" si="22"/>
        <v>0</v>
      </c>
      <c r="S178">
        <f t="shared" si="23"/>
        <v>10</v>
      </c>
      <c r="T178">
        <f t="shared" si="24"/>
        <v>10</v>
      </c>
      <c r="U178">
        <f t="shared" si="25"/>
        <v>42.7</v>
      </c>
      <c r="W178" t="str">
        <f t="shared" si="26"/>
        <v>nie</v>
      </c>
      <c r="X178" t="str">
        <f t="shared" si="27"/>
        <v>nie</v>
      </c>
    </row>
    <row r="179" spans="2:24" x14ac:dyDescent="0.2">
      <c r="B179" t="s">
        <v>272</v>
      </c>
      <c r="C179" t="s">
        <v>273</v>
      </c>
      <c r="D179">
        <v>0</v>
      </c>
      <c r="E179">
        <v>5</v>
      </c>
      <c r="F179">
        <v>5</v>
      </c>
      <c r="G179">
        <v>3</v>
      </c>
      <c r="H179">
        <v>3</v>
      </c>
      <c r="I179">
        <v>4</v>
      </c>
      <c r="J179">
        <v>92</v>
      </c>
      <c r="K179">
        <v>58</v>
      </c>
      <c r="L179">
        <v>73</v>
      </c>
      <c r="M179">
        <v>53</v>
      </c>
      <c r="N179">
        <v>68</v>
      </c>
      <c r="O179">
        <f t="shared" si="19"/>
        <v>34.4</v>
      </c>
      <c r="P179">
        <f t="shared" si="20"/>
        <v>0</v>
      </c>
      <c r="Q179">
        <f t="shared" si="21"/>
        <v>8</v>
      </c>
      <c r="R179">
        <f t="shared" si="22"/>
        <v>4</v>
      </c>
      <c r="S179">
        <f t="shared" si="23"/>
        <v>4</v>
      </c>
      <c r="T179">
        <f t="shared" si="24"/>
        <v>6</v>
      </c>
      <c r="U179">
        <f t="shared" si="25"/>
        <v>56.4</v>
      </c>
      <c r="W179" t="str">
        <f t="shared" si="26"/>
        <v>nie</v>
      </c>
      <c r="X179" t="str">
        <f t="shared" si="27"/>
        <v>nie</v>
      </c>
    </row>
    <row r="180" spans="2:24" x14ac:dyDescent="0.2">
      <c r="B180" t="s">
        <v>274</v>
      </c>
      <c r="C180" t="s">
        <v>16</v>
      </c>
      <c r="D180">
        <v>3</v>
      </c>
      <c r="E180">
        <v>5</v>
      </c>
      <c r="F180">
        <v>4</v>
      </c>
      <c r="G180">
        <v>6</v>
      </c>
      <c r="H180">
        <v>6</v>
      </c>
      <c r="I180">
        <v>4</v>
      </c>
      <c r="J180">
        <v>70</v>
      </c>
      <c r="K180">
        <v>3</v>
      </c>
      <c r="L180">
        <v>92</v>
      </c>
      <c r="M180">
        <v>40</v>
      </c>
      <c r="N180">
        <v>41</v>
      </c>
      <c r="O180">
        <f t="shared" si="19"/>
        <v>24.6</v>
      </c>
      <c r="P180">
        <f t="shared" si="20"/>
        <v>0</v>
      </c>
      <c r="Q180">
        <f t="shared" si="21"/>
        <v>6</v>
      </c>
      <c r="R180">
        <f t="shared" si="22"/>
        <v>10</v>
      </c>
      <c r="S180">
        <f t="shared" si="23"/>
        <v>10</v>
      </c>
      <c r="T180">
        <f t="shared" si="24"/>
        <v>6</v>
      </c>
      <c r="U180">
        <f t="shared" si="25"/>
        <v>56.6</v>
      </c>
      <c r="W180" t="str">
        <f t="shared" si="26"/>
        <v>nie</v>
      </c>
      <c r="X180" t="str">
        <f t="shared" si="27"/>
        <v>nie</v>
      </c>
    </row>
    <row r="181" spans="2:24" x14ac:dyDescent="0.2">
      <c r="B181" t="s">
        <v>275</v>
      </c>
      <c r="C181" t="s">
        <v>126</v>
      </c>
      <c r="D181">
        <v>5</v>
      </c>
      <c r="E181">
        <v>2</v>
      </c>
      <c r="F181">
        <v>4</v>
      </c>
      <c r="G181">
        <v>6</v>
      </c>
      <c r="H181">
        <v>5</v>
      </c>
      <c r="I181">
        <v>3</v>
      </c>
      <c r="J181">
        <v>78</v>
      </c>
      <c r="K181">
        <v>78</v>
      </c>
      <c r="L181">
        <v>90</v>
      </c>
      <c r="M181">
        <v>83</v>
      </c>
      <c r="N181">
        <v>63</v>
      </c>
      <c r="O181">
        <f t="shared" si="19"/>
        <v>39.200000000000003</v>
      </c>
      <c r="P181">
        <f t="shared" si="20"/>
        <v>0</v>
      </c>
      <c r="Q181">
        <f t="shared" si="21"/>
        <v>6</v>
      </c>
      <c r="R181">
        <f t="shared" si="22"/>
        <v>10</v>
      </c>
      <c r="S181">
        <f t="shared" si="23"/>
        <v>8</v>
      </c>
      <c r="T181">
        <f t="shared" si="24"/>
        <v>4</v>
      </c>
      <c r="U181">
        <f t="shared" si="25"/>
        <v>67.2</v>
      </c>
      <c r="W181" t="str">
        <f t="shared" si="26"/>
        <v>nie</v>
      </c>
      <c r="X181" t="str">
        <f t="shared" si="27"/>
        <v>nie</v>
      </c>
    </row>
    <row r="182" spans="2:24" x14ac:dyDescent="0.2">
      <c r="B182" t="s">
        <v>276</v>
      </c>
      <c r="C182" t="s">
        <v>180</v>
      </c>
      <c r="D182">
        <v>0</v>
      </c>
      <c r="E182">
        <v>6</v>
      </c>
      <c r="F182">
        <v>5</v>
      </c>
      <c r="G182">
        <v>6</v>
      </c>
      <c r="H182">
        <v>6</v>
      </c>
      <c r="I182">
        <v>6</v>
      </c>
      <c r="J182">
        <v>43</v>
      </c>
      <c r="K182">
        <v>3</v>
      </c>
      <c r="L182">
        <v>56</v>
      </c>
      <c r="M182">
        <v>52</v>
      </c>
      <c r="N182">
        <v>41</v>
      </c>
      <c r="O182">
        <f t="shared" si="19"/>
        <v>19.5</v>
      </c>
      <c r="P182">
        <f t="shared" si="20"/>
        <v>2</v>
      </c>
      <c r="Q182">
        <f t="shared" si="21"/>
        <v>8</v>
      </c>
      <c r="R182">
        <f t="shared" si="22"/>
        <v>10</v>
      </c>
      <c r="S182">
        <f t="shared" si="23"/>
        <v>10</v>
      </c>
      <c r="T182">
        <f t="shared" si="24"/>
        <v>10</v>
      </c>
      <c r="U182">
        <f t="shared" si="25"/>
        <v>59.5</v>
      </c>
      <c r="W182" t="str">
        <f t="shared" si="26"/>
        <v>nie</v>
      </c>
      <c r="X182" t="str">
        <f t="shared" si="27"/>
        <v>nie</v>
      </c>
    </row>
    <row r="183" spans="2:24" x14ac:dyDescent="0.2">
      <c r="B183" t="s">
        <v>277</v>
      </c>
      <c r="C183" t="s">
        <v>161</v>
      </c>
      <c r="D183">
        <v>1</v>
      </c>
      <c r="E183">
        <v>4</v>
      </c>
      <c r="F183">
        <v>4</v>
      </c>
      <c r="G183">
        <v>3</v>
      </c>
      <c r="H183">
        <v>6</v>
      </c>
      <c r="I183">
        <v>6</v>
      </c>
      <c r="J183">
        <v>33</v>
      </c>
      <c r="K183">
        <v>38</v>
      </c>
      <c r="L183">
        <v>27</v>
      </c>
      <c r="M183">
        <v>60</v>
      </c>
      <c r="N183">
        <v>80</v>
      </c>
      <c r="O183">
        <f t="shared" si="19"/>
        <v>23.8</v>
      </c>
      <c r="P183">
        <f t="shared" si="20"/>
        <v>0</v>
      </c>
      <c r="Q183">
        <f t="shared" si="21"/>
        <v>6</v>
      </c>
      <c r="R183">
        <f t="shared" si="22"/>
        <v>4</v>
      </c>
      <c r="S183">
        <f t="shared" si="23"/>
        <v>10</v>
      </c>
      <c r="T183">
        <f t="shared" si="24"/>
        <v>10</v>
      </c>
      <c r="U183">
        <f t="shared" si="25"/>
        <v>53.8</v>
      </c>
      <c r="W183" t="str">
        <f t="shared" si="26"/>
        <v>nie</v>
      </c>
      <c r="X183" t="str">
        <f t="shared" si="27"/>
        <v>nie</v>
      </c>
    </row>
    <row r="184" spans="2:24" x14ac:dyDescent="0.2">
      <c r="B184" t="s">
        <v>278</v>
      </c>
      <c r="C184" t="s">
        <v>279</v>
      </c>
      <c r="D184">
        <v>5</v>
      </c>
      <c r="E184">
        <v>6</v>
      </c>
      <c r="F184">
        <v>2</v>
      </c>
      <c r="G184">
        <v>5</v>
      </c>
      <c r="H184">
        <v>5</v>
      </c>
      <c r="I184">
        <v>5</v>
      </c>
      <c r="J184">
        <v>80</v>
      </c>
      <c r="K184">
        <v>54</v>
      </c>
      <c r="L184">
        <v>22</v>
      </c>
      <c r="M184">
        <v>26</v>
      </c>
      <c r="N184">
        <v>62</v>
      </c>
      <c r="O184">
        <f t="shared" si="19"/>
        <v>24.4</v>
      </c>
      <c r="P184">
        <f t="shared" si="20"/>
        <v>2</v>
      </c>
      <c r="Q184">
        <f t="shared" si="21"/>
        <v>0</v>
      </c>
      <c r="R184">
        <f t="shared" si="22"/>
        <v>8</v>
      </c>
      <c r="S184">
        <f t="shared" si="23"/>
        <v>8</v>
      </c>
      <c r="T184">
        <f t="shared" si="24"/>
        <v>8</v>
      </c>
      <c r="U184">
        <f t="shared" si="25"/>
        <v>50.4</v>
      </c>
      <c r="W184" t="str">
        <f t="shared" si="26"/>
        <v>nie</v>
      </c>
      <c r="X184" t="str">
        <f t="shared" si="27"/>
        <v>nie</v>
      </c>
    </row>
    <row r="185" spans="2:24" x14ac:dyDescent="0.2">
      <c r="B185" t="s">
        <v>280</v>
      </c>
      <c r="C185" t="s">
        <v>159</v>
      </c>
      <c r="D185">
        <v>6</v>
      </c>
      <c r="E185">
        <v>6</v>
      </c>
      <c r="F185">
        <v>2</v>
      </c>
      <c r="G185">
        <v>4</v>
      </c>
      <c r="H185">
        <v>5</v>
      </c>
      <c r="I185">
        <v>2</v>
      </c>
      <c r="J185">
        <v>34</v>
      </c>
      <c r="K185">
        <v>92</v>
      </c>
      <c r="L185">
        <v>51</v>
      </c>
      <c r="M185">
        <v>32</v>
      </c>
      <c r="N185">
        <v>80</v>
      </c>
      <c r="O185">
        <f t="shared" si="19"/>
        <v>28.9</v>
      </c>
      <c r="P185">
        <f t="shared" si="20"/>
        <v>2</v>
      </c>
      <c r="Q185">
        <f t="shared" si="21"/>
        <v>0</v>
      </c>
      <c r="R185">
        <f t="shared" si="22"/>
        <v>6</v>
      </c>
      <c r="S185">
        <f t="shared" si="23"/>
        <v>8</v>
      </c>
      <c r="T185">
        <f t="shared" si="24"/>
        <v>0</v>
      </c>
      <c r="U185">
        <f t="shared" si="25"/>
        <v>44.9</v>
      </c>
      <c r="W185" t="str">
        <f t="shared" si="26"/>
        <v>nie</v>
      </c>
      <c r="X185" t="str">
        <f t="shared" si="27"/>
        <v>nie</v>
      </c>
    </row>
    <row r="186" spans="2:24" x14ac:dyDescent="0.2">
      <c r="B186" t="s">
        <v>281</v>
      </c>
      <c r="C186" t="s">
        <v>41</v>
      </c>
      <c r="D186">
        <v>8</v>
      </c>
      <c r="E186">
        <v>2</v>
      </c>
      <c r="F186">
        <v>4</v>
      </c>
      <c r="G186">
        <v>2</v>
      </c>
      <c r="H186">
        <v>6</v>
      </c>
      <c r="I186">
        <v>5</v>
      </c>
      <c r="J186">
        <v>17</v>
      </c>
      <c r="K186">
        <v>29</v>
      </c>
      <c r="L186">
        <v>83</v>
      </c>
      <c r="M186">
        <v>9</v>
      </c>
      <c r="N186">
        <v>54</v>
      </c>
      <c r="O186">
        <f t="shared" si="19"/>
        <v>19.2</v>
      </c>
      <c r="P186">
        <f t="shared" si="20"/>
        <v>0</v>
      </c>
      <c r="Q186">
        <f t="shared" si="21"/>
        <v>6</v>
      </c>
      <c r="R186">
        <f t="shared" si="22"/>
        <v>0</v>
      </c>
      <c r="S186">
        <f t="shared" si="23"/>
        <v>10</v>
      </c>
      <c r="T186">
        <f t="shared" si="24"/>
        <v>8</v>
      </c>
      <c r="U186">
        <f t="shared" si="25"/>
        <v>43.2</v>
      </c>
      <c r="W186" t="str">
        <f t="shared" si="26"/>
        <v>nie</v>
      </c>
      <c r="X186" t="str">
        <f t="shared" si="27"/>
        <v>nie</v>
      </c>
    </row>
    <row r="187" spans="2:24" x14ac:dyDescent="0.2">
      <c r="B187" t="s">
        <v>282</v>
      </c>
      <c r="C187" t="s">
        <v>41</v>
      </c>
      <c r="D187">
        <v>1</v>
      </c>
      <c r="E187">
        <v>5</v>
      </c>
      <c r="F187">
        <v>6</v>
      </c>
      <c r="G187">
        <v>4</v>
      </c>
      <c r="H187">
        <v>3</v>
      </c>
      <c r="I187">
        <v>2</v>
      </c>
      <c r="J187">
        <v>14</v>
      </c>
      <c r="K187">
        <v>49</v>
      </c>
      <c r="L187">
        <v>64</v>
      </c>
      <c r="M187">
        <v>36</v>
      </c>
      <c r="N187">
        <v>2</v>
      </c>
      <c r="O187">
        <f t="shared" si="19"/>
        <v>16.5</v>
      </c>
      <c r="P187">
        <f t="shared" si="20"/>
        <v>0</v>
      </c>
      <c r="Q187">
        <f t="shared" si="21"/>
        <v>10</v>
      </c>
      <c r="R187">
        <f t="shared" si="22"/>
        <v>6</v>
      </c>
      <c r="S187">
        <f t="shared" si="23"/>
        <v>4</v>
      </c>
      <c r="T187">
        <f t="shared" si="24"/>
        <v>0</v>
      </c>
      <c r="U187">
        <f t="shared" si="25"/>
        <v>36.5</v>
      </c>
      <c r="W187" t="str">
        <f t="shared" si="26"/>
        <v>nie</v>
      </c>
      <c r="X187" t="str">
        <f t="shared" si="27"/>
        <v>nie</v>
      </c>
    </row>
    <row r="188" spans="2:24" x14ac:dyDescent="0.2">
      <c r="B188" t="s">
        <v>283</v>
      </c>
      <c r="C188" t="s">
        <v>242</v>
      </c>
      <c r="D188">
        <v>6</v>
      </c>
      <c r="E188">
        <v>6</v>
      </c>
      <c r="F188">
        <v>3</v>
      </c>
      <c r="G188">
        <v>6</v>
      </c>
      <c r="H188">
        <v>2</v>
      </c>
      <c r="I188">
        <v>3</v>
      </c>
      <c r="J188">
        <v>27</v>
      </c>
      <c r="K188">
        <v>64</v>
      </c>
      <c r="L188">
        <v>47</v>
      </c>
      <c r="M188">
        <v>11</v>
      </c>
      <c r="N188">
        <v>24</v>
      </c>
      <c r="O188">
        <f t="shared" si="19"/>
        <v>17.3</v>
      </c>
      <c r="P188">
        <f t="shared" si="20"/>
        <v>2</v>
      </c>
      <c r="Q188">
        <f t="shared" si="21"/>
        <v>4</v>
      </c>
      <c r="R188">
        <f t="shared" si="22"/>
        <v>10</v>
      </c>
      <c r="S188">
        <f t="shared" si="23"/>
        <v>0</v>
      </c>
      <c r="T188">
        <f t="shared" si="24"/>
        <v>4</v>
      </c>
      <c r="U188">
        <f t="shared" si="25"/>
        <v>37.299999999999997</v>
      </c>
      <c r="W188" t="str">
        <f t="shared" si="26"/>
        <v>nie</v>
      </c>
      <c r="X188" t="str">
        <f t="shared" si="27"/>
        <v>nie</v>
      </c>
    </row>
    <row r="189" spans="2:24" x14ac:dyDescent="0.2">
      <c r="B189" t="s">
        <v>284</v>
      </c>
      <c r="C189" t="s">
        <v>166</v>
      </c>
      <c r="D189">
        <v>3</v>
      </c>
      <c r="E189">
        <v>5</v>
      </c>
      <c r="F189">
        <v>3</v>
      </c>
      <c r="G189">
        <v>2</v>
      </c>
      <c r="H189">
        <v>6</v>
      </c>
      <c r="I189">
        <v>6</v>
      </c>
      <c r="J189">
        <v>77</v>
      </c>
      <c r="K189">
        <v>9</v>
      </c>
      <c r="L189">
        <v>73</v>
      </c>
      <c r="M189">
        <v>35</v>
      </c>
      <c r="N189">
        <v>96</v>
      </c>
      <c r="O189">
        <f t="shared" si="19"/>
        <v>29</v>
      </c>
      <c r="P189">
        <f t="shared" si="20"/>
        <v>0</v>
      </c>
      <c r="Q189">
        <f t="shared" si="21"/>
        <v>4</v>
      </c>
      <c r="R189">
        <f t="shared" si="22"/>
        <v>0</v>
      </c>
      <c r="S189">
        <f t="shared" si="23"/>
        <v>10</v>
      </c>
      <c r="T189">
        <f t="shared" si="24"/>
        <v>10</v>
      </c>
      <c r="U189">
        <f t="shared" si="25"/>
        <v>53</v>
      </c>
      <c r="W189" t="str">
        <f t="shared" si="26"/>
        <v>nie</v>
      </c>
      <c r="X189" t="str">
        <f t="shared" si="27"/>
        <v>nie</v>
      </c>
    </row>
    <row r="190" spans="2:24" x14ac:dyDescent="0.2">
      <c r="B190" t="s">
        <v>285</v>
      </c>
      <c r="C190" t="s">
        <v>286</v>
      </c>
      <c r="D190">
        <v>2</v>
      </c>
      <c r="E190">
        <v>5</v>
      </c>
      <c r="F190">
        <v>4</v>
      </c>
      <c r="G190">
        <v>4</v>
      </c>
      <c r="H190">
        <v>2</v>
      </c>
      <c r="I190">
        <v>5</v>
      </c>
      <c r="J190">
        <v>46</v>
      </c>
      <c r="K190">
        <v>15</v>
      </c>
      <c r="L190">
        <v>67</v>
      </c>
      <c r="M190">
        <v>56</v>
      </c>
      <c r="N190">
        <v>9</v>
      </c>
      <c r="O190">
        <f t="shared" si="19"/>
        <v>19.3</v>
      </c>
      <c r="P190">
        <f t="shared" si="20"/>
        <v>0</v>
      </c>
      <c r="Q190">
        <f t="shared" si="21"/>
        <v>6</v>
      </c>
      <c r="R190">
        <f t="shared" si="22"/>
        <v>6</v>
      </c>
      <c r="S190">
        <f t="shared" si="23"/>
        <v>0</v>
      </c>
      <c r="T190">
        <f t="shared" si="24"/>
        <v>8</v>
      </c>
      <c r="U190">
        <f t="shared" si="25"/>
        <v>39.299999999999997</v>
      </c>
      <c r="W190" t="str">
        <f t="shared" si="26"/>
        <v>nie</v>
      </c>
      <c r="X190" t="str">
        <f t="shared" si="27"/>
        <v>nie</v>
      </c>
    </row>
    <row r="191" spans="2:24" x14ac:dyDescent="0.2">
      <c r="B191" t="s">
        <v>287</v>
      </c>
      <c r="C191" t="s">
        <v>288</v>
      </c>
      <c r="D191">
        <v>3</v>
      </c>
      <c r="E191">
        <v>4</v>
      </c>
      <c r="F191">
        <v>6</v>
      </c>
      <c r="G191">
        <v>3</v>
      </c>
      <c r="H191">
        <v>2</v>
      </c>
      <c r="I191">
        <v>2</v>
      </c>
      <c r="J191">
        <v>79</v>
      </c>
      <c r="K191">
        <v>70</v>
      </c>
      <c r="L191">
        <v>42</v>
      </c>
      <c r="M191">
        <v>36</v>
      </c>
      <c r="N191">
        <v>76</v>
      </c>
      <c r="O191">
        <f t="shared" si="19"/>
        <v>30.3</v>
      </c>
      <c r="P191">
        <f t="shared" si="20"/>
        <v>0</v>
      </c>
      <c r="Q191">
        <f t="shared" si="21"/>
        <v>10</v>
      </c>
      <c r="R191">
        <f t="shared" si="22"/>
        <v>4</v>
      </c>
      <c r="S191">
        <f t="shared" si="23"/>
        <v>0</v>
      </c>
      <c r="T191">
        <f t="shared" si="24"/>
        <v>0</v>
      </c>
      <c r="U191">
        <f t="shared" si="25"/>
        <v>44.3</v>
      </c>
      <c r="W191" t="str">
        <f t="shared" si="26"/>
        <v>nie</v>
      </c>
      <c r="X191" t="str">
        <f t="shared" si="27"/>
        <v>nie</v>
      </c>
    </row>
    <row r="192" spans="2:24" x14ac:dyDescent="0.2">
      <c r="B192" t="s">
        <v>289</v>
      </c>
      <c r="C192" t="s">
        <v>30</v>
      </c>
      <c r="D192">
        <v>3</v>
      </c>
      <c r="E192">
        <v>6</v>
      </c>
      <c r="F192">
        <v>3</v>
      </c>
      <c r="G192">
        <v>6</v>
      </c>
      <c r="H192">
        <v>2</v>
      </c>
      <c r="I192">
        <v>5</v>
      </c>
      <c r="J192">
        <v>25</v>
      </c>
      <c r="K192">
        <v>78</v>
      </c>
      <c r="L192">
        <v>36</v>
      </c>
      <c r="M192">
        <v>67</v>
      </c>
      <c r="N192">
        <v>37</v>
      </c>
      <c r="O192">
        <f t="shared" si="19"/>
        <v>24.3</v>
      </c>
      <c r="P192">
        <f t="shared" si="20"/>
        <v>2</v>
      </c>
      <c r="Q192">
        <f t="shared" si="21"/>
        <v>4</v>
      </c>
      <c r="R192">
        <f t="shared" si="22"/>
        <v>10</v>
      </c>
      <c r="S192">
        <f t="shared" si="23"/>
        <v>0</v>
      </c>
      <c r="T192">
        <f t="shared" si="24"/>
        <v>8</v>
      </c>
      <c r="U192">
        <f t="shared" si="25"/>
        <v>48.3</v>
      </c>
      <c r="W192" t="str">
        <f t="shared" si="26"/>
        <v>nie</v>
      </c>
      <c r="X192" t="str">
        <f t="shared" si="27"/>
        <v>nie</v>
      </c>
    </row>
    <row r="193" spans="2:24" x14ac:dyDescent="0.2">
      <c r="B193" t="s">
        <v>290</v>
      </c>
      <c r="C193" t="s">
        <v>78</v>
      </c>
      <c r="D193">
        <v>4</v>
      </c>
      <c r="E193">
        <v>5</v>
      </c>
      <c r="F193">
        <v>4</v>
      </c>
      <c r="G193">
        <v>6</v>
      </c>
      <c r="H193">
        <v>5</v>
      </c>
      <c r="I193">
        <v>2</v>
      </c>
      <c r="J193">
        <v>53</v>
      </c>
      <c r="K193">
        <v>61</v>
      </c>
      <c r="L193">
        <v>85</v>
      </c>
      <c r="M193">
        <v>8</v>
      </c>
      <c r="N193">
        <v>76</v>
      </c>
      <c r="O193">
        <f t="shared" si="19"/>
        <v>28.3</v>
      </c>
      <c r="P193">
        <f t="shared" si="20"/>
        <v>0</v>
      </c>
      <c r="Q193">
        <f t="shared" si="21"/>
        <v>6</v>
      </c>
      <c r="R193">
        <f t="shared" si="22"/>
        <v>10</v>
      </c>
      <c r="S193">
        <f t="shared" si="23"/>
        <v>8</v>
      </c>
      <c r="T193">
        <f t="shared" si="24"/>
        <v>0</v>
      </c>
      <c r="U193">
        <f t="shared" si="25"/>
        <v>52.3</v>
      </c>
      <c r="W193" t="str">
        <f t="shared" si="26"/>
        <v>nie</v>
      </c>
      <c r="X193" t="str">
        <f t="shared" si="27"/>
        <v>nie</v>
      </c>
    </row>
    <row r="194" spans="2:24" x14ac:dyDescent="0.2">
      <c r="B194" t="s">
        <v>264</v>
      </c>
      <c r="C194" t="s">
        <v>246</v>
      </c>
      <c r="D194">
        <v>7</v>
      </c>
      <c r="E194">
        <v>2</v>
      </c>
      <c r="F194">
        <v>4</v>
      </c>
      <c r="G194">
        <v>3</v>
      </c>
      <c r="H194">
        <v>6</v>
      </c>
      <c r="I194">
        <v>3</v>
      </c>
      <c r="J194">
        <v>13</v>
      </c>
      <c r="K194">
        <v>89</v>
      </c>
      <c r="L194">
        <v>20</v>
      </c>
      <c r="M194">
        <v>2</v>
      </c>
      <c r="N194">
        <v>36</v>
      </c>
      <c r="O194">
        <f t="shared" si="19"/>
        <v>16</v>
      </c>
      <c r="P194">
        <f t="shared" si="20"/>
        <v>0</v>
      </c>
      <c r="Q194">
        <f t="shared" si="21"/>
        <v>6</v>
      </c>
      <c r="R194">
        <f t="shared" si="22"/>
        <v>4</v>
      </c>
      <c r="S194">
        <f t="shared" si="23"/>
        <v>10</v>
      </c>
      <c r="T194">
        <f t="shared" si="24"/>
        <v>4</v>
      </c>
      <c r="U194">
        <f t="shared" si="25"/>
        <v>40</v>
      </c>
      <c r="W194" t="str">
        <f t="shared" si="26"/>
        <v>nie</v>
      </c>
      <c r="X194" t="str">
        <f t="shared" si="27"/>
        <v>nie</v>
      </c>
    </row>
    <row r="195" spans="2:24" x14ac:dyDescent="0.2">
      <c r="B195" t="s">
        <v>291</v>
      </c>
      <c r="C195" t="s">
        <v>222</v>
      </c>
      <c r="D195">
        <v>3</v>
      </c>
      <c r="E195">
        <v>5</v>
      </c>
      <c r="F195">
        <v>5</v>
      </c>
      <c r="G195">
        <v>2</v>
      </c>
      <c r="H195">
        <v>5</v>
      </c>
      <c r="I195">
        <v>2</v>
      </c>
      <c r="J195">
        <v>25</v>
      </c>
      <c r="K195">
        <v>46</v>
      </c>
      <c r="L195">
        <v>91</v>
      </c>
      <c r="M195">
        <v>75</v>
      </c>
      <c r="N195">
        <v>91</v>
      </c>
      <c r="O195">
        <f t="shared" si="19"/>
        <v>32.799999999999997</v>
      </c>
      <c r="P195">
        <f t="shared" si="20"/>
        <v>0</v>
      </c>
      <c r="Q195">
        <f t="shared" si="21"/>
        <v>8</v>
      </c>
      <c r="R195">
        <f t="shared" si="22"/>
        <v>0</v>
      </c>
      <c r="S195">
        <f t="shared" si="23"/>
        <v>8</v>
      </c>
      <c r="T195">
        <f t="shared" si="24"/>
        <v>0</v>
      </c>
      <c r="U195">
        <f t="shared" si="25"/>
        <v>48.8</v>
      </c>
      <c r="W195" t="str">
        <f t="shared" si="26"/>
        <v>nie</v>
      </c>
      <c r="X195" t="str">
        <f t="shared" si="27"/>
        <v>nie</v>
      </c>
    </row>
    <row r="196" spans="2:24" x14ac:dyDescent="0.2">
      <c r="B196" t="s">
        <v>292</v>
      </c>
      <c r="C196" t="s">
        <v>225</v>
      </c>
      <c r="D196">
        <v>7</v>
      </c>
      <c r="E196">
        <v>6</v>
      </c>
      <c r="F196">
        <v>4</v>
      </c>
      <c r="G196">
        <v>5</v>
      </c>
      <c r="H196">
        <v>4</v>
      </c>
      <c r="I196">
        <v>6</v>
      </c>
      <c r="J196">
        <v>52</v>
      </c>
      <c r="K196">
        <v>32</v>
      </c>
      <c r="L196">
        <v>57</v>
      </c>
      <c r="M196">
        <v>58</v>
      </c>
      <c r="N196">
        <v>67</v>
      </c>
      <c r="O196">
        <f t="shared" ref="O196:O259" si="28">((SUM(J196:N196))/10)</f>
        <v>26.6</v>
      </c>
      <c r="P196">
        <f t="shared" ref="P196:P259" si="29">IF(E196=6,2,0)</f>
        <v>2</v>
      </c>
      <c r="Q196">
        <f t="shared" ref="Q196:Q259" si="30">IF(F196=1,0,IF(F196=3,4,IF(F196=4,6,IF(F196=5,8,IF(F196=6,10,0)))))</f>
        <v>6</v>
      </c>
      <c r="R196">
        <f t="shared" ref="R196:R259" si="31">IF(G196=1,0,IF(G196=3,4,IF(G196=4,6,IF(G196=5,8,IF(G196=6,10,0)))))</f>
        <v>8</v>
      </c>
      <c r="S196">
        <f t="shared" ref="S196:S259" si="32">IF(H196=1,0,IF(H196=3,4,IF(H196=4,6,IF(H196=5,8,IF(H196=6,10,0)))))</f>
        <v>6</v>
      </c>
      <c r="T196">
        <f t="shared" ref="T196:T259" si="33">IF(I196=1,0,IF(I196=3,4,IF(I196=4,6,IF(I196=5,8,IF(I196=6,10,0)))))</f>
        <v>10</v>
      </c>
      <c r="U196">
        <f t="shared" ref="U196:U259" si="34">O196+P196+Q196+R196+S196+T196</f>
        <v>58.6</v>
      </c>
      <c r="W196" t="str">
        <f t="shared" ref="W196:W259" si="35">IF(U196=49, "tak", "nie")</f>
        <v>nie</v>
      </c>
      <c r="X196" t="str">
        <f t="shared" ref="X196:X259" si="36">IF(U196=49.2, "tak", "nie")</f>
        <v>nie</v>
      </c>
    </row>
    <row r="197" spans="2:24" x14ac:dyDescent="0.2">
      <c r="B197" t="s">
        <v>293</v>
      </c>
      <c r="C197" t="s">
        <v>239</v>
      </c>
      <c r="D197">
        <v>7</v>
      </c>
      <c r="E197">
        <v>6</v>
      </c>
      <c r="F197">
        <v>4</v>
      </c>
      <c r="G197">
        <v>6</v>
      </c>
      <c r="H197">
        <v>6</v>
      </c>
      <c r="I197">
        <v>5</v>
      </c>
      <c r="J197">
        <v>85</v>
      </c>
      <c r="K197">
        <v>37</v>
      </c>
      <c r="L197">
        <v>73</v>
      </c>
      <c r="M197">
        <v>73</v>
      </c>
      <c r="N197">
        <v>19</v>
      </c>
      <c r="O197">
        <f t="shared" si="28"/>
        <v>28.7</v>
      </c>
      <c r="P197">
        <f t="shared" si="29"/>
        <v>2</v>
      </c>
      <c r="Q197">
        <f t="shared" si="30"/>
        <v>6</v>
      </c>
      <c r="R197">
        <f t="shared" si="31"/>
        <v>10</v>
      </c>
      <c r="S197">
        <f t="shared" si="32"/>
        <v>10</v>
      </c>
      <c r="T197">
        <f t="shared" si="33"/>
        <v>8</v>
      </c>
      <c r="U197">
        <f t="shared" si="34"/>
        <v>64.7</v>
      </c>
      <c r="W197" t="str">
        <f t="shared" si="35"/>
        <v>nie</v>
      </c>
      <c r="X197" t="str">
        <f t="shared" si="36"/>
        <v>nie</v>
      </c>
    </row>
    <row r="198" spans="2:24" x14ac:dyDescent="0.2">
      <c r="B198" t="s">
        <v>294</v>
      </c>
      <c r="C198" t="s">
        <v>28</v>
      </c>
      <c r="D198">
        <v>8</v>
      </c>
      <c r="E198">
        <v>3</v>
      </c>
      <c r="F198">
        <v>3</v>
      </c>
      <c r="G198">
        <v>4</v>
      </c>
      <c r="H198">
        <v>3</v>
      </c>
      <c r="I198">
        <v>5</v>
      </c>
      <c r="J198">
        <v>96</v>
      </c>
      <c r="K198">
        <v>17</v>
      </c>
      <c r="L198">
        <v>94</v>
      </c>
      <c r="M198">
        <v>90</v>
      </c>
      <c r="N198">
        <v>1</v>
      </c>
      <c r="O198">
        <f t="shared" si="28"/>
        <v>29.8</v>
      </c>
      <c r="P198">
        <f t="shared" si="29"/>
        <v>0</v>
      </c>
      <c r="Q198">
        <f t="shared" si="30"/>
        <v>4</v>
      </c>
      <c r="R198">
        <f t="shared" si="31"/>
        <v>6</v>
      </c>
      <c r="S198">
        <f t="shared" si="32"/>
        <v>4</v>
      </c>
      <c r="T198">
        <f t="shared" si="33"/>
        <v>8</v>
      </c>
      <c r="U198">
        <f t="shared" si="34"/>
        <v>51.8</v>
      </c>
      <c r="W198" t="str">
        <f t="shared" si="35"/>
        <v>nie</v>
      </c>
      <c r="X198" t="str">
        <f t="shared" si="36"/>
        <v>nie</v>
      </c>
    </row>
    <row r="199" spans="2:24" x14ac:dyDescent="0.2">
      <c r="B199" t="s">
        <v>295</v>
      </c>
      <c r="C199" t="s">
        <v>180</v>
      </c>
      <c r="D199">
        <v>2</v>
      </c>
      <c r="E199">
        <v>3</v>
      </c>
      <c r="F199">
        <v>6</v>
      </c>
      <c r="G199">
        <v>4</v>
      </c>
      <c r="H199">
        <v>5</v>
      </c>
      <c r="I199">
        <v>6</v>
      </c>
      <c r="J199">
        <v>68</v>
      </c>
      <c r="K199">
        <v>10</v>
      </c>
      <c r="L199">
        <v>64</v>
      </c>
      <c r="M199">
        <v>85</v>
      </c>
      <c r="N199">
        <v>26</v>
      </c>
      <c r="O199">
        <f t="shared" si="28"/>
        <v>25.3</v>
      </c>
      <c r="P199">
        <f t="shared" si="29"/>
        <v>0</v>
      </c>
      <c r="Q199">
        <f t="shared" si="30"/>
        <v>10</v>
      </c>
      <c r="R199">
        <f t="shared" si="31"/>
        <v>6</v>
      </c>
      <c r="S199">
        <f t="shared" si="32"/>
        <v>8</v>
      </c>
      <c r="T199">
        <f t="shared" si="33"/>
        <v>10</v>
      </c>
      <c r="U199">
        <f t="shared" si="34"/>
        <v>59.3</v>
      </c>
      <c r="W199" t="str">
        <f t="shared" si="35"/>
        <v>nie</v>
      </c>
      <c r="X199" t="str">
        <f t="shared" si="36"/>
        <v>nie</v>
      </c>
    </row>
    <row r="200" spans="2:24" x14ac:dyDescent="0.2">
      <c r="B200" t="s">
        <v>296</v>
      </c>
      <c r="C200" t="s">
        <v>222</v>
      </c>
      <c r="D200">
        <v>7</v>
      </c>
      <c r="E200">
        <v>2</v>
      </c>
      <c r="F200">
        <v>2</v>
      </c>
      <c r="G200">
        <v>6</v>
      </c>
      <c r="H200">
        <v>5</v>
      </c>
      <c r="I200">
        <v>3</v>
      </c>
      <c r="J200">
        <v>45</v>
      </c>
      <c r="K200">
        <v>81</v>
      </c>
      <c r="L200">
        <v>28</v>
      </c>
      <c r="M200">
        <v>11</v>
      </c>
      <c r="N200">
        <v>25</v>
      </c>
      <c r="O200">
        <f t="shared" si="28"/>
        <v>19</v>
      </c>
      <c r="P200">
        <f t="shared" si="29"/>
        <v>0</v>
      </c>
      <c r="Q200">
        <f t="shared" si="30"/>
        <v>0</v>
      </c>
      <c r="R200">
        <f t="shared" si="31"/>
        <v>10</v>
      </c>
      <c r="S200">
        <f t="shared" si="32"/>
        <v>8</v>
      </c>
      <c r="T200">
        <f t="shared" si="33"/>
        <v>4</v>
      </c>
      <c r="U200">
        <f t="shared" si="34"/>
        <v>41</v>
      </c>
      <c r="W200" t="str">
        <f t="shared" si="35"/>
        <v>nie</v>
      </c>
      <c r="X200" t="str">
        <f t="shared" si="36"/>
        <v>nie</v>
      </c>
    </row>
    <row r="201" spans="2:24" x14ac:dyDescent="0.2">
      <c r="B201" t="s">
        <v>297</v>
      </c>
      <c r="C201" t="s">
        <v>161</v>
      </c>
      <c r="D201">
        <v>3</v>
      </c>
      <c r="E201">
        <v>2</v>
      </c>
      <c r="F201">
        <v>3</v>
      </c>
      <c r="G201">
        <v>2</v>
      </c>
      <c r="H201">
        <v>5</v>
      </c>
      <c r="I201">
        <v>4</v>
      </c>
      <c r="J201">
        <v>85</v>
      </c>
      <c r="K201">
        <v>28</v>
      </c>
      <c r="L201">
        <v>36</v>
      </c>
      <c r="M201">
        <v>9</v>
      </c>
      <c r="N201">
        <v>95</v>
      </c>
      <c r="O201">
        <f t="shared" si="28"/>
        <v>25.3</v>
      </c>
      <c r="P201">
        <f t="shared" si="29"/>
        <v>0</v>
      </c>
      <c r="Q201">
        <f t="shared" si="30"/>
        <v>4</v>
      </c>
      <c r="R201">
        <f t="shared" si="31"/>
        <v>0</v>
      </c>
      <c r="S201">
        <f t="shared" si="32"/>
        <v>8</v>
      </c>
      <c r="T201">
        <f t="shared" si="33"/>
        <v>6</v>
      </c>
      <c r="U201">
        <f t="shared" si="34"/>
        <v>43.3</v>
      </c>
      <c r="W201" t="str">
        <f t="shared" si="35"/>
        <v>nie</v>
      </c>
      <c r="X201" t="str">
        <f t="shared" si="36"/>
        <v>nie</v>
      </c>
    </row>
    <row r="202" spans="2:24" x14ac:dyDescent="0.2">
      <c r="B202" t="s">
        <v>298</v>
      </c>
      <c r="C202" t="s">
        <v>299</v>
      </c>
      <c r="D202">
        <v>4</v>
      </c>
      <c r="E202">
        <v>3</v>
      </c>
      <c r="F202">
        <v>6</v>
      </c>
      <c r="G202">
        <v>4</v>
      </c>
      <c r="H202">
        <v>4</v>
      </c>
      <c r="I202">
        <v>3</v>
      </c>
      <c r="J202">
        <v>48</v>
      </c>
      <c r="K202">
        <v>71</v>
      </c>
      <c r="L202">
        <v>40</v>
      </c>
      <c r="M202">
        <v>67</v>
      </c>
      <c r="N202">
        <v>83</v>
      </c>
      <c r="O202">
        <f t="shared" si="28"/>
        <v>30.9</v>
      </c>
      <c r="P202">
        <f t="shared" si="29"/>
        <v>0</v>
      </c>
      <c r="Q202">
        <f t="shared" si="30"/>
        <v>10</v>
      </c>
      <c r="R202">
        <f t="shared" si="31"/>
        <v>6</v>
      </c>
      <c r="S202">
        <f t="shared" si="32"/>
        <v>6</v>
      </c>
      <c r="T202">
        <f t="shared" si="33"/>
        <v>4</v>
      </c>
      <c r="U202">
        <f t="shared" si="34"/>
        <v>56.9</v>
      </c>
      <c r="W202" t="str">
        <f t="shared" si="35"/>
        <v>nie</v>
      </c>
      <c r="X202" t="str">
        <f t="shared" si="36"/>
        <v>nie</v>
      </c>
    </row>
    <row r="203" spans="2:24" x14ac:dyDescent="0.2">
      <c r="B203" t="s">
        <v>300</v>
      </c>
      <c r="C203" t="s">
        <v>242</v>
      </c>
      <c r="D203">
        <v>0</v>
      </c>
      <c r="E203">
        <v>5</v>
      </c>
      <c r="F203">
        <v>6</v>
      </c>
      <c r="G203">
        <v>4</v>
      </c>
      <c r="H203">
        <v>4</v>
      </c>
      <c r="I203">
        <v>5</v>
      </c>
      <c r="J203">
        <v>70</v>
      </c>
      <c r="K203">
        <v>42</v>
      </c>
      <c r="L203">
        <v>47</v>
      </c>
      <c r="M203">
        <v>24</v>
      </c>
      <c r="N203">
        <v>40</v>
      </c>
      <c r="O203">
        <f t="shared" si="28"/>
        <v>22.3</v>
      </c>
      <c r="P203">
        <f t="shared" si="29"/>
        <v>0</v>
      </c>
      <c r="Q203">
        <f t="shared" si="30"/>
        <v>10</v>
      </c>
      <c r="R203">
        <f t="shared" si="31"/>
        <v>6</v>
      </c>
      <c r="S203">
        <f t="shared" si="32"/>
        <v>6</v>
      </c>
      <c r="T203">
        <f t="shared" si="33"/>
        <v>8</v>
      </c>
      <c r="U203">
        <f t="shared" si="34"/>
        <v>52.3</v>
      </c>
      <c r="W203" t="str">
        <f t="shared" si="35"/>
        <v>nie</v>
      </c>
      <c r="X203" t="str">
        <f t="shared" si="36"/>
        <v>nie</v>
      </c>
    </row>
    <row r="204" spans="2:24" x14ac:dyDescent="0.2">
      <c r="B204" t="s">
        <v>301</v>
      </c>
      <c r="C204" t="s">
        <v>302</v>
      </c>
      <c r="D204">
        <v>8</v>
      </c>
      <c r="E204">
        <v>4</v>
      </c>
      <c r="F204">
        <v>5</v>
      </c>
      <c r="G204">
        <v>4</v>
      </c>
      <c r="H204">
        <v>4</v>
      </c>
      <c r="I204">
        <v>5</v>
      </c>
      <c r="J204">
        <v>83</v>
      </c>
      <c r="K204">
        <v>18</v>
      </c>
      <c r="L204">
        <v>29</v>
      </c>
      <c r="M204">
        <v>17</v>
      </c>
      <c r="N204">
        <v>9</v>
      </c>
      <c r="O204">
        <f t="shared" si="28"/>
        <v>15.6</v>
      </c>
      <c r="P204">
        <f t="shared" si="29"/>
        <v>0</v>
      </c>
      <c r="Q204">
        <f t="shared" si="30"/>
        <v>8</v>
      </c>
      <c r="R204">
        <f t="shared" si="31"/>
        <v>6</v>
      </c>
      <c r="S204">
        <f t="shared" si="32"/>
        <v>6</v>
      </c>
      <c r="T204">
        <f t="shared" si="33"/>
        <v>8</v>
      </c>
      <c r="U204">
        <f t="shared" si="34"/>
        <v>43.6</v>
      </c>
      <c r="W204" t="str">
        <f t="shared" si="35"/>
        <v>nie</v>
      </c>
      <c r="X204" t="str">
        <f t="shared" si="36"/>
        <v>nie</v>
      </c>
    </row>
    <row r="205" spans="2:24" x14ac:dyDescent="0.2">
      <c r="B205" t="s">
        <v>303</v>
      </c>
      <c r="C205" t="s">
        <v>90</v>
      </c>
      <c r="D205">
        <v>1</v>
      </c>
      <c r="E205">
        <v>6</v>
      </c>
      <c r="F205">
        <v>4</v>
      </c>
      <c r="G205">
        <v>6</v>
      </c>
      <c r="H205">
        <v>3</v>
      </c>
      <c r="I205">
        <v>2</v>
      </c>
      <c r="J205">
        <v>48</v>
      </c>
      <c r="K205">
        <v>65</v>
      </c>
      <c r="L205">
        <v>86</v>
      </c>
      <c r="M205">
        <v>18</v>
      </c>
      <c r="N205">
        <v>88</v>
      </c>
      <c r="O205">
        <f t="shared" si="28"/>
        <v>30.5</v>
      </c>
      <c r="P205">
        <f t="shared" si="29"/>
        <v>2</v>
      </c>
      <c r="Q205">
        <f t="shared" si="30"/>
        <v>6</v>
      </c>
      <c r="R205">
        <f t="shared" si="31"/>
        <v>10</v>
      </c>
      <c r="S205">
        <f t="shared" si="32"/>
        <v>4</v>
      </c>
      <c r="T205">
        <f t="shared" si="33"/>
        <v>0</v>
      </c>
      <c r="U205">
        <f t="shared" si="34"/>
        <v>52.5</v>
      </c>
      <c r="W205" t="str">
        <f t="shared" si="35"/>
        <v>nie</v>
      </c>
      <c r="X205" t="str">
        <f t="shared" si="36"/>
        <v>nie</v>
      </c>
    </row>
    <row r="206" spans="2:24" x14ac:dyDescent="0.2">
      <c r="B206" t="s">
        <v>304</v>
      </c>
      <c r="C206" t="s">
        <v>70</v>
      </c>
      <c r="D206">
        <v>4</v>
      </c>
      <c r="E206">
        <v>5</v>
      </c>
      <c r="F206">
        <v>3</v>
      </c>
      <c r="G206">
        <v>5</v>
      </c>
      <c r="H206">
        <v>5</v>
      </c>
      <c r="I206">
        <v>2</v>
      </c>
      <c r="J206">
        <v>70</v>
      </c>
      <c r="K206">
        <v>20</v>
      </c>
      <c r="L206">
        <v>38</v>
      </c>
      <c r="M206">
        <v>18</v>
      </c>
      <c r="N206">
        <v>65</v>
      </c>
      <c r="O206">
        <f t="shared" si="28"/>
        <v>21.1</v>
      </c>
      <c r="P206">
        <f t="shared" si="29"/>
        <v>0</v>
      </c>
      <c r="Q206">
        <f t="shared" si="30"/>
        <v>4</v>
      </c>
      <c r="R206">
        <f t="shared" si="31"/>
        <v>8</v>
      </c>
      <c r="S206">
        <f t="shared" si="32"/>
        <v>8</v>
      </c>
      <c r="T206">
        <f t="shared" si="33"/>
        <v>0</v>
      </c>
      <c r="U206">
        <f t="shared" si="34"/>
        <v>41.1</v>
      </c>
      <c r="W206" t="str">
        <f t="shared" si="35"/>
        <v>nie</v>
      </c>
      <c r="X206" t="str">
        <f t="shared" si="36"/>
        <v>nie</v>
      </c>
    </row>
    <row r="207" spans="2:24" x14ac:dyDescent="0.2">
      <c r="B207" t="s">
        <v>305</v>
      </c>
      <c r="C207" t="s">
        <v>306</v>
      </c>
      <c r="D207">
        <v>2</v>
      </c>
      <c r="E207">
        <v>2</v>
      </c>
      <c r="F207">
        <v>6</v>
      </c>
      <c r="G207">
        <v>5</v>
      </c>
      <c r="H207">
        <v>2</v>
      </c>
      <c r="I207">
        <v>6</v>
      </c>
      <c r="J207">
        <v>74</v>
      </c>
      <c r="K207">
        <v>61</v>
      </c>
      <c r="L207">
        <v>24</v>
      </c>
      <c r="M207">
        <v>72</v>
      </c>
      <c r="N207">
        <v>41</v>
      </c>
      <c r="O207">
        <f t="shared" si="28"/>
        <v>27.2</v>
      </c>
      <c r="P207">
        <f t="shared" si="29"/>
        <v>0</v>
      </c>
      <c r="Q207">
        <f t="shared" si="30"/>
        <v>10</v>
      </c>
      <c r="R207">
        <f t="shared" si="31"/>
        <v>8</v>
      </c>
      <c r="S207">
        <f t="shared" si="32"/>
        <v>0</v>
      </c>
      <c r="T207">
        <f t="shared" si="33"/>
        <v>10</v>
      </c>
      <c r="U207">
        <f t="shared" si="34"/>
        <v>55.2</v>
      </c>
      <c r="W207" t="str">
        <f t="shared" si="35"/>
        <v>nie</v>
      </c>
      <c r="X207" t="str">
        <f t="shared" si="36"/>
        <v>nie</v>
      </c>
    </row>
    <row r="208" spans="2:24" x14ac:dyDescent="0.2">
      <c r="B208" t="s">
        <v>125</v>
      </c>
      <c r="C208" t="s">
        <v>307</v>
      </c>
      <c r="D208">
        <v>2</v>
      </c>
      <c r="E208">
        <v>2</v>
      </c>
      <c r="F208">
        <v>4</v>
      </c>
      <c r="G208">
        <v>4</v>
      </c>
      <c r="H208">
        <v>4</v>
      </c>
      <c r="I208">
        <v>3</v>
      </c>
      <c r="J208">
        <v>18</v>
      </c>
      <c r="K208">
        <v>50</v>
      </c>
      <c r="L208">
        <v>99</v>
      </c>
      <c r="M208">
        <v>35</v>
      </c>
      <c r="N208">
        <v>8</v>
      </c>
      <c r="O208">
        <f t="shared" si="28"/>
        <v>21</v>
      </c>
      <c r="P208">
        <f t="shared" si="29"/>
        <v>0</v>
      </c>
      <c r="Q208">
        <f t="shared" si="30"/>
        <v>6</v>
      </c>
      <c r="R208">
        <f t="shared" si="31"/>
        <v>6</v>
      </c>
      <c r="S208">
        <f t="shared" si="32"/>
        <v>6</v>
      </c>
      <c r="T208">
        <f t="shared" si="33"/>
        <v>4</v>
      </c>
      <c r="U208">
        <f t="shared" si="34"/>
        <v>43</v>
      </c>
      <c r="W208" t="str">
        <f t="shared" si="35"/>
        <v>nie</v>
      </c>
      <c r="X208" t="str">
        <f t="shared" si="36"/>
        <v>nie</v>
      </c>
    </row>
    <row r="209" spans="2:24" x14ac:dyDescent="0.2">
      <c r="B209" t="s">
        <v>308</v>
      </c>
      <c r="C209" t="s">
        <v>166</v>
      </c>
      <c r="D209">
        <v>6</v>
      </c>
      <c r="E209">
        <v>6</v>
      </c>
      <c r="F209">
        <v>4</v>
      </c>
      <c r="G209">
        <v>3</v>
      </c>
      <c r="H209">
        <v>6</v>
      </c>
      <c r="I209">
        <v>2</v>
      </c>
      <c r="J209">
        <v>68</v>
      </c>
      <c r="K209">
        <v>82</v>
      </c>
      <c r="L209">
        <v>74</v>
      </c>
      <c r="M209">
        <v>4</v>
      </c>
      <c r="N209">
        <v>9</v>
      </c>
      <c r="O209">
        <f t="shared" si="28"/>
        <v>23.7</v>
      </c>
      <c r="P209">
        <f t="shared" si="29"/>
        <v>2</v>
      </c>
      <c r="Q209">
        <f t="shared" si="30"/>
        <v>6</v>
      </c>
      <c r="R209">
        <f t="shared" si="31"/>
        <v>4</v>
      </c>
      <c r="S209">
        <f t="shared" si="32"/>
        <v>10</v>
      </c>
      <c r="T209">
        <f t="shared" si="33"/>
        <v>0</v>
      </c>
      <c r="U209">
        <f t="shared" si="34"/>
        <v>45.7</v>
      </c>
      <c r="W209" t="str">
        <f t="shared" si="35"/>
        <v>nie</v>
      </c>
      <c r="X209" t="str">
        <f t="shared" si="36"/>
        <v>nie</v>
      </c>
    </row>
    <row r="210" spans="2:24" x14ac:dyDescent="0.2">
      <c r="B210" t="s">
        <v>309</v>
      </c>
      <c r="C210" t="s">
        <v>239</v>
      </c>
      <c r="D210">
        <v>3</v>
      </c>
      <c r="E210">
        <v>4</v>
      </c>
      <c r="F210">
        <v>2</v>
      </c>
      <c r="G210">
        <v>2</v>
      </c>
      <c r="H210">
        <v>6</v>
      </c>
      <c r="I210">
        <v>4</v>
      </c>
      <c r="J210">
        <v>48</v>
      </c>
      <c r="K210">
        <v>56</v>
      </c>
      <c r="L210">
        <v>97</v>
      </c>
      <c r="M210">
        <v>34</v>
      </c>
      <c r="N210">
        <v>50</v>
      </c>
      <c r="O210">
        <f t="shared" si="28"/>
        <v>28.5</v>
      </c>
      <c r="P210">
        <f t="shared" si="29"/>
        <v>0</v>
      </c>
      <c r="Q210">
        <f t="shared" si="30"/>
        <v>0</v>
      </c>
      <c r="R210">
        <f t="shared" si="31"/>
        <v>0</v>
      </c>
      <c r="S210">
        <f t="shared" si="32"/>
        <v>10</v>
      </c>
      <c r="T210">
        <f t="shared" si="33"/>
        <v>6</v>
      </c>
      <c r="U210">
        <f t="shared" si="34"/>
        <v>44.5</v>
      </c>
      <c r="W210" t="str">
        <f t="shared" si="35"/>
        <v>nie</v>
      </c>
      <c r="X210" t="str">
        <f t="shared" si="36"/>
        <v>nie</v>
      </c>
    </row>
    <row r="211" spans="2:24" x14ac:dyDescent="0.2">
      <c r="B211" t="s">
        <v>310</v>
      </c>
      <c r="C211" t="s">
        <v>311</v>
      </c>
      <c r="D211">
        <v>2</v>
      </c>
      <c r="E211">
        <v>5</v>
      </c>
      <c r="F211">
        <v>5</v>
      </c>
      <c r="G211">
        <v>5</v>
      </c>
      <c r="H211">
        <v>3</v>
      </c>
      <c r="I211">
        <v>2</v>
      </c>
      <c r="J211">
        <v>69</v>
      </c>
      <c r="K211">
        <v>49</v>
      </c>
      <c r="L211">
        <v>67</v>
      </c>
      <c r="M211">
        <v>20</v>
      </c>
      <c r="N211">
        <v>3</v>
      </c>
      <c r="O211">
        <f t="shared" si="28"/>
        <v>20.8</v>
      </c>
      <c r="P211">
        <f t="shared" si="29"/>
        <v>0</v>
      </c>
      <c r="Q211">
        <f t="shared" si="30"/>
        <v>8</v>
      </c>
      <c r="R211">
        <f t="shared" si="31"/>
        <v>8</v>
      </c>
      <c r="S211">
        <f t="shared" si="32"/>
        <v>4</v>
      </c>
      <c r="T211">
        <f t="shared" si="33"/>
        <v>0</v>
      </c>
      <c r="U211">
        <f t="shared" si="34"/>
        <v>40.799999999999997</v>
      </c>
      <c r="W211" t="str">
        <f t="shared" si="35"/>
        <v>nie</v>
      </c>
      <c r="X211" t="str">
        <f t="shared" si="36"/>
        <v>nie</v>
      </c>
    </row>
    <row r="212" spans="2:24" x14ac:dyDescent="0.2">
      <c r="B212" t="s">
        <v>312</v>
      </c>
      <c r="C212" t="s">
        <v>313</v>
      </c>
      <c r="D212">
        <v>5</v>
      </c>
      <c r="E212">
        <v>2</v>
      </c>
      <c r="F212">
        <v>4</v>
      </c>
      <c r="G212">
        <v>5</v>
      </c>
      <c r="H212">
        <v>6</v>
      </c>
      <c r="I212">
        <v>4</v>
      </c>
      <c r="J212">
        <v>68</v>
      </c>
      <c r="K212">
        <v>37</v>
      </c>
      <c r="L212">
        <v>91</v>
      </c>
      <c r="M212">
        <v>56</v>
      </c>
      <c r="N212">
        <v>46</v>
      </c>
      <c r="O212">
        <f t="shared" si="28"/>
        <v>29.8</v>
      </c>
      <c r="P212">
        <f t="shared" si="29"/>
        <v>0</v>
      </c>
      <c r="Q212">
        <f t="shared" si="30"/>
        <v>6</v>
      </c>
      <c r="R212">
        <f t="shared" si="31"/>
        <v>8</v>
      </c>
      <c r="S212">
        <f t="shared" si="32"/>
        <v>10</v>
      </c>
      <c r="T212">
        <f t="shared" si="33"/>
        <v>6</v>
      </c>
      <c r="U212">
        <f t="shared" si="34"/>
        <v>59.8</v>
      </c>
      <c r="W212" t="str">
        <f t="shared" si="35"/>
        <v>nie</v>
      </c>
      <c r="X212" t="str">
        <f t="shared" si="36"/>
        <v>nie</v>
      </c>
    </row>
    <row r="213" spans="2:24" x14ac:dyDescent="0.2">
      <c r="B213" t="s">
        <v>314</v>
      </c>
      <c r="C213" t="s">
        <v>249</v>
      </c>
      <c r="D213">
        <v>7</v>
      </c>
      <c r="E213">
        <v>2</v>
      </c>
      <c r="F213">
        <v>2</v>
      </c>
      <c r="G213">
        <v>3</v>
      </c>
      <c r="H213">
        <v>6</v>
      </c>
      <c r="I213">
        <v>5</v>
      </c>
      <c r="J213">
        <v>11</v>
      </c>
      <c r="K213">
        <v>6</v>
      </c>
      <c r="L213">
        <v>24</v>
      </c>
      <c r="M213">
        <v>72</v>
      </c>
      <c r="N213">
        <v>17</v>
      </c>
      <c r="O213">
        <f t="shared" si="28"/>
        <v>13</v>
      </c>
      <c r="P213">
        <f t="shared" si="29"/>
        <v>0</v>
      </c>
      <c r="Q213">
        <f t="shared" si="30"/>
        <v>0</v>
      </c>
      <c r="R213">
        <f t="shared" si="31"/>
        <v>4</v>
      </c>
      <c r="S213">
        <f t="shared" si="32"/>
        <v>10</v>
      </c>
      <c r="T213">
        <f t="shared" si="33"/>
        <v>8</v>
      </c>
      <c r="U213">
        <f t="shared" si="34"/>
        <v>35</v>
      </c>
      <c r="W213" t="str">
        <f t="shared" si="35"/>
        <v>nie</v>
      </c>
      <c r="X213" t="str">
        <f t="shared" si="36"/>
        <v>nie</v>
      </c>
    </row>
    <row r="214" spans="2:24" x14ac:dyDescent="0.2">
      <c r="B214" t="s">
        <v>315</v>
      </c>
      <c r="C214" t="s">
        <v>316</v>
      </c>
      <c r="D214">
        <v>2</v>
      </c>
      <c r="E214">
        <v>2</v>
      </c>
      <c r="F214">
        <v>6</v>
      </c>
      <c r="G214">
        <v>2</v>
      </c>
      <c r="H214">
        <v>2</v>
      </c>
      <c r="I214">
        <v>4</v>
      </c>
      <c r="J214">
        <v>13</v>
      </c>
      <c r="K214">
        <v>7</v>
      </c>
      <c r="L214">
        <v>71</v>
      </c>
      <c r="M214">
        <v>64</v>
      </c>
      <c r="N214">
        <v>96</v>
      </c>
      <c r="O214">
        <f t="shared" si="28"/>
        <v>25.1</v>
      </c>
      <c r="P214">
        <f t="shared" si="29"/>
        <v>0</v>
      </c>
      <c r="Q214">
        <f t="shared" si="30"/>
        <v>10</v>
      </c>
      <c r="R214">
        <f t="shared" si="31"/>
        <v>0</v>
      </c>
      <c r="S214">
        <f t="shared" si="32"/>
        <v>0</v>
      </c>
      <c r="T214">
        <f t="shared" si="33"/>
        <v>6</v>
      </c>
      <c r="U214">
        <f t="shared" si="34"/>
        <v>41.1</v>
      </c>
      <c r="W214" t="str">
        <f t="shared" si="35"/>
        <v>nie</v>
      </c>
      <c r="X214" t="str">
        <f t="shared" si="36"/>
        <v>nie</v>
      </c>
    </row>
    <row r="215" spans="2:24" x14ac:dyDescent="0.2">
      <c r="B215" t="s">
        <v>317</v>
      </c>
      <c r="C215" t="s">
        <v>232</v>
      </c>
      <c r="D215">
        <v>8</v>
      </c>
      <c r="E215">
        <v>4</v>
      </c>
      <c r="F215">
        <v>5</v>
      </c>
      <c r="G215">
        <v>5</v>
      </c>
      <c r="H215">
        <v>3</v>
      </c>
      <c r="I215">
        <v>4</v>
      </c>
      <c r="J215">
        <v>92</v>
      </c>
      <c r="K215">
        <v>71</v>
      </c>
      <c r="L215">
        <v>26</v>
      </c>
      <c r="M215">
        <v>42</v>
      </c>
      <c r="N215">
        <v>46</v>
      </c>
      <c r="O215">
        <f t="shared" si="28"/>
        <v>27.7</v>
      </c>
      <c r="P215">
        <f t="shared" si="29"/>
        <v>0</v>
      </c>
      <c r="Q215">
        <f t="shared" si="30"/>
        <v>8</v>
      </c>
      <c r="R215">
        <f t="shared" si="31"/>
        <v>8</v>
      </c>
      <c r="S215">
        <f t="shared" si="32"/>
        <v>4</v>
      </c>
      <c r="T215">
        <f t="shared" si="33"/>
        <v>6</v>
      </c>
      <c r="U215">
        <f t="shared" si="34"/>
        <v>53.7</v>
      </c>
      <c r="W215" t="str">
        <f t="shared" si="35"/>
        <v>nie</v>
      </c>
      <c r="X215" t="str">
        <f t="shared" si="36"/>
        <v>nie</v>
      </c>
    </row>
    <row r="216" spans="2:24" x14ac:dyDescent="0.2">
      <c r="B216" t="s">
        <v>318</v>
      </c>
      <c r="C216" t="s">
        <v>279</v>
      </c>
      <c r="D216">
        <v>5</v>
      </c>
      <c r="E216">
        <v>6</v>
      </c>
      <c r="F216">
        <v>2</v>
      </c>
      <c r="G216">
        <v>6</v>
      </c>
      <c r="H216">
        <v>6</v>
      </c>
      <c r="I216">
        <v>5</v>
      </c>
      <c r="J216">
        <v>79</v>
      </c>
      <c r="K216">
        <v>19</v>
      </c>
      <c r="L216">
        <v>23</v>
      </c>
      <c r="M216">
        <v>18</v>
      </c>
      <c r="N216">
        <v>13</v>
      </c>
      <c r="O216">
        <f t="shared" si="28"/>
        <v>15.2</v>
      </c>
      <c r="P216">
        <f t="shared" si="29"/>
        <v>2</v>
      </c>
      <c r="Q216">
        <f t="shared" si="30"/>
        <v>0</v>
      </c>
      <c r="R216">
        <f t="shared" si="31"/>
        <v>10</v>
      </c>
      <c r="S216">
        <f t="shared" si="32"/>
        <v>10</v>
      </c>
      <c r="T216">
        <f t="shared" si="33"/>
        <v>8</v>
      </c>
      <c r="U216">
        <f t="shared" si="34"/>
        <v>45.2</v>
      </c>
      <c r="W216" t="str">
        <f t="shared" si="35"/>
        <v>nie</v>
      </c>
      <c r="X216" t="str">
        <f t="shared" si="36"/>
        <v>nie</v>
      </c>
    </row>
    <row r="217" spans="2:24" x14ac:dyDescent="0.2">
      <c r="B217" t="s">
        <v>319</v>
      </c>
      <c r="C217" t="s">
        <v>197</v>
      </c>
      <c r="D217">
        <v>3</v>
      </c>
      <c r="E217">
        <v>2</v>
      </c>
      <c r="F217">
        <v>5</v>
      </c>
      <c r="G217">
        <v>3</v>
      </c>
      <c r="H217">
        <v>5</v>
      </c>
      <c r="I217">
        <v>2</v>
      </c>
      <c r="J217">
        <v>47</v>
      </c>
      <c r="K217">
        <v>7</v>
      </c>
      <c r="L217">
        <v>72</v>
      </c>
      <c r="M217">
        <v>74</v>
      </c>
      <c r="N217">
        <v>85</v>
      </c>
      <c r="O217">
        <f t="shared" si="28"/>
        <v>28.5</v>
      </c>
      <c r="P217">
        <f t="shared" si="29"/>
        <v>0</v>
      </c>
      <c r="Q217">
        <f t="shared" si="30"/>
        <v>8</v>
      </c>
      <c r="R217">
        <f t="shared" si="31"/>
        <v>4</v>
      </c>
      <c r="S217">
        <f t="shared" si="32"/>
        <v>8</v>
      </c>
      <c r="T217">
        <f t="shared" si="33"/>
        <v>0</v>
      </c>
      <c r="U217">
        <f t="shared" si="34"/>
        <v>48.5</v>
      </c>
      <c r="W217" t="str">
        <f t="shared" si="35"/>
        <v>nie</v>
      </c>
      <c r="X217" t="str">
        <f t="shared" si="36"/>
        <v>nie</v>
      </c>
    </row>
    <row r="218" spans="2:24" x14ac:dyDescent="0.2">
      <c r="B218" t="s">
        <v>320</v>
      </c>
      <c r="C218" t="s">
        <v>145</v>
      </c>
      <c r="D218">
        <v>1</v>
      </c>
      <c r="E218">
        <v>6</v>
      </c>
      <c r="F218">
        <v>2</v>
      </c>
      <c r="G218">
        <v>5</v>
      </c>
      <c r="H218">
        <v>6</v>
      </c>
      <c r="I218">
        <v>3</v>
      </c>
      <c r="J218">
        <v>74</v>
      </c>
      <c r="K218">
        <v>64</v>
      </c>
      <c r="L218">
        <v>17</v>
      </c>
      <c r="M218">
        <v>76</v>
      </c>
      <c r="N218">
        <v>23</v>
      </c>
      <c r="O218">
        <f t="shared" si="28"/>
        <v>25.4</v>
      </c>
      <c r="P218">
        <f t="shared" si="29"/>
        <v>2</v>
      </c>
      <c r="Q218">
        <f t="shared" si="30"/>
        <v>0</v>
      </c>
      <c r="R218">
        <f t="shared" si="31"/>
        <v>8</v>
      </c>
      <c r="S218">
        <f t="shared" si="32"/>
        <v>10</v>
      </c>
      <c r="T218">
        <f t="shared" si="33"/>
        <v>4</v>
      </c>
      <c r="U218">
        <f t="shared" si="34"/>
        <v>49.4</v>
      </c>
      <c r="W218" t="str">
        <f t="shared" si="35"/>
        <v>nie</v>
      </c>
      <c r="X218" t="str">
        <f t="shared" si="36"/>
        <v>nie</v>
      </c>
    </row>
    <row r="219" spans="2:24" x14ac:dyDescent="0.2">
      <c r="B219" t="s">
        <v>321</v>
      </c>
      <c r="C219" t="s">
        <v>322</v>
      </c>
      <c r="D219">
        <v>3</v>
      </c>
      <c r="E219">
        <v>4</v>
      </c>
      <c r="F219">
        <v>2</v>
      </c>
      <c r="G219">
        <v>4</v>
      </c>
      <c r="H219">
        <v>5</v>
      </c>
      <c r="I219">
        <v>6</v>
      </c>
      <c r="J219">
        <v>47</v>
      </c>
      <c r="K219">
        <v>80</v>
      </c>
      <c r="L219">
        <v>34</v>
      </c>
      <c r="M219">
        <v>4</v>
      </c>
      <c r="N219">
        <v>81</v>
      </c>
      <c r="O219">
        <f t="shared" si="28"/>
        <v>24.6</v>
      </c>
      <c r="P219">
        <f t="shared" si="29"/>
        <v>0</v>
      </c>
      <c r="Q219">
        <f t="shared" si="30"/>
        <v>0</v>
      </c>
      <c r="R219">
        <f t="shared" si="31"/>
        <v>6</v>
      </c>
      <c r="S219">
        <f t="shared" si="32"/>
        <v>8</v>
      </c>
      <c r="T219">
        <f t="shared" si="33"/>
        <v>10</v>
      </c>
      <c r="U219">
        <f t="shared" si="34"/>
        <v>48.6</v>
      </c>
      <c r="W219" t="str">
        <f t="shared" si="35"/>
        <v>nie</v>
      </c>
      <c r="X219" t="str">
        <f t="shared" si="36"/>
        <v>nie</v>
      </c>
    </row>
    <row r="220" spans="2:24" x14ac:dyDescent="0.2">
      <c r="B220" t="s">
        <v>323</v>
      </c>
      <c r="C220" t="s">
        <v>324</v>
      </c>
      <c r="D220">
        <v>3</v>
      </c>
      <c r="E220">
        <v>4</v>
      </c>
      <c r="F220">
        <v>3</v>
      </c>
      <c r="G220">
        <v>2</v>
      </c>
      <c r="H220">
        <v>4</v>
      </c>
      <c r="I220">
        <v>4</v>
      </c>
      <c r="J220">
        <v>14</v>
      </c>
      <c r="K220">
        <v>35</v>
      </c>
      <c r="L220">
        <v>43</v>
      </c>
      <c r="M220">
        <v>57</v>
      </c>
      <c r="N220">
        <v>34</v>
      </c>
      <c r="O220">
        <f t="shared" si="28"/>
        <v>18.3</v>
      </c>
      <c r="P220">
        <f t="shared" si="29"/>
        <v>0</v>
      </c>
      <c r="Q220">
        <f t="shared" si="30"/>
        <v>4</v>
      </c>
      <c r="R220">
        <f t="shared" si="31"/>
        <v>0</v>
      </c>
      <c r="S220">
        <f t="shared" si="32"/>
        <v>6</v>
      </c>
      <c r="T220">
        <f t="shared" si="33"/>
        <v>6</v>
      </c>
      <c r="U220">
        <f t="shared" si="34"/>
        <v>34.299999999999997</v>
      </c>
      <c r="W220" t="str">
        <f t="shared" si="35"/>
        <v>nie</v>
      </c>
      <c r="X220" t="str">
        <f t="shared" si="36"/>
        <v>nie</v>
      </c>
    </row>
    <row r="221" spans="2:24" x14ac:dyDescent="0.2">
      <c r="B221" t="s">
        <v>325</v>
      </c>
      <c r="C221" t="s">
        <v>326</v>
      </c>
      <c r="D221">
        <v>7</v>
      </c>
      <c r="E221">
        <v>3</v>
      </c>
      <c r="F221">
        <v>3</v>
      </c>
      <c r="G221">
        <v>2</v>
      </c>
      <c r="H221">
        <v>6</v>
      </c>
      <c r="I221">
        <v>5</v>
      </c>
      <c r="J221">
        <v>84</v>
      </c>
      <c r="K221">
        <v>70</v>
      </c>
      <c r="L221">
        <v>57</v>
      </c>
      <c r="M221">
        <v>62</v>
      </c>
      <c r="N221">
        <v>1</v>
      </c>
      <c r="O221">
        <f t="shared" si="28"/>
        <v>27.4</v>
      </c>
      <c r="P221">
        <f t="shared" si="29"/>
        <v>0</v>
      </c>
      <c r="Q221">
        <f t="shared" si="30"/>
        <v>4</v>
      </c>
      <c r="R221">
        <f t="shared" si="31"/>
        <v>0</v>
      </c>
      <c r="S221">
        <f t="shared" si="32"/>
        <v>10</v>
      </c>
      <c r="T221">
        <f t="shared" si="33"/>
        <v>8</v>
      </c>
      <c r="U221">
        <f t="shared" si="34"/>
        <v>49.4</v>
      </c>
      <c r="W221" t="str">
        <f t="shared" si="35"/>
        <v>nie</v>
      </c>
      <c r="X221" t="str">
        <f t="shared" si="36"/>
        <v>nie</v>
      </c>
    </row>
    <row r="222" spans="2:24" x14ac:dyDescent="0.2">
      <c r="B222" t="s">
        <v>108</v>
      </c>
      <c r="C222" t="s">
        <v>327</v>
      </c>
      <c r="D222">
        <v>1</v>
      </c>
      <c r="E222">
        <v>5</v>
      </c>
      <c r="F222">
        <v>3</v>
      </c>
      <c r="G222">
        <v>5</v>
      </c>
      <c r="H222">
        <v>2</v>
      </c>
      <c r="I222">
        <v>4</v>
      </c>
      <c r="J222">
        <v>42</v>
      </c>
      <c r="K222">
        <v>82</v>
      </c>
      <c r="L222">
        <v>89</v>
      </c>
      <c r="M222">
        <v>2</v>
      </c>
      <c r="N222">
        <v>41</v>
      </c>
      <c r="O222">
        <f t="shared" si="28"/>
        <v>25.6</v>
      </c>
      <c r="P222">
        <f t="shared" si="29"/>
        <v>0</v>
      </c>
      <c r="Q222">
        <f t="shared" si="30"/>
        <v>4</v>
      </c>
      <c r="R222">
        <f t="shared" si="31"/>
        <v>8</v>
      </c>
      <c r="S222">
        <f t="shared" si="32"/>
        <v>0</v>
      </c>
      <c r="T222">
        <f t="shared" si="33"/>
        <v>6</v>
      </c>
      <c r="U222">
        <f t="shared" si="34"/>
        <v>43.6</v>
      </c>
      <c r="W222" t="str">
        <f t="shared" si="35"/>
        <v>nie</v>
      </c>
      <c r="X222" t="str">
        <f t="shared" si="36"/>
        <v>nie</v>
      </c>
    </row>
    <row r="223" spans="2:24" x14ac:dyDescent="0.2">
      <c r="B223" t="s">
        <v>328</v>
      </c>
      <c r="C223" t="s">
        <v>68</v>
      </c>
      <c r="D223">
        <v>0</v>
      </c>
      <c r="E223">
        <v>6</v>
      </c>
      <c r="F223">
        <v>6</v>
      </c>
      <c r="G223">
        <v>4</v>
      </c>
      <c r="H223">
        <v>4</v>
      </c>
      <c r="I223">
        <v>3</v>
      </c>
      <c r="J223">
        <v>25</v>
      </c>
      <c r="K223">
        <v>40</v>
      </c>
      <c r="L223">
        <v>61</v>
      </c>
      <c r="M223">
        <v>59</v>
      </c>
      <c r="N223">
        <v>88</v>
      </c>
      <c r="O223">
        <f t="shared" si="28"/>
        <v>27.3</v>
      </c>
      <c r="P223">
        <f t="shared" si="29"/>
        <v>2</v>
      </c>
      <c r="Q223">
        <f t="shared" si="30"/>
        <v>10</v>
      </c>
      <c r="R223">
        <f t="shared" si="31"/>
        <v>6</v>
      </c>
      <c r="S223">
        <f t="shared" si="32"/>
        <v>6</v>
      </c>
      <c r="T223">
        <f t="shared" si="33"/>
        <v>4</v>
      </c>
      <c r="U223">
        <f t="shared" si="34"/>
        <v>55.3</v>
      </c>
      <c r="W223" t="str">
        <f t="shared" si="35"/>
        <v>nie</v>
      </c>
      <c r="X223" t="str">
        <f t="shared" si="36"/>
        <v>nie</v>
      </c>
    </row>
    <row r="224" spans="2:24" x14ac:dyDescent="0.2">
      <c r="B224" t="s">
        <v>329</v>
      </c>
      <c r="C224" t="s">
        <v>188</v>
      </c>
      <c r="D224">
        <v>2</v>
      </c>
      <c r="E224">
        <v>4</v>
      </c>
      <c r="F224">
        <v>3</v>
      </c>
      <c r="G224">
        <v>3</v>
      </c>
      <c r="H224">
        <v>3</v>
      </c>
      <c r="I224">
        <v>2</v>
      </c>
      <c r="J224">
        <v>76</v>
      </c>
      <c r="K224">
        <v>21</v>
      </c>
      <c r="L224">
        <v>59</v>
      </c>
      <c r="M224">
        <v>79</v>
      </c>
      <c r="N224">
        <v>33</v>
      </c>
      <c r="O224">
        <f t="shared" si="28"/>
        <v>26.8</v>
      </c>
      <c r="P224">
        <f t="shared" si="29"/>
        <v>0</v>
      </c>
      <c r="Q224">
        <f t="shared" si="30"/>
        <v>4</v>
      </c>
      <c r="R224">
        <f t="shared" si="31"/>
        <v>4</v>
      </c>
      <c r="S224">
        <f t="shared" si="32"/>
        <v>4</v>
      </c>
      <c r="T224">
        <f t="shared" si="33"/>
        <v>0</v>
      </c>
      <c r="U224">
        <f t="shared" si="34"/>
        <v>38.799999999999997</v>
      </c>
      <c r="W224" t="str">
        <f t="shared" si="35"/>
        <v>nie</v>
      </c>
      <c r="X224" t="str">
        <f t="shared" si="36"/>
        <v>nie</v>
      </c>
    </row>
    <row r="225" spans="2:24" x14ac:dyDescent="0.2">
      <c r="B225" t="s">
        <v>330</v>
      </c>
      <c r="C225" t="s">
        <v>30</v>
      </c>
      <c r="D225">
        <v>3</v>
      </c>
      <c r="E225">
        <v>6</v>
      </c>
      <c r="F225">
        <v>5</v>
      </c>
      <c r="G225">
        <v>2</v>
      </c>
      <c r="H225">
        <v>5</v>
      </c>
      <c r="I225">
        <v>4</v>
      </c>
      <c r="J225">
        <v>18</v>
      </c>
      <c r="K225">
        <v>33</v>
      </c>
      <c r="L225">
        <v>57</v>
      </c>
      <c r="M225">
        <v>34</v>
      </c>
      <c r="N225">
        <v>74</v>
      </c>
      <c r="O225">
        <f t="shared" si="28"/>
        <v>21.6</v>
      </c>
      <c r="P225">
        <f t="shared" si="29"/>
        <v>2</v>
      </c>
      <c r="Q225">
        <f t="shared" si="30"/>
        <v>8</v>
      </c>
      <c r="R225">
        <f t="shared" si="31"/>
        <v>0</v>
      </c>
      <c r="S225">
        <f t="shared" si="32"/>
        <v>8</v>
      </c>
      <c r="T225">
        <f t="shared" si="33"/>
        <v>6</v>
      </c>
      <c r="U225">
        <f t="shared" si="34"/>
        <v>45.6</v>
      </c>
      <c r="W225" t="str">
        <f t="shared" si="35"/>
        <v>nie</v>
      </c>
      <c r="X225" t="str">
        <f t="shared" si="36"/>
        <v>nie</v>
      </c>
    </row>
    <row r="226" spans="2:24" x14ac:dyDescent="0.2">
      <c r="B226" t="s">
        <v>131</v>
      </c>
      <c r="C226" t="s">
        <v>171</v>
      </c>
      <c r="D226">
        <v>8</v>
      </c>
      <c r="E226">
        <v>4</v>
      </c>
      <c r="F226">
        <v>3</v>
      </c>
      <c r="G226">
        <v>2</v>
      </c>
      <c r="H226">
        <v>6</v>
      </c>
      <c r="I226">
        <v>5</v>
      </c>
      <c r="J226">
        <v>67</v>
      </c>
      <c r="K226">
        <v>34</v>
      </c>
      <c r="L226">
        <v>96</v>
      </c>
      <c r="M226">
        <v>61</v>
      </c>
      <c r="N226">
        <v>40</v>
      </c>
      <c r="O226">
        <f t="shared" si="28"/>
        <v>29.8</v>
      </c>
      <c r="P226">
        <f t="shared" si="29"/>
        <v>0</v>
      </c>
      <c r="Q226">
        <f t="shared" si="30"/>
        <v>4</v>
      </c>
      <c r="R226">
        <f t="shared" si="31"/>
        <v>0</v>
      </c>
      <c r="S226">
        <f t="shared" si="32"/>
        <v>10</v>
      </c>
      <c r="T226">
        <f t="shared" si="33"/>
        <v>8</v>
      </c>
      <c r="U226">
        <f t="shared" si="34"/>
        <v>51.8</v>
      </c>
      <c r="W226" t="str">
        <f t="shared" si="35"/>
        <v>nie</v>
      </c>
      <c r="X226" t="str">
        <f t="shared" si="36"/>
        <v>nie</v>
      </c>
    </row>
    <row r="227" spans="2:24" x14ac:dyDescent="0.2">
      <c r="B227" t="s">
        <v>265</v>
      </c>
      <c r="C227" t="s">
        <v>16</v>
      </c>
      <c r="D227">
        <v>5</v>
      </c>
      <c r="E227">
        <v>4</v>
      </c>
      <c r="F227">
        <v>4</v>
      </c>
      <c r="G227">
        <v>6</v>
      </c>
      <c r="H227">
        <v>4</v>
      </c>
      <c r="I227">
        <v>5</v>
      </c>
      <c r="J227">
        <v>39</v>
      </c>
      <c r="K227">
        <v>12</v>
      </c>
      <c r="L227">
        <v>100</v>
      </c>
      <c r="M227">
        <v>47</v>
      </c>
      <c r="N227">
        <v>42</v>
      </c>
      <c r="O227">
        <f t="shared" si="28"/>
        <v>24</v>
      </c>
      <c r="P227">
        <f t="shared" si="29"/>
        <v>0</v>
      </c>
      <c r="Q227">
        <f t="shared" si="30"/>
        <v>6</v>
      </c>
      <c r="R227">
        <f t="shared" si="31"/>
        <v>10</v>
      </c>
      <c r="S227">
        <f t="shared" si="32"/>
        <v>6</v>
      </c>
      <c r="T227">
        <f t="shared" si="33"/>
        <v>8</v>
      </c>
      <c r="U227">
        <f t="shared" si="34"/>
        <v>54</v>
      </c>
      <c r="W227" t="str">
        <f t="shared" si="35"/>
        <v>nie</v>
      </c>
      <c r="X227" t="str">
        <f t="shared" si="36"/>
        <v>nie</v>
      </c>
    </row>
    <row r="228" spans="2:24" x14ac:dyDescent="0.2">
      <c r="B228" t="s">
        <v>331</v>
      </c>
      <c r="C228" t="s">
        <v>155</v>
      </c>
      <c r="D228">
        <v>0</v>
      </c>
      <c r="E228">
        <v>3</v>
      </c>
      <c r="F228">
        <v>2</v>
      </c>
      <c r="G228">
        <v>4</v>
      </c>
      <c r="H228">
        <v>4</v>
      </c>
      <c r="I228">
        <v>2</v>
      </c>
      <c r="J228">
        <v>88</v>
      </c>
      <c r="K228">
        <v>79</v>
      </c>
      <c r="L228">
        <v>26</v>
      </c>
      <c r="M228">
        <v>8</v>
      </c>
      <c r="N228">
        <v>70</v>
      </c>
      <c r="O228">
        <f t="shared" si="28"/>
        <v>27.1</v>
      </c>
      <c r="P228">
        <f t="shared" si="29"/>
        <v>0</v>
      </c>
      <c r="Q228">
        <f t="shared" si="30"/>
        <v>0</v>
      </c>
      <c r="R228">
        <f t="shared" si="31"/>
        <v>6</v>
      </c>
      <c r="S228">
        <f t="shared" si="32"/>
        <v>6</v>
      </c>
      <c r="T228">
        <f t="shared" si="33"/>
        <v>0</v>
      </c>
      <c r="U228">
        <f t="shared" si="34"/>
        <v>39.1</v>
      </c>
      <c r="W228" t="str">
        <f t="shared" si="35"/>
        <v>nie</v>
      </c>
      <c r="X228" t="str">
        <f t="shared" si="36"/>
        <v>nie</v>
      </c>
    </row>
    <row r="229" spans="2:24" x14ac:dyDescent="0.2">
      <c r="B229" t="s">
        <v>332</v>
      </c>
      <c r="C229" t="s">
        <v>117</v>
      </c>
      <c r="D229">
        <v>1</v>
      </c>
      <c r="E229">
        <v>2</v>
      </c>
      <c r="F229">
        <v>2</v>
      </c>
      <c r="G229">
        <v>6</v>
      </c>
      <c r="H229">
        <v>6</v>
      </c>
      <c r="I229">
        <v>3</v>
      </c>
      <c r="J229">
        <v>83</v>
      </c>
      <c r="K229">
        <v>76</v>
      </c>
      <c r="L229">
        <v>52</v>
      </c>
      <c r="M229">
        <v>43</v>
      </c>
      <c r="N229">
        <v>64</v>
      </c>
      <c r="O229">
        <f t="shared" si="28"/>
        <v>31.8</v>
      </c>
      <c r="P229">
        <f t="shared" si="29"/>
        <v>0</v>
      </c>
      <c r="Q229">
        <f t="shared" si="30"/>
        <v>0</v>
      </c>
      <c r="R229">
        <f t="shared" si="31"/>
        <v>10</v>
      </c>
      <c r="S229">
        <f t="shared" si="32"/>
        <v>10</v>
      </c>
      <c r="T229">
        <f t="shared" si="33"/>
        <v>4</v>
      </c>
      <c r="U229">
        <f t="shared" si="34"/>
        <v>55.8</v>
      </c>
      <c r="W229" t="str">
        <f t="shared" si="35"/>
        <v>nie</v>
      </c>
      <c r="X229" t="str">
        <f t="shared" si="36"/>
        <v>nie</v>
      </c>
    </row>
    <row r="230" spans="2:24" x14ac:dyDescent="0.2">
      <c r="B230" t="s">
        <v>333</v>
      </c>
      <c r="C230" t="s">
        <v>216</v>
      </c>
      <c r="D230">
        <v>1</v>
      </c>
      <c r="E230">
        <v>6</v>
      </c>
      <c r="F230">
        <v>6</v>
      </c>
      <c r="G230">
        <v>3</v>
      </c>
      <c r="H230">
        <v>6</v>
      </c>
      <c r="I230">
        <v>4</v>
      </c>
      <c r="J230">
        <v>54</v>
      </c>
      <c r="K230">
        <v>50</v>
      </c>
      <c r="L230">
        <v>36</v>
      </c>
      <c r="M230">
        <v>23</v>
      </c>
      <c r="N230">
        <v>9</v>
      </c>
      <c r="O230">
        <f t="shared" si="28"/>
        <v>17.2</v>
      </c>
      <c r="P230">
        <f t="shared" si="29"/>
        <v>2</v>
      </c>
      <c r="Q230">
        <f t="shared" si="30"/>
        <v>10</v>
      </c>
      <c r="R230">
        <f t="shared" si="31"/>
        <v>4</v>
      </c>
      <c r="S230">
        <f t="shared" si="32"/>
        <v>10</v>
      </c>
      <c r="T230">
        <f t="shared" si="33"/>
        <v>6</v>
      </c>
      <c r="U230">
        <f t="shared" si="34"/>
        <v>49.2</v>
      </c>
      <c r="W230" t="str">
        <f t="shared" si="35"/>
        <v>nie</v>
      </c>
      <c r="X230" t="str">
        <f t="shared" si="36"/>
        <v>tak</v>
      </c>
    </row>
    <row r="231" spans="2:24" x14ac:dyDescent="0.2">
      <c r="B231" t="s">
        <v>334</v>
      </c>
      <c r="C231" t="s">
        <v>242</v>
      </c>
      <c r="D231">
        <v>0</v>
      </c>
      <c r="E231">
        <v>3</v>
      </c>
      <c r="F231">
        <v>4</v>
      </c>
      <c r="G231">
        <v>6</v>
      </c>
      <c r="H231">
        <v>3</v>
      </c>
      <c r="I231">
        <v>5</v>
      </c>
      <c r="J231">
        <v>49</v>
      </c>
      <c r="K231">
        <v>31</v>
      </c>
      <c r="L231">
        <v>34</v>
      </c>
      <c r="M231">
        <v>22</v>
      </c>
      <c r="N231">
        <v>76</v>
      </c>
      <c r="O231">
        <f t="shared" si="28"/>
        <v>21.2</v>
      </c>
      <c r="P231">
        <f t="shared" si="29"/>
        <v>0</v>
      </c>
      <c r="Q231">
        <f t="shared" si="30"/>
        <v>6</v>
      </c>
      <c r="R231">
        <f t="shared" si="31"/>
        <v>10</v>
      </c>
      <c r="S231">
        <f t="shared" si="32"/>
        <v>4</v>
      </c>
      <c r="T231">
        <f t="shared" si="33"/>
        <v>8</v>
      </c>
      <c r="U231">
        <f t="shared" si="34"/>
        <v>49.2</v>
      </c>
      <c r="W231" t="str">
        <f t="shared" si="35"/>
        <v>nie</v>
      </c>
      <c r="X231" t="str">
        <f t="shared" si="36"/>
        <v>tak</v>
      </c>
    </row>
    <row r="232" spans="2:24" x14ac:dyDescent="0.2">
      <c r="B232" t="s">
        <v>335</v>
      </c>
      <c r="C232" t="s">
        <v>177</v>
      </c>
      <c r="D232">
        <v>1</v>
      </c>
      <c r="E232">
        <v>3</v>
      </c>
      <c r="F232">
        <v>2</v>
      </c>
      <c r="G232">
        <v>2</v>
      </c>
      <c r="H232">
        <v>2</v>
      </c>
      <c r="I232">
        <v>3</v>
      </c>
      <c r="J232">
        <v>71</v>
      </c>
      <c r="K232">
        <v>20</v>
      </c>
      <c r="L232">
        <v>46</v>
      </c>
      <c r="M232">
        <v>6</v>
      </c>
      <c r="N232">
        <v>22</v>
      </c>
      <c r="O232">
        <f t="shared" si="28"/>
        <v>16.5</v>
      </c>
      <c r="P232">
        <f t="shared" si="29"/>
        <v>0</v>
      </c>
      <c r="Q232">
        <f t="shared" si="30"/>
        <v>0</v>
      </c>
      <c r="R232">
        <f t="shared" si="31"/>
        <v>0</v>
      </c>
      <c r="S232">
        <f t="shared" si="32"/>
        <v>0</v>
      </c>
      <c r="T232">
        <f t="shared" si="33"/>
        <v>4</v>
      </c>
      <c r="U232">
        <f t="shared" si="34"/>
        <v>20.5</v>
      </c>
      <c r="W232" t="str">
        <f t="shared" si="35"/>
        <v>nie</v>
      </c>
      <c r="X232" t="str">
        <f t="shared" si="36"/>
        <v>nie</v>
      </c>
    </row>
    <row r="233" spans="2:24" x14ac:dyDescent="0.2">
      <c r="B233" t="s">
        <v>336</v>
      </c>
      <c r="C233" t="s">
        <v>210</v>
      </c>
      <c r="D233">
        <v>8</v>
      </c>
      <c r="E233">
        <v>5</v>
      </c>
      <c r="F233">
        <v>6</v>
      </c>
      <c r="G233">
        <v>4</v>
      </c>
      <c r="H233">
        <v>5</v>
      </c>
      <c r="I233">
        <v>4</v>
      </c>
      <c r="J233">
        <v>5</v>
      </c>
      <c r="K233">
        <v>48</v>
      </c>
      <c r="L233">
        <v>2</v>
      </c>
      <c r="M233">
        <v>12</v>
      </c>
      <c r="N233">
        <v>15</v>
      </c>
      <c r="O233">
        <f t="shared" si="28"/>
        <v>8.1999999999999993</v>
      </c>
      <c r="P233">
        <f t="shared" si="29"/>
        <v>0</v>
      </c>
      <c r="Q233">
        <f t="shared" si="30"/>
        <v>10</v>
      </c>
      <c r="R233">
        <f t="shared" si="31"/>
        <v>6</v>
      </c>
      <c r="S233">
        <f t="shared" si="32"/>
        <v>8</v>
      </c>
      <c r="T233">
        <f t="shared" si="33"/>
        <v>6</v>
      </c>
      <c r="U233">
        <f t="shared" si="34"/>
        <v>38.200000000000003</v>
      </c>
      <c r="W233" t="str">
        <f t="shared" si="35"/>
        <v>nie</v>
      </c>
      <c r="X233" t="str">
        <f t="shared" si="36"/>
        <v>nie</v>
      </c>
    </row>
    <row r="234" spans="2:24" x14ac:dyDescent="0.2">
      <c r="B234" t="s">
        <v>337</v>
      </c>
      <c r="C234" t="s">
        <v>338</v>
      </c>
      <c r="D234">
        <v>7</v>
      </c>
      <c r="E234">
        <v>4</v>
      </c>
      <c r="F234">
        <v>3</v>
      </c>
      <c r="G234">
        <v>4</v>
      </c>
      <c r="H234">
        <v>6</v>
      </c>
      <c r="I234">
        <v>6</v>
      </c>
      <c r="J234">
        <v>27</v>
      </c>
      <c r="K234">
        <v>12</v>
      </c>
      <c r="L234">
        <v>19</v>
      </c>
      <c r="M234">
        <v>10</v>
      </c>
      <c r="N234">
        <v>66</v>
      </c>
      <c r="O234">
        <f t="shared" si="28"/>
        <v>13.4</v>
      </c>
      <c r="P234">
        <f t="shared" si="29"/>
        <v>0</v>
      </c>
      <c r="Q234">
        <f t="shared" si="30"/>
        <v>4</v>
      </c>
      <c r="R234">
        <f t="shared" si="31"/>
        <v>6</v>
      </c>
      <c r="S234">
        <f t="shared" si="32"/>
        <v>10</v>
      </c>
      <c r="T234">
        <f t="shared" si="33"/>
        <v>10</v>
      </c>
      <c r="U234">
        <f t="shared" si="34"/>
        <v>43.4</v>
      </c>
      <c r="W234" t="str">
        <f t="shared" si="35"/>
        <v>nie</v>
      </c>
      <c r="X234" t="str">
        <f t="shared" si="36"/>
        <v>nie</v>
      </c>
    </row>
    <row r="235" spans="2:24" x14ac:dyDescent="0.2">
      <c r="B235" t="s">
        <v>339</v>
      </c>
      <c r="C235" t="s">
        <v>340</v>
      </c>
      <c r="D235">
        <v>6</v>
      </c>
      <c r="E235">
        <v>2</v>
      </c>
      <c r="F235">
        <v>5</v>
      </c>
      <c r="G235">
        <v>3</v>
      </c>
      <c r="H235">
        <v>5</v>
      </c>
      <c r="I235">
        <v>3</v>
      </c>
      <c r="J235">
        <v>95</v>
      </c>
      <c r="K235">
        <v>12</v>
      </c>
      <c r="L235">
        <v>76</v>
      </c>
      <c r="M235">
        <v>52</v>
      </c>
      <c r="N235">
        <v>36</v>
      </c>
      <c r="O235">
        <f t="shared" si="28"/>
        <v>27.1</v>
      </c>
      <c r="P235">
        <f t="shared" si="29"/>
        <v>0</v>
      </c>
      <c r="Q235">
        <f t="shared" si="30"/>
        <v>8</v>
      </c>
      <c r="R235">
        <f t="shared" si="31"/>
        <v>4</v>
      </c>
      <c r="S235">
        <f t="shared" si="32"/>
        <v>8</v>
      </c>
      <c r="T235">
        <f t="shared" si="33"/>
        <v>4</v>
      </c>
      <c r="U235">
        <f t="shared" si="34"/>
        <v>51.1</v>
      </c>
      <c r="W235" t="str">
        <f t="shared" si="35"/>
        <v>nie</v>
      </c>
      <c r="X235" t="str">
        <f t="shared" si="36"/>
        <v>nie</v>
      </c>
    </row>
    <row r="236" spans="2:24" x14ac:dyDescent="0.2">
      <c r="B236" t="s">
        <v>341</v>
      </c>
      <c r="C236" t="s">
        <v>177</v>
      </c>
      <c r="D236">
        <v>4</v>
      </c>
      <c r="E236">
        <v>6</v>
      </c>
      <c r="F236">
        <v>4</v>
      </c>
      <c r="G236">
        <v>5</v>
      </c>
      <c r="H236">
        <v>5</v>
      </c>
      <c r="I236">
        <v>2</v>
      </c>
      <c r="J236">
        <v>48</v>
      </c>
      <c r="K236">
        <v>9</v>
      </c>
      <c r="L236">
        <v>45</v>
      </c>
      <c r="M236">
        <v>10</v>
      </c>
      <c r="N236">
        <v>3</v>
      </c>
      <c r="O236">
        <f t="shared" si="28"/>
        <v>11.5</v>
      </c>
      <c r="P236">
        <f t="shared" si="29"/>
        <v>2</v>
      </c>
      <c r="Q236">
        <f t="shared" si="30"/>
        <v>6</v>
      </c>
      <c r="R236">
        <f t="shared" si="31"/>
        <v>8</v>
      </c>
      <c r="S236">
        <f t="shared" si="32"/>
        <v>8</v>
      </c>
      <c r="T236">
        <f t="shared" si="33"/>
        <v>0</v>
      </c>
      <c r="U236">
        <f t="shared" si="34"/>
        <v>35.5</v>
      </c>
      <c r="W236" t="str">
        <f t="shared" si="35"/>
        <v>nie</v>
      </c>
      <c r="X236" t="str">
        <f t="shared" si="36"/>
        <v>nie</v>
      </c>
    </row>
    <row r="237" spans="2:24" x14ac:dyDescent="0.2">
      <c r="B237" t="s">
        <v>342</v>
      </c>
      <c r="C237" t="s">
        <v>343</v>
      </c>
      <c r="D237">
        <v>2</v>
      </c>
      <c r="E237">
        <v>5</v>
      </c>
      <c r="F237">
        <v>2</v>
      </c>
      <c r="G237">
        <v>4</v>
      </c>
      <c r="H237">
        <v>4</v>
      </c>
      <c r="I237">
        <v>4</v>
      </c>
      <c r="J237">
        <v>46</v>
      </c>
      <c r="K237">
        <v>58</v>
      </c>
      <c r="L237">
        <v>72</v>
      </c>
      <c r="M237">
        <v>83</v>
      </c>
      <c r="N237">
        <v>48</v>
      </c>
      <c r="O237">
        <f t="shared" si="28"/>
        <v>30.7</v>
      </c>
      <c r="P237">
        <f t="shared" si="29"/>
        <v>0</v>
      </c>
      <c r="Q237">
        <f t="shared" si="30"/>
        <v>0</v>
      </c>
      <c r="R237">
        <f t="shared" si="31"/>
        <v>6</v>
      </c>
      <c r="S237">
        <f t="shared" si="32"/>
        <v>6</v>
      </c>
      <c r="T237">
        <f t="shared" si="33"/>
        <v>6</v>
      </c>
      <c r="U237">
        <f t="shared" si="34"/>
        <v>48.7</v>
      </c>
      <c r="W237" t="str">
        <f t="shared" si="35"/>
        <v>nie</v>
      </c>
      <c r="X237" t="str">
        <f t="shared" si="36"/>
        <v>nie</v>
      </c>
    </row>
    <row r="238" spans="2:24" x14ac:dyDescent="0.2">
      <c r="B238" t="s">
        <v>344</v>
      </c>
      <c r="C238" t="s">
        <v>345</v>
      </c>
      <c r="D238">
        <v>7</v>
      </c>
      <c r="E238">
        <v>3</v>
      </c>
      <c r="F238">
        <v>3</v>
      </c>
      <c r="G238">
        <v>3</v>
      </c>
      <c r="H238">
        <v>3</v>
      </c>
      <c r="I238">
        <v>6</v>
      </c>
      <c r="J238">
        <v>72</v>
      </c>
      <c r="K238">
        <v>40</v>
      </c>
      <c r="L238">
        <v>54</v>
      </c>
      <c r="M238">
        <v>44</v>
      </c>
      <c r="N238">
        <v>78</v>
      </c>
      <c r="O238">
        <f t="shared" si="28"/>
        <v>28.8</v>
      </c>
      <c r="P238">
        <f t="shared" si="29"/>
        <v>0</v>
      </c>
      <c r="Q238">
        <f t="shared" si="30"/>
        <v>4</v>
      </c>
      <c r="R238">
        <f t="shared" si="31"/>
        <v>4</v>
      </c>
      <c r="S238">
        <f t="shared" si="32"/>
        <v>4</v>
      </c>
      <c r="T238">
        <f t="shared" si="33"/>
        <v>10</v>
      </c>
      <c r="U238">
        <f t="shared" si="34"/>
        <v>50.8</v>
      </c>
      <c r="W238" t="str">
        <f t="shared" si="35"/>
        <v>nie</v>
      </c>
      <c r="X238" t="str">
        <f t="shared" si="36"/>
        <v>nie</v>
      </c>
    </row>
    <row r="239" spans="2:24" x14ac:dyDescent="0.2">
      <c r="B239" t="s">
        <v>346</v>
      </c>
      <c r="C239" t="s">
        <v>347</v>
      </c>
      <c r="D239">
        <v>4</v>
      </c>
      <c r="E239">
        <v>4</v>
      </c>
      <c r="F239">
        <v>5</v>
      </c>
      <c r="G239">
        <v>2</v>
      </c>
      <c r="H239">
        <v>3</v>
      </c>
      <c r="I239">
        <v>5</v>
      </c>
      <c r="J239">
        <v>80</v>
      </c>
      <c r="K239">
        <v>63</v>
      </c>
      <c r="L239">
        <v>36</v>
      </c>
      <c r="M239">
        <v>13</v>
      </c>
      <c r="N239">
        <v>38</v>
      </c>
      <c r="O239">
        <f t="shared" si="28"/>
        <v>23</v>
      </c>
      <c r="P239">
        <f t="shared" si="29"/>
        <v>0</v>
      </c>
      <c r="Q239">
        <f t="shared" si="30"/>
        <v>8</v>
      </c>
      <c r="R239">
        <f t="shared" si="31"/>
        <v>0</v>
      </c>
      <c r="S239">
        <f t="shared" si="32"/>
        <v>4</v>
      </c>
      <c r="T239">
        <f t="shared" si="33"/>
        <v>8</v>
      </c>
      <c r="U239">
        <f t="shared" si="34"/>
        <v>43</v>
      </c>
      <c r="W239" t="str">
        <f t="shared" si="35"/>
        <v>nie</v>
      </c>
      <c r="X239" t="str">
        <f t="shared" si="36"/>
        <v>nie</v>
      </c>
    </row>
    <row r="240" spans="2:24" x14ac:dyDescent="0.2">
      <c r="B240" t="s">
        <v>348</v>
      </c>
      <c r="C240" t="s">
        <v>210</v>
      </c>
      <c r="D240">
        <v>7</v>
      </c>
      <c r="E240">
        <v>5</v>
      </c>
      <c r="F240">
        <v>3</v>
      </c>
      <c r="G240">
        <v>2</v>
      </c>
      <c r="H240">
        <v>5</v>
      </c>
      <c r="I240">
        <v>3</v>
      </c>
      <c r="J240">
        <v>89</v>
      </c>
      <c r="K240">
        <v>97</v>
      </c>
      <c r="L240">
        <v>66</v>
      </c>
      <c r="M240">
        <v>5</v>
      </c>
      <c r="N240">
        <v>68</v>
      </c>
      <c r="O240">
        <f t="shared" si="28"/>
        <v>32.5</v>
      </c>
      <c r="P240">
        <f t="shared" si="29"/>
        <v>0</v>
      </c>
      <c r="Q240">
        <f t="shared" si="30"/>
        <v>4</v>
      </c>
      <c r="R240">
        <f t="shared" si="31"/>
        <v>0</v>
      </c>
      <c r="S240">
        <f t="shared" si="32"/>
        <v>8</v>
      </c>
      <c r="T240">
        <f t="shared" si="33"/>
        <v>4</v>
      </c>
      <c r="U240">
        <f t="shared" si="34"/>
        <v>48.5</v>
      </c>
      <c r="W240" t="str">
        <f t="shared" si="35"/>
        <v>nie</v>
      </c>
      <c r="X240" t="str">
        <f t="shared" si="36"/>
        <v>nie</v>
      </c>
    </row>
    <row r="241" spans="2:24" x14ac:dyDescent="0.2">
      <c r="B241" t="s">
        <v>349</v>
      </c>
      <c r="C241" t="s">
        <v>350</v>
      </c>
      <c r="D241">
        <v>8</v>
      </c>
      <c r="E241">
        <v>3</v>
      </c>
      <c r="F241">
        <v>5</v>
      </c>
      <c r="G241">
        <v>3</v>
      </c>
      <c r="H241">
        <v>6</v>
      </c>
      <c r="I241">
        <v>6</v>
      </c>
      <c r="J241">
        <v>98</v>
      </c>
      <c r="K241">
        <v>27</v>
      </c>
      <c r="L241">
        <v>75</v>
      </c>
      <c r="M241">
        <v>69</v>
      </c>
      <c r="N241">
        <v>29</v>
      </c>
      <c r="O241">
        <f t="shared" si="28"/>
        <v>29.8</v>
      </c>
      <c r="P241">
        <f t="shared" si="29"/>
        <v>0</v>
      </c>
      <c r="Q241">
        <f t="shared" si="30"/>
        <v>8</v>
      </c>
      <c r="R241">
        <f t="shared" si="31"/>
        <v>4</v>
      </c>
      <c r="S241">
        <f t="shared" si="32"/>
        <v>10</v>
      </c>
      <c r="T241">
        <f t="shared" si="33"/>
        <v>10</v>
      </c>
      <c r="U241">
        <f t="shared" si="34"/>
        <v>61.8</v>
      </c>
      <c r="W241" t="str">
        <f t="shared" si="35"/>
        <v>nie</v>
      </c>
      <c r="X241" t="str">
        <f t="shared" si="36"/>
        <v>nie</v>
      </c>
    </row>
    <row r="242" spans="2:24" x14ac:dyDescent="0.2">
      <c r="B242" t="s">
        <v>351</v>
      </c>
      <c r="C242" t="s">
        <v>45</v>
      </c>
      <c r="D242">
        <v>2</v>
      </c>
      <c r="E242">
        <v>2</v>
      </c>
      <c r="F242">
        <v>3</v>
      </c>
      <c r="G242">
        <v>4</v>
      </c>
      <c r="H242">
        <v>2</v>
      </c>
      <c r="I242">
        <v>6</v>
      </c>
      <c r="J242">
        <v>43</v>
      </c>
      <c r="K242">
        <v>45</v>
      </c>
      <c r="L242">
        <v>16</v>
      </c>
      <c r="M242">
        <v>56</v>
      </c>
      <c r="N242">
        <v>7</v>
      </c>
      <c r="O242">
        <f t="shared" si="28"/>
        <v>16.7</v>
      </c>
      <c r="P242">
        <f t="shared" si="29"/>
        <v>0</v>
      </c>
      <c r="Q242">
        <f t="shared" si="30"/>
        <v>4</v>
      </c>
      <c r="R242">
        <f t="shared" si="31"/>
        <v>6</v>
      </c>
      <c r="S242">
        <f t="shared" si="32"/>
        <v>0</v>
      </c>
      <c r="T242">
        <f t="shared" si="33"/>
        <v>10</v>
      </c>
      <c r="U242">
        <f t="shared" si="34"/>
        <v>36.700000000000003</v>
      </c>
      <c r="W242" t="str">
        <f t="shared" si="35"/>
        <v>nie</v>
      </c>
      <c r="X242" t="str">
        <f t="shared" si="36"/>
        <v>nie</v>
      </c>
    </row>
    <row r="243" spans="2:24" x14ac:dyDescent="0.2">
      <c r="B243" t="s">
        <v>352</v>
      </c>
      <c r="C243" t="s">
        <v>193</v>
      </c>
      <c r="D243">
        <v>7</v>
      </c>
      <c r="E243">
        <v>6</v>
      </c>
      <c r="F243">
        <v>6</v>
      </c>
      <c r="G243">
        <v>2</v>
      </c>
      <c r="H243">
        <v>3</v>
      </c>
      <c r="I243">
        <v>6</v>
      </c>
      <c r="J243">
        <v>19</v>
      </c>
      <c r="K243">
        <v>5</v>
      </c>
      <c r="L243">
        <v>76</v>
      </c>
      <c r="M243">
        <v>74</v>
      </c>
      <c r="N243">
        <v>16</v>
      </c>
      <c r="O243">
        <f t="shared" si="28"/>
        <v>19</v>
      </c>
      <c r="P243">
        <f t="shared" si="29"/>
        <v>2</v>
      </c>
      <c r="Q243">
        <f t="shared" si="30"/>
        <v>10</v>
      </c>
      <c r="R243">
        <f t="shared" si="31"/>
        <v>0</v>
      </c>
      <c r="S243">
        <f t="shared" si="32"/>
        <v>4</v>
      </c>
      <c r="T243">
        <f t="shared" si="33"/>
        <v>10</v>
      </c>
      <c r="U243">
        <f t="shared" si="34"/>
        <v>45</v>
      </c>
      <c r="W243" t="str">
        <f t="shared" si="35"/>
        <v>nie</v>
      </c>
      <c r="X243" t="str">
        <f t="shared" si="36"/>
        <v>nie</v>
      </c>
    </row>
    <row r="244" spans="2:24" x14ac:dyDescent="0.2">
      <c r="B244" t="s">
        <v>353</v>
      </c>
      <c r="C244" t="s">
        <v>86</v>
      </c>
      <c r="D244">
        <v>2</v>
      </c>
      <c r="E244">
        <v>3</v>
      </c>
      <c r="F244">
        <v>2</v>
      </c>
      <c r="G244">
        <v>5</v>
      </c>
      <c r="H244">
        <v>5</v>
      </c>
      <c r="I244">
        <v>4</v>
      </c>
      <c r="J244">
        <v>60</v>
      </c>
      <c r="K244">
        <v>48</v>
      </c>
      <c r="L244">
        <v>73</v>
      </c>
      <c r="M244">
        <v>93</v>
      </c>
      <c r="N244">
        <v>51</v>
      </c>
      <c r="O244">
        <f t="shared" si="28"/>
        <v>32.5</v>
      </c>
      <c r="P244">
        <f t="shared" si="29"/>
        <v>0</v>
      </c>
      <c r="Q244">
        <f t="shared" si="30"/>
        <v>0</v>
      </c>
      <c r="R244">
        <f t="shared" si="31"/>
        <v>8</v>
      </c>
      <c r="S244">
        <f t="shared" si="32"/>
        <v>8</v>
      </c>
      <c r="T244">
        <f t="shared" si="33"/>
        <v>6</v>
      </c>
      <c r="U244">
        <f t="shared" si="34"/>
        <v>54.5</v>
      </c>
      <c r="W244" t="str">
        <f t="shared" si="35"/>
        <v>nie</v>
      </c>
      <c r="X244" t="str">
        <f t="shared" si="36"/>
        <v>nie</v>
      </c>
    </row>
    <row r="245" spans="2:24" x14ac:dyDescent="0.2">
      <c r="B245" t="s">
        <v>354</v>
      </c>
      <c r="C245" t="s">
        <v>355</v>
      </c>
      <c r="D245">
        <v>4</v>
      </c>
      <c r="E245">
        <v>6</v>
      </c>
      <c r="F245">
        <v>3</v>
      </c>
      <c r="G245">
        <v>6</v>
      </c>
      <c r="H245">
        <v>5</v>
      </c>
      <c r="I245">
        <v>6</v>
      </c>
      <c r="J245">
        <v>82</v>
      </c>
      <c r="K245">
        <v>21</v>
      </c>
      <c r="L245">
        <v>64</v>
      </c>
      <c r="M245">
        <v>61</v>
      </c>
      <c r="N245">
        <v>93</v>
      </c>
      <c r="O245">
        <f t="shared" si="28"/>
        <v>32.1</v>
      </c>
      <c r="P245">
        <f t="shared" si="29"/>
        <v>2</v>
      </c>
      <c r="Q245">
        <f t="shared" si="30"/>
        <v>4</v>
      </c>
      <c r="R245">
        <f t="shared" si="31"/>
        <v>10</v>
      </c>
      <c r="S245">
        <f t="shared" si="32"/>
        <v>8</v>
      </c>
      <c r="T245">
        <f t="shared" si="33"/>
        <v>10</v>
      </c>
      <c r="U245">
        <f t="shared" si="34"/>
        <v>66.099999999999994</v>
      </c>
      <c r="W245" t="str">
        <f t="shared" si="35"/>
        <v>nie</v>
      </c>
      <c r="X245" t="str">
        <f t="shared" si="36"/>
        <v>nie</v>
      </c>
    </row>
    <row r="246" spans="2:24" x14ac:dyDescent="0.2">
      <c r="B246" t="s">
        <v>356</v>
      </c>
      <c r="C246" t="s">
        <v>357</v>
      </c>
      <c r="D246">
        <v>2</v>
      </c>
      <c r="E246">
        <v>4</v>
      </c>
      <c r="F246">
        <v>2</v>
      </c>
      <c r="G246">
        <v>4</v>
      </c>
      <c r="H246">
        <v>3</v>
      </c>
      <c r="I246">
        <v>4</v>
      </c>
      <c r="J246">
        <v>65</v>
      </c>
      <c r="K246">
        <v>50</v>
      </c>
      <c r="L246">
        <v>15</v>
      </c>
      <c r="M246">
        <v>67</v>
      </c>
      <c r="N246">
        <v>88</v>
      </c>
      <c r="O246">
        <f t="shared" si="28"/>
        <v>28.5</v>
      </c>
      <c r="P246">
        <f t="shared" si="29"/>
        <v>0</v>
      </c>
      <c r="Q246">
        <f t="shared" si="30"/>
        <v>0</v>
      </c>
      <c r="R246">
        <f t="shared" si="31"/>
        <v>6</v>
      </c>
      <c r="S246">
        <f t="shared" si="32"/>
        <v>4</v>
      </c>
      <c r="T246">
        <f t="shared" si="33"/>
        <v>6</v>
      </c>
      <c r="U246">
        <f t="shared" si="34"/>
        <v>44.5</v>
      </c>
      <c r="W246" t="str">
        <f t="shared" si="35"/>
        <v>nie</v>
      </c>
      <c r="X246" t="str">
        <f t="shared" si="36"/>
        <v>nie</v>
      </c>
    </row>
    <row r="247" spans="2:24" x14ac:dyDescent="0.2">
      <c r="B247" t="s">
        <v>358</v>
      </c>
      <c r="C247" t="s">
        <v>174</v>
      </c>
      <c r="D247">
        <v>8</v>
      </c>
      <c r="E247">
        <v>3</v>
      </c>
      <c r="F247">
        <v>6</v>
      </c>
      <c r="G247">
        <v>3</v>
      </c>
      <c r="H247">
        <v>6</v>
      </c>
      <c r="I247">
        <v>3</v>
      </c>
      <c r="J247">
        <v>85</v>
      </c>
      <c r="K247">
        <v>68</v>
      </c>
      <c r="L247">
        <v>59</v>
      </c>
      <c r="M247">
        <v>5</v>
      </c>
      <c r="N247">
        <v>29</v>
      </c>
      <c r="O247">
        <f t="shared" si="28"/>
        <v>24.6</v>
      </c>
      <c r="P247">
        <f t="shared" si="29"/>
        <v>0</v>
      </c>
      <c r="Q247">
        <f t="shared" si="30"/>
        <v>10</v>
      </c>
      <c r="R247">
        <f t="shared" si="31"/>
        <v>4</v>
      </c>
      <c r="S247">
        <f t="shared" si="32"/>
        <v>10</v>
      </c>
      <c r="T247">
        <f t="shared" si="33"/>
        <v>4</v>
      </c>
      <c r="U247">
        <f t="shared" si="34"/>
        <v>52.6</v>
      </c>
      <c r="W247" t="str">
        <f t="shared" si="35"/>
        <v>nie</v>
      </c>
      <c r="X247" t="str">
        <f t="shared" si="36"/>
        <v>nie</v>
      </c>
    </row>
    <row r="248" spans="2:24" x14ac:dyDescent="0.2">
      <c r="B248" t="s">
        <v>359</v>
      </c>
      <c r="C248" t="s">
        <v>360</v>
      </c>
      <c r="D248">
        <v>7</v>
      </c>
      <c r="E248">
        <v>6</v>
      </c>
      <c r="F248">
        <v>2</v>
      </c>
      <c r="G248">
        <v>3</v>
      </c>
      <c r="H248">
        <v>2</v>
      </c>
      <c r="I248">
        <v>2</v>
      </c>
      <c r="J248">
        <v>91</v>
      </c>
      <c r="K248">
        <v>65</v>
      </c>
      <c r="L248">
        <v>12</v>
      </c>
      <c r="M248">
        <v>78</v>
      </c>
      <c r="N248">
        <v>87</v>
      </c>
      <c r="O248">
        <f t="shared" si="28"/>
        <v>33.299999999999997</v>
      </c>
      <c r="P248">
        <f t="shared" si="29"/>
        <v>2</v>
      </c>
      <c r="Q248">
        <f t="shared" si="30"/>
        <v>0</v>
      </c>
      <c r="R248">
        <f t="shared" si="31"/>
        <v>4</v>
      </c>
      <c r="S248">
        <f t="shared" si="32"/>
        <v>0</v>
      </c>
      <c r="T248">
        <f t="shared" si="33"/>
        <v>0</v>
      </c>
      <c r="U248">
        <f t="shared" si="34"/>
        <v>39.299999999999997</v>
      </c>
      <c r="W248" t="str">
        <f t="shared" si="35"/>
        <v>nie</v>
      </c>
      <c r="X248" t="str">
        <f t="shared" si="36"/>
        <v>nie</v>
      </c>
    </row>
    <row r="249" spans="2:24" x14ac:dyDescent="0.2">
      <c r="B249" t="s">
        <v>361</v>
      </c>
      <c r="C249" t="s">
        <v>362</v>
      </c>
      <c r="D249">
        <v>2</v>
      </c>
      <c r="E249">
        <v>6</v>
      </c>
      <c r="F249">
        <v>6</v>
      </c>
      <c r="G249">
        <v>6</v>
      </c>
      <c r="H249">
        <v>2</v>
      </c>
      <c r="I249">
        <v>3</v>
      </c>
      <c r="J249">
        <v>65</v>
      </c>
      <c r="K249">
        <v>28</v>
      </c>
      <c r="L249">
        <v>80</v>
      </c>
      <c r="M249">
        <v>55</v>
      </c>
      <c r="N249">
        <v>60</v>
      </c>
      <c r="O249">
        <f t="shared" si="28"/>
        <v>28.8</v>
      </c>
      <c r="P249">
        <f t="shared" si="29"/>
        <v>2</v>
      </c>
      <c r="Q249">
        <f t="shared" si="30"/>
        <v>10</v>
      </c>
      <c r="R249">
        <f t="shared" si="31"/>
        <v>10</v>
      </c>
      <c r="S249">
        <f t="shared" si="32"/>
        <v>0</v>
      </c>
      <c r="T249">
        <f t="shared" si="33"/>
        <v>4</v>
      </c>
      <c r="U249">
        <f t="shared" si="34"/>
        <v>54.8</v>
      </c>
      <c r="W249" t="str">
        <f t="shared" si="35"/>
        <v>nie</v>
      </c>
      <c r="X249" t="str">
        <f t="shared" si="36"/>
        <v>nie</v>
      </c>
    </row>
    <row r="250" spans="2:24" x14ac:dyDescent="0.2">
      <c r="B250" t="s">
        <v>363</v>
      </c>
      <c r="C250" t="s">
        <v>139</v>
      </c>
      <c r="D250">
        <v>4</v>
      </c>
      <c r="E250">
        <v>4</v>
      </c>
      <c r="F250">
        <v>2</v>
      </c>
      <c r="G250">
        <v>3</v>
      </c>
      <c r="H250">
        <v>3</v>
      </c>
      <c r="I250">
        <v>5</v>
      </c>
      <c r="J250">
        <v>14</v>
      </c>
      <c r="K250">
        <v>4</v>
      </c>
      <c r="L250">
        <v>93</v>
      </c>
      <c r="M250">
        <v>36</v>
      </c>
      <c r="N250">
        <v>26</v>
      </c>
      <c r="O250">
        <f t="shared" si="28"/>
        <v>17.3</v>
      </c>
      <c r="P250">
        <f t="shared" si="29"/>
        <v>0</v>
      </c>
      <c r="Q250">
        <f t="shared" si="30"/>
        <v>0</v>
      </c>
      <c r="R250">
        <f t="shared" si="31"/>
        <v>4</v>
      </c>
      <c r="S250">
        <f t="shared" si="32"/>
        <v>4</v>
      </c>
      <c r="T250">
        <f t="shared" si="33"/>
        <v>8</v>
      </c>
      <c r="U250">
        <f t="shared" si="34"/>
        <v>33.299999999999997</v>
      </c>
      <c r="W250" t="str">
        <f t="shared" si="35"/>
        <v>nie</v>
      </c>
      <c r="X250" t="str">
        <f t="shared" si="36"/>
        <v>nie</v>
      </c>
    </row>
    <row r="251" spans="2:24" x14ac:dyDescent="0.2">
      <c r="B251" t="s">
        <v>364</v>
      </c>
      <c r="C251" t="s">
        <v>203</v>
      </c>
      <c r="D251">
        <v>0</v>
      </c>
      <c r="E251">
        <v>6</v>
      </c>
      <c r="F251">
        <v>2</v>
      </c>
      <c r="G251">
        <v>6</v>
      </c>
      <c r="H251">
        <v>5</v>
      </c>
      <c r="I251">
        <v>6</v>
      </c>
      <c r="J251">
        <v>15</v>
      </c>
      <c r="K251">
        <v>42</v>
      </c>
      <c r="L251">
        <v>90</v>
      </c>
      <c r="M251">
        <v>14</v>
      </c>
      <c r="N251">
        <v>88</v>
      </c>
      <c r="O251">
        <f t="shared" si="28"/>
        <v>24.9</v>
      </c>
      <c r="P251">
        <f t="shared" si="29"/>
        <v>2</v>
      </c>
      <c r="Q251">
        <f t="shared" si="30"/>
        <v>0</v>
      </c>
      <c r="R251">
        <f t="shared" si="31"/>
        <v>10</v>
      </c>
      <c r="S251">
        <f t="shared" si="32"/>
        <v>8</v>
      </c>
      <c r="T251">
        <f t="shared" si="33"/>
        <v>10</v>
      </c>
      <c r="U251">
        <f t="shared" si="34"/>
        <v>54.9</v>
      </c>
      <c r="W251" t="str">
        <f t="shared" si="35"/>
        <v>nie</v>
      </c>
      <c r="X251" t="str">
        <f t="shared" si="36"/>
        <v>nie</v>
      </c>
    </row>
    <row r="252" spans="2:24" x14ac:dyDescent="0.2">
      <c r="B252" t="s">
        <v>365</v>
      </c>
      <c r="C252" t="s">
        <v>16</v>
      </c>
      <c r="D252">
        <v>8</v>
      </c>
      <c r="E252">
        <v>5</v>
      </c>
      <c r="F252">
        <v>4</v>
      </c>
      <c r="G252">
        <v>4</v>
      </c>
      <c r="H252">
        <v>4</v>
      </c>
      <c r="I252">
        <v>3</v>
      </c>
      <c r="J252">
        <v>39</v>
      </c>
      <c r="K252">
        <v>45</v>
      </c>
      <c r="L252">
        <v>68</v>
      </c>
      <c r="M252">
        <v>26</v>
      </c>
      <c r="N252">
        <v>30</v>
      </c>
      <c r="O252">
        <f t="shared" si="28"/>
        <v>20.8</v>
      </c>
      <c r="P252">
        <f t="shared" si="29"/>
        <v>0</v>
      </c>
      <c r="Q252">
        <f t="shared" si="30"/>
        <v>6</v>
      </c>
      <c r="R252">
        <f t="shared" si="31"/>
        <v>6</v>
      </c>
      <c r="S252">
        <f t="shared" si="32"/>
        <v>6</v>
      </c>
      <c r="T252">
        <f t="shared" si="33"/>
        <v>4</v>
      </c>
      <c r="U252">
        <f t="shared" si="34"/>
        <v>42.8</v>
      </c>
      <c r="W252" t="str">
        <f t="shared" si="35"/>
        <v>nie</v>
      </c>
      <c r="X252" t="str">
        <f t="shared" si="36"/>
        <v>nie</v>
      </c>
    </row>
    <row r="253" spans="2:24" x14ac:dyDescent="0.2">
      <c r="B253" t="s">
        <v>366</v>
      </c>
      <c r="C253" t="s">
        <v>367</v>
      </c>
      <c r="D253">
        <v>3</v>
      </c>
      <c r="E253">
        <v>6</v>
      </c>
      <c r="F253">
        <v>3</v>
      </c>
      <c r="G253">
        <v>4</v>
      </c>
      <c r="H253">
        <v>3</v>
      </c>
      <c r="I253">
        <v>5</v>
      </c>
      <c r="J253">
        <v>86</v>
      </c>
      <c r="K253">
        <v>46</v>
      </c>
      <c r="L253">
        <v>9</v>
      </c>
      <c r="M253">
        <v>68</v>
      </c>
      <c r="N253">
        <v>39</v>
      </c>
      <c r="O253">
        <f t="shared" si="28"/>
        <v>24.8</v>
      </c>
      <c r="P253">
        <f t="shared" si="29"/>
        <v>2</v>
      </c>
      <c r="Q253">
        <f t="shared" si="30"/>
        <v>4</v>
      </c>
      <c r="R253">
        <f t="shared" si="31"/>
        <v>6</v>
      </c>
      <c r="S253">
        <f t="shared" si="32"/>
        <v>4</v>
      </c>
      <c r="T253">
        <f t="shared" si="33"/>
        <v>8</v>
      </c>
      <c r="U253">
        <f t="shared" si="34"/>
        <v>48.8</v>
      </c>
      <c r="W253" t="str">
        <f t="shared" si="35"/>
        <v>nie</v>
      </c>
      <c r="X253" t="str">
        <f t="shared" si="36"/>
        <v>nie</v>
      </c>
    </row>
    <row r="254" spans="2:24" x14ac:dyDescent="0.2">
      <c r="B254" t="s">
        <v>368</v>
      </c>
      <c r="C254" t="s">
        <v>369</v>
      </c>
      <c r="D254">
        <v>7</v>
      </c>
      <c r="E254">
        <v>4</v>
      </c>
      <c r="F254">
        <v>6</v>
      </c>
      <c r="G254">
        <v>6</v>
      </c>
      <c r="H254">
        <v>6</v>
      </c>
      <c r="I254">
        <v>2</v>
      </c>
      <c r="J254">
        <v>17</v>
      </c>
      <c r="K254">
        <v>16</v>
      </c>
      <c r="L254">
        <v>12</v>
      </c>
      <c r="M254">
        <v>54</v>
      </c>
      <c r="N254">
        <v>91</v>
      </c>
      <c r="O254">
        <f t="shared" si="28"/>
        <v>19</v>
      </c>
      <c r="P254">
        <f t="shared" si="29"/>
        <v>0</v>
      </c>
      <c r="Q254">
        <f t="shared" si="30"/>
        <v>10</v>
      </c>
      <c r="R254">
        <f t="shared" si="31"/>
        <v>10</v>
      </c>
      <c r="S254">
        <f t="shared" si="32"/>
        <v>10</v>
      </c>
      <c r="T254">
        <f t="shared" si="33"/>
        <v>0</v>
      </c>
      <c r="U254">
        <f t="shared" si="34"/>
        <v>49</v>
      </c>
      <c r="W254" t="str">
        <f t="shared" si="35"/>
        <v>tak</v>
      </c>
      <c r="X254" t="str">
        <f t="shared" si="36"/>
        <v>nie</v>
      </c>
    </row>
    <row r="255" spans="2:24" x14ac:dyDescent="0.2">
      <c r="B255" t="s">
        <v>370</v>
      </c>
      <c r="C255" t="s">
        <v>371</v>
      </c>
      <c r="D255">
        <v>4</v>
      </c>
      <c r="E255">
        <v>2</v>
      </c>
      <c r="F255">
        <v>4</v>
      </c>
      <c r="G255">
        <v>3</v>
      </c>
      <c r="H255">
        <v>5</v>
      </c>
      <c r="I255">
        <v>2</v>
      </c>
      <c r="J255">
        <v>68</v>
      </c>
      <c r="K255">
        <v>87</v>
      </c>
      <c r="L255">
        <v>48</v>
      </c>
      <c r="M255">
        <v>54</v>
      </c>
      <c r="N255">
        <v>39</v>
      </c>
      <c r="O255">
        <f t="shared" si="28"/>
        <v>29.6</v>
      </c>
      <c r="P255">
        <f t="shared" si="29"/>
        <v>0</v>
      </c>
      <c r="Q255">
        <f t="shared" si="30"/>
        <v>6</v>
      </c>
      <c r="R255">
        <f t="shared" si="31"/>
        <v>4</v>
      </c>
      <c r="S255">
        <f t="shared" si="32"/>
        <v>8</v>
      </c>
      <c r="T255">
        <f t="shared" si="33"/>
        <v>0</v>
      </c>
      <c r="U255">
        <f t="shared" si="34"/>
        <v>47.6</v>
      </c>
      <c r="W255" t="str">
        <f t="shared" si="35"/>
        <v>nie</v>
      </c>
      <c r="X255" t="str">
        <f t="shared" si="36"/>
        <v>nie</v>
      </c>
    </row>
    <row r="256" spans="2:24" x14ac:dyDescent="0.2">
      <c r="B256" t="s">
        <v>372</v>
      </c>
      <c r="C256" t="s">
        <v>180</v>
      </c>
      <c r="D256">
        <v>8</v>
      </c>
      <c r="E256">
        <v>3</v>
      </c>
      <c r="F256">
        <v>5</v>
      </c>
      <c r="G256">
        <v>2</v>
      </c>
      <c r="H256">
        <v>5</v>
      </c>
      <c r="I256">
        <v>3</v>
      </c>
      <c r="J256">
        <v>99</v>
      </c>
      <c r="K256">
        <v>90</v>
      </c>
      <c r="L256">
        <v>59</v>
      </c>
      <c r="M256">
        <v>78</v>
      </c>
      <c r="N256">
        <v>93</v>
      </c>
      <c r="O256">
        <f t="shared" si="28"/>
        <v>41.9</v>
      </c>
      <c r="P256">
        <f t="shared" si="29"/>
        <v>0</v>
      </c>
      <c r="Q256">
        <f t="shared" si="30"/>
        <v>8</v>
      </c>
      <c r="R256">
        <f t="shared" si="31"/>
        <v>0</v>
      </c>
      <c r="S256">
        <f t="shared" si="32"/>
        <v>8</v>
      </c>
      <c r="T256">
        <f t="shared" si="33"/>
        <v>4</v>
      </c>
      <c r="U256">
        <f t="shared" si="34"/>
        <v>61.9</v>
      </c>
      <c r="W256" t="str">
        <f t="shared" si="35"/>
        <v>nie</v>
      </c>
      <c r="X256" t="str">
        <f t="shared" si="36"/>
        <v>nie</v>
      </c>
    </row>
    <row r="257" spans="2:24" x14ac:dyDescent="0.2">
      <c r="B257" t="s">
        <v>373</v>
      </c>
      <c r="C257" t="s">
        <v>357</v>
      </c>
      <c r="D257">
        <v>1</v>
      </c>
      <c r="E257">
        <v>6</v>
      </c>
      <c r="F257">
        <v>6</v>
      </c>
      <c r="G257">
        <v>5</v>
      </c>
      <c r="H257">
        <v>3</v>
      </c>
      <c r="I257">
        <v>6</v>
      </c>
      <c r="J257">
        <v>58</v>
      </c>
      <c r="K257">
        <v>93</v>
      </c>
      <c r="L257">
        <v>93</v>
      </c>
      <c r="M257">
        <v>82</v>
      </c>
      <c r="N257">
        <v>17</v>
      </c>
      <c r="O257">
        <f t="shared" si="28"/>
        <v>34.299999999999997</v>
      </c>
      <c r="P257">
        <f t="shared" si="29"/>
        <v>2</v>
      </c>
      <c r="Q257">
        <f t="shared" si="30"/>
        <v>10</v>
      </c>
      <c r="R257">
        <f t="shared" si="31"/>
        <v>8</v>
      </c>
      <c r="S257">
        <f t="shared" si="32"/>
        <v>4</v>
      </c>
      <c r="T257">
        <f t="shared" si="33"/>
        <v>10</v>
      </c>
      <c r="U257">
        <f t="shared" si="34"/>
        <v>68.3</v>
      </c>
      <c r="W257" t="str">
        <f t="shared" si="35"/>
        <v>nie</v>
      </c>
      <c r="X257" t="str">
        <f t="shared" si="36"/>
        <v>nie</v>
      </c>
    </row>
    <row r="258" spans="2:24" x14ac:dyDescent="0.2">
      <c r="B258" t="s">
        <v>374</v>
      </c>
      <c r="C258" t="s">
        <v>327</v>
      </c>
      <c r="D258">
        <v>6</v>
      </c>
      <c r="E258">
        <v>4</v>
      </c>
      <c r="F258">
        <v>5</v>
      </c>
      <c r="G258">
        <v>3</v>
      </c>
      <c r="H258">
        <v>2</v>
      </c>
      <c r="I258">
        <v>2</v>
      </c>
      <c r="J258">
        <v>38</v>
      </c>
      <c r="K258">
        <v>13</v>
      </c>
      <c r="L258">
        <v>62</v>
      </c>
      <c r="M258">
        <v>22</v>
      </c>
      <c r="N258">
        <v>14</v>
      </c>
      <c r="O258">
        <f t="shared" si="28"/>
        <v>14.9</v>
      </c>
      <c r="P258">
        <f t="shared" si="29"/>
        <v>0</v>
      </c>
      <c r="Q258">
        <f t="shared" si="30"/>
        <v>8</v>
      </c>
      <c r="R258">
        <f t="shared" si="31"/>
        <v>4</v>
      </c>
      <c r="S258">
        <f t="shared" si="32"/>
        <v>0</v>
      </c>
      <c r="T258">
        <f t="shared" si="33"/>
        <v>0</v>
      </c>
      <c r="U258">
        <f t="shared" si="34"/>
        <v>26.9</v>
      </c>
      <c r="W258" t="str">
        <f t="shared" si="35"/>
        <v>nie</v>
      </c>
      <c r="X258" t="str">
        <f t="shared" si="36"/>
        <v>nie</v>
      </c>
    </row>
    <row r="259" spans="2:24" x14ac:dyDescent="0.2">
      <c r="B259" t="s">
        <v>375</v>
      </c>
      <c r="C259" t="s">
        <v>205</v>
      </c>
      <c r="D259">
        <v>6</v>
      </c>
      <c r="E259">
        <v>6</v>
      </c>
      <c r="F259">
        <v>3</v>
      </c>
      <c r="G259">
        <v>6</v>
      </c>
      <c r="H259">
        <v>6</v>
      </c>
      <c r="I259">
        <v>2</v>
      </c>
      <c r="J259">
        <v>1</v>
      </c>
      <c r="K259">
        <v>34</v>
      </c>
      <c r="L259">
        <v>76</v>
      </c>
      <c r="M259">
        <v>39</v>
      </c>
      <c r="N259">
        <v>56</v>
      </c>
      <c r="O259">
        <f t="shared" si="28"/>
        <v>20.6</v>
      </c>
      <c r="P259">
        <f t="shared" si="29"/>
        <v>2</v>
      </c>
      <c r="Q259">
        <f t="shared" si="30"/>
        <v>4</v>
      </c>
      <c r="R259">
        <f t="shared" si="31"/>
        <v>10</v>
      </c>
      <c r="S259">
        <f t="shared" si="32"/>
        <v>10</v>
      </c>
      <c r="T259">
        <f t="shared" si="33"/>
        <v>0</v>
      </c>
      <c r="U259">
        <f t="shared" si="34"/>
        <v>46.6</v>
      </c>
      <c r="W259" t="str">
        <f t="shared" si="35"/>
        <v>nie</v>
      </c>
      <c r="X259" t="str">
        <f t="shared" si="36"/>
        <v>nie</v>
      </c>
    </row>
    <row r="260" spans="2:24" x14ac:dyDescent="0.2">
      <c r="B260" t="s">
        <v>376</v>
      </c>
      <c r="C260" t="s">
        <v>38</v>
      </c>
      <c r="D260">
        <v>3</v>
      </c>
      <c r="E260">
        <v>5</v>
      </c>
      <c r="F260">
        <v>3</v>
      </c>
      <c r="G260">
        <v>6</v>
      </c>
      <c r="H260">
        <v>2</v>
      </c>
      <c r="I260">
        <v>4</v>
      </c>
      <c r="J260">
        <v>91</v>
      </c>
      <c r="K260">
        <v>99</v>
      </c>
      <c r="L260">
        <v>61</v>
      </c>
      <c r="M260">
        <v>2</v>
      </c>
      <c r="N260">
        <v>52</v>
      </c>
      <c r="O260">
        <f t="shared" ref="O260:O323" si="37">((SUM(J260:N260))/10)</f>
        <v>30.5</v>
      </c>
      <c r="P260">
        <f t="shared" ref="P260:P323" si="38">IF(E260=6,2,0)</f>
        <v>0</v>
      </c>
      <c r="Q260">
        <f t="shared" ref="Q260:Q323" si="39">IF(F260=1,0,IF(F260=3,4,IF(F260=4,6,IF(F260=5,8,IF(F260=6,10,0)))))</f>
        <v>4</v>
      </c>
      <c r="R260">
        <f t="shared" ref="R260:R323" si="40">IF(G260=1,0,IF(G260=3,4,IF(G260=4,6,IF(G260=5,8,IF(G260=6,10,0)))))</f>
        <v>10</v>
      </c>
      <c r="S260">
        <f t="shared" ref="S260:S323" si="41">IF(H260=1,0,IF(H260=3,4,IF(H260=4,6,IF(H260=5,8,IF(H260=6,10,0)))))</f>
        <v>0</v>
      </c>
      <c r="T260">
        <f t="shared" ref="T260:T323" si="42">IF(I260=1,0,IF(I260=3,4,IF(I260=4,6,IF(I260=5,8,IF(I260=6,10,0)))))</f>
        <v>6</v>
      </c>
      <c r="U260">
        <f t="shared" ref="U260:U323" si="43">O260+P260+Q260+R260+S260+T260</f>
        <v>50.5</v>
      </c>
      <c r="W260" t="str">
        <f t="shared" ref="W260:W323" si="44">IF(U260=49, "tak", "nie")</f>
        <v>nie</v>
      </c>
      <c r="X260" t="str">
        <f t="shared" ref="X260:X323" si="45">IF(U260=49.2, "tak", "nie")</f>
        <v>nie</v>
      </c>
    </row>
    <row r="261" spans="2:24" x14ac:dyDescent="0.2">
      <c r="B261" t="s">
        <v>377</v>
      </c>
      <c r="C261" t="s">
        <v>180</v>
      </c>
      <c r="D261">
        <v>3</v>
      </c>
      <c r="E261">
        <v>4</v>
      </c>
      <c r="F261">
        <v>6</v>
      </c>
      <c r="G261">
        <v>2</v>
      </c>
      <c r="H261">
        <v>2</v>
      </c>
      <c r="I261">
        <v>4</v>
      </c>
      <c r="J261">
        <v>2</v>
      </c>
      <c r="K261">
        <v>85</v>
      </c>
      <c r="L261">
        <v>51</v>
      </c>
      <c r="M261">
        <v>87</v>
      </c>
      <c r="N261">
        <v>27</v>
      </c>
      <c r="O261">
        <f t="shared" si="37"/>
        <v>25.2</v>
      </c>
      <c r="P261">
        <f t="shared" si="38"/>
        <v>0</v>
      </c>
      <c r="Q261">
        <f t="shared" si="39"/>
        <v>10</v>
      </c>
      <c r="R261">
        <f t="shared" si="40"/>
        <v>0</v>
      </c>
      <c r="S261">
        <f t="shared" si="41"/>
        <v>0</v>
      </c>
      <c r="T261">
        <f t="shared" si="42"/>
        <v>6</v>
      </c>
      <c r="U261">
        <f t="shared" si="43"/>
        <v>41.2</v>
      </c>
      <c r="W261" t="str">
        <f t="shared" si="44"/>
        <v>nie</v>
      </c>
      <c r="X261" t="str">
        <f t="shared" si="45"/>
        <v>nie</v>
      </c>
    </row>
    <row r="262" spans="2:24" x14ac:dyDescent="0.2">
      <c r="B262" t="s">
        <v>378</v>
      </c>
      <c r="C262" t="s">
        <v>30</v>
      </c>
      <c r="D262">
        <v>6</v>
      </c>
      <c r="E262">
        <v>3</v>
      </c>
      <c r="F262">
        <v>3</v>
      </c>
      <c r="G262">
        <v>6</v>
      </c>
      <c r="H262">
        <v>6</v>
      </c>
      <c r="I262">
        <v>3</v>
      </c>
      <c r="J262">
        <v>78</v>
      </c>
      <c r="K262">
        <v>57</v>
      </c>
      <c r="L262">
        <v>69</v>
      </c>
      <c r="M262">
        <v>18</v>
      </c>
      <c r="N262">
        <v>87</v>
      </c>
      <c r="O262">
        <f t="shared" si="37"/>
        <v>30.9</v>
      </c>
      <c r="P262">
        <f t="shared" si="38"/>
        <v>0</v>
      </c>
      <c r="Q262">
        <f t="shared" si="39"/>
        <v>4</v>
      </c>
      <c r="R262">
        <f t="shared" si="40"/>
        <v>10</v>
      </c>
      <c r="S262">
        <f t="shared" si="41"/>
        <v>10</v>
      </c>
      <c r="T262">
        <f t="shared" si="42"/>
        <v>4</v>
      </c>
      <c r="U262">
        <f t="shared" si="43"/>
        <v>58.9</v>
      </c>
      <c r="W262" t="str">
        <f t="shared" si="44"/>
        <v>nie</v>
      </c>
      <c r="X262" t="str">
        <f t="shared" si="45"/>
        <v>nie</v>
      </c>
    </row>
    <row r="263" spans="2:24" x14ac:dyDescent="0.2">
      <c r="B263" t="s">
        <v>379</v>
      </c>
      <c r="C263" t="s">
        <v>180</v>
      </c>
      <c r="D263">
        <v>3</v>
      </c>
      <c r="E263">
        <v>5</v>
      </c>
      <c r="F263">
        <v>4</v>
      </c>
      <c r="G263">
        <v>5</v>
      </c>
      <c r="H263">
        <v>6</v>
      </c>
      <c r="I263">
        <v>4</v>
      </c>
      <c r="J263">
        <v>64</v>
      </c>
      <c r="K263">
        <v>35</v>
      </c>
      <c r="L263">
        <v>42</v>
      </c>
      <c r="M263">
        <v>54</v>
      </c>
      <c r="N263">
        <v>15</v>
      </c>
      <c r="O263">
        <f t="shared" si="37"/>
        <v>21</v>
      </c>
      <c r="P263">
        <f t="shared" si="38"/>
        <v>0</v>
      </c>
      <c r="Q263">
        <f t="shared" si="39"/>
        <v>6</v>
      </c>
      <c r="R263">
        <f t="shared" si="40"/>
        <v>8</v>
      </c>
      <c r="S263">
        <f t="shared" si="41"/>
        <v>10</v>
      </c>
      <c r="T263">
        <f t="shared" si="42"/>
        <v>6</v>
      </c>
      <c r="U263">
        <f t="shared" si="43"/>
        <v>51</v>
      </c>
      <c r="W263" t="str">
        <f t="shared" si="44"/>
        <v>nie</v>
      </c>
      <c r="X263" t="str">
        <f t="shared" si="45"/>
        <v>nie</v>
      </c>
    </row>
    <row r="264" spans="2:24" x14ac:dyDescent="0.2">
      <c r="B264" t="s">
        <v>380</v>
      </c>
      <c r="C264" t="s">
        <v>381</v>
      </c>
      <c r="D264">
        <v>3</v>
      </c>
      <c r="E264">
        <v>2</v>
      </c>
      <c r="F264">
        <v>2</v>
      </c>
      <c r="G264">
        <v>4</v>
      </c>
      <c r="H264">
        <v>3</v>
      </c>
      <c r="I264">
        <v>5</v>
      </c>
      <c r="J264">
        <v>40</v>
      </c>
      <c r="K264">
        <v>28</v>
      </c>
      <c r="L264">
        <v>88</v>
      </c>
      <c r="M264">
        <v>11</v>
      </c>
      <c r="N264">
        <v>9</v>
      </c>
      <c r="O264">
        <f t="shared" si="37"/>
        <v>17.600000000000001</v>
      </c>
      <c r="P264">
        <f t="shared" si="38"/>
        <v>0</v>
      </c>
      <c r="Q264">
        <f t="shared" si="39"/>
        <v>0</v>
      </c>
      <c r="R264">
        <f t="shared" si="40"/>
        <v>6</v>
      </c>
      <c r="S264">
        <f t="shared" si="41"/>
        <v>4</v>
      </c>
      <c r="T264">
        <f t="shared" si="42"/>
        <v>8</v>
      </c>
      <c r="U264">
        <f t="shared" si="43"/>
        <v>35.6</v>
      </c>
      <c r="W264" t="str">
        <f t="shared" si="44"/>
        <v>nie</v>
      </c>
      <c r="X264" t="str">
        <f t="shared" si="45"/>
        <v>nie</v>
      </c>
    </row>
    <row r="265" spans="2:24" x14ac:dyDescent="0.2">
      <c r="B265" t="s">
        <v>382</v>
      </c>
      <c r="C265" t="s">
        <v>45</v>
      </c>
      <c r="D265">
        <v>2</v>
      </c>
      <c r="E265">
        <v>5</v>
      </c>
      <c r="F265">
        <v>3</v>
      </c>
      <c r="G265">
        <v>4</v>
      </c>
      <c r="H265">
        <v>6</v>
      </c>
      <c r="I265">
        <v>3</v>
      </c>
      <c r="J265">
        <v>8</v>
      </c>
      <c r="K265">
        <v>46</v>
      </c>
      <c r="L265">
        <v>55</v>
      </c>
      <c r="M265">
        <v>39</v>
      </c>
      <c r="N265">
        <v>21</v>
      </c>
      <c r="O265">
        <f t="shared" si="37"/>
        <v>16.899999999999999</v>
      </c>
      <c r="P265">
        <f t="shared" si="38"/>
        <v>0</v>
      </c>
      <c r="Q265">
        <f t="shared" si="39"/>
        <v>4</v>
      </c>
      <c r="R265">
        <f t="shared" si="40"/>
        <v>6</v>
      </c>
      <c r="S265">
        <f t="shared" si="41"/>
        <v>10</v>
      </c>
      <c r="T265">
        <f t="shared" si="42"/>
        <v>4</v>
      </c>
      <c r="U265">
        <f t="shared" si="43"/>
        <v>40.9</v>
      </c>
      <c r="W265" t="str">
        <f t="shared" si="44"/>
        <v>nie</v>
      </c>
      <c r="X265" t="str">
        <f t="shared" si="45"/>
        <v>nie</v>
      </c>
    </row>
    <row r="266" spans="2:24" x14ac:dyDescent="0.2">
      <c r="B266" t="s">
        <v>383</v>
      </c>
      <c r="C266" t="s">
        <v>384</v>
      </c>
      <c r="D266">
        <v>2</v>
      </c>
      <c r="E266">
        <v>5</v>
      </c>
      <c r="F266">
        <v>3</v>
      </c>
      <c r="G266">
        <v>6</v>
      </c>
      <c r="H266">
        <v>3</v>
      </c>
      <c r="I266">
        <v>3</v>
      </c>
      <c r="J266">
        <v>86</v>
      </c>
      <c r="K266">
        <v>36</v>
      </c>
      <c r="L266">
        <v>76</v>
      </c>
      <c r="M266">
        <v>91</v>
      </c>
      <c r="N266">
        <v>19</v>
      </c>
      <c r="O266">
        <f t="shared" si="37"/>
        <v>30.8</v>
      </c>
      <c r="P266">
        <f t="shared" si="38"/>
        <v>0</v>
      </c>
      <c r="Q266">
        <f t="shared" si="39"/>
        <v>4</v>
      </c>
      <c r="R266">
        <f t="shared" si="40"/>
        <v>10</v>
      </c>
      <c r="S266">
        <f t="shared" si="41"/>
        <v>4</v>
      </c>
      <c r="T266">
        <f t="shared" si="42"/>
        <v>4</v>
      </c>
      <c r="U266">
        <f t="shared" si="43"/>
        <v>52.8</v>
      </c>
      <c r="W266" t="str">
        <f t="shared" si="44"/>
        <v>nie</v>
      </c>
      <c r="X266" t="str">
        <f t="shared" si="45"/>
        <v>nie</v>
      </c>
    </row>
    <row r="267" spans="2:24" x14ac:dyDescent="0.2">
      <c r="B267" t="s">
        <v>385</v>
      </c>
      <c r="C267" t="s">
        <v>288</v>
      </c>
      <c r="D267">
        <v>0</v>
      </c>
      <c r="E267">
        <v>4</v>
      </c>
      <c r="F267">
        <v>3</v>
      </c>
      <c r="G267">
        <v>5</v>
      </c>
      <c r="H267">
        <v>2</v>
      </c>
      <c r="I267">
        <v>6</v>
      </c>
      <c r="J267">
        <v>86</v>
      </c>
      <c r="K267">
        <v>76</v>
      </c>
      <c r="L267">
        <v>17</v>
      </c>
      <c r="M267">
        <v>68</v>
      </c>
      <c r="N267">
        <v>39</v>
      </c>
      <c r="O267">
        <f t="shared" si="37"/>
        <v>28.6</v>
      </c>
      <c r="P267">
        <f t="shared" si="38"/>
        <v>0</v>
      </c>
      <c r="Q267">
        <f t="shared" si="39"/>
        <v>4</v>
      </c>
      <c r="R267">
        <f t="shared" si="40"/>
        <v>8</v>
      </c>
      <c r="S267">
        <f t="shared" si="41"/>
        <v>0</v>
      </c>
      <c r="T267">
        <f t="shared" si="42"/>
        <v>10</v>
      </c>
      <c r="U267">
        <f t="shared" si="43"/>
        <v>50.6</v>
      </c>
      <c r="W267" t="str">
        <f t="shared" si="44"/>
        <v>nie</v>
      </c>
      <c r="X267" t="str">
        <f t="shared" si="45"/>
        <v>nie</v>
      </c>
    </row>
    <row r="268" spans="2:24" x14ac:dyDescent="0.2">
      <c r="B268" t="s">
        <v>386</v>
      </c>
      <c r="C268" t="s">
        <v>311</v>
      </c>
      <c r="D268">
        <v>8</v>
      </c>
      <c r="E268">
        <v>4</v>
      </c>
      <c r="F268">
        <v>5</v>
      </c>
      <c r="G268">
        <v>5</v>
      </c>
      <c r="H268">
        <v>4</v>
      </c>
      <c r="I268">
        <v>5</v>
      </c>
      <c r="J268">
        <v>7</v>
      </c>
      <c r="K268">
        <v>8</v>
      </c>
      <c r="L268">
        <v>77</v>
      </c>
      <c r="M268">
        <v>77</v>
      </c>
      <c r="N268">
        <v>21</v>
      </c>
      <c r="O268">
        <f t="shared" si="37"/>
        <v>19</v>
      </c>
      <c r="P268">
        <f t="shared" si="38"/>
        <v>0</v>
      </c>
      <c r="Q268">
        <f t="shared" si="39"/>
        <v>8</v>
      </c>
      <c r="R268">
        <f t="shared" si="40"/>
        <v>8</v>
      </c>
      <c r="S268">
        <f t="shared" si="41"/>
        <v>6</v>
      </c>
      <c r="T268">
        <f t="shared" si="42"/>
        <v>8</v>
      </c>
      <c r="U268">
        <f t="shared" si="43"/>
        <v>49</v>
      </c>
      <c r="W268" t="str">
        <f t="shared" si="44"/>
        <v>tak</v>
      </c>
      <c r="X268" t="str">
        <f t="shared" si="45"/>
        <v>nie</v>
      </c>
    </row>
    <row r="269" spans="2:24" x14ac:dyDescent="0.2">
      <c r="B269" t="s">
        <v>387</v>
      </c>
      <c r="C269" t="s">
        <v>388</v>
      </c>
      <c r="D269">
        <v>8</v>
      </c>
      <c r="E269">
        <v>2</v>
      </c>
      <c r="F269">
        <v>6</v>
      </c>
      <c r="G269">
        <v>4</v>
      </c>
      <c r="H269">
        <v>3</v>
      </c>
      <c r="I269">
        <v>2</v>
      </c>
      <c r="J269">
        <v>77</v>
      </c>
      <c r="K269">
        <v>98</v>
      </c>
      <c r="L269">
        <v>4</v>
      </c>
      <c r="M269">
        <v>85</v>
      </c>
      <c r="N269">
        <v>63</v>
      </c>
      <c r="O269">
        <f t="shared" si="37"/>
        <v>32.700000000000003</v>
      </c>
      <c r="P269">
        <f t="shared" si="38"/>
        <v>0</v>
      </c>
      <c r="Q269">
        <f t="shared" si="39"/>
        <v>10</v>
      </c>
      <c r="R269">
        <f t="shared" si="40"/>
        <v>6</v>
      </c>
      <c r="S269">
        <f t="shared" si="41"/>
        <v>4</v>
      </c>
      <c r="T269">
        <f t="shared" si="42"/>
        <v>0</v>
      </c>
      <c r="U269">
        <f t="shared" si="43"/>
        <v>52.7</v>
      </c>
      <c r="W269" t="str">
        <f t="shared" si="44"/>
        <v>nie</v>
      </c>
      <c r="X269" t="str">
        <f t="shared" si="45"/>
        <v>nie</v>
      </c>
    </row>
    <row r="270" spans="2:24" x14ac:dyDescent="0.2">
      <c r="B270" t="s">
        <v>389</v>
      </c>
      <c r="C270" t="s">
        <v>324</v>
      </c>
      <c r="D270">
        <v>6</v>
      </c>
      <c r="E270">
        <v>4</v>
      </c>
      <c r="F270">
        <v>6</v>
      </c>
      <c r="G270">
        <v>3</v>
      </c>
      <c r="H270">
        <v>3</v>
      </c>
      <c r="I270">
        <v>3</v>
      </c>
      <c r="J270">
        <v>9</v>
      </c>
      <c r="K270">
        <v>15</v>
      </c>
      <c r="L270">
        <v>6</v>
      </c>
      <c r="M270">
        <v>65</v>
      </c>
      <c r="N270">
        <v>75</v>
      </c>
      <c r="O270">
        <f t="shared" si="37"/>
        <v>17</v>
      </c>
      <c r="P270">
        <f t="shared" si="38"/>
        <v>0</v>
      </c>
      <c r="Q270">
        <f t="shared" si="39"/>
        <v>10</v>
      </c>
      <c r="R270">
        <f t="shared" si="40"/>
        <v>4</v>
      </c>
      <c r="S270">
        <f t="shared" si="41"/>
        <v>4</v>
      </c>
      <c r="T270">
        <f t="shared" si="42"/>
        <v>4</v>
      </c>
      <c r="U270">
        <f t="shared" si="43"/>
        <v>39</v>
      </c>
      <c r="W270" t="str">
        <f t="shared" si="44"/>
        <v>nie</v>
      </c>
      <c r="X270" t="str">
        <f t="shared" si="45"/>
        <v>nie</v>
      </c>
    </row>
    <row r="271" spans="2:24" x14ac:dyDescent="0.2">
      <c r="B271" t="s">
        <v>390</v>
      </c>
      <c r="C271" t="s">
        <v>391</v>
      </c>
      <c r="D271">
        <v>0</v>
      </c>
      <c r="E271">
        <v>5</v>
      </c>
      <c r="F271">
        <v>3</v>
      </c>
      <c r="G271">
        <v>3</v>
      </c>
      <c r="H271">
        <v>3</v>
      </c>
      <c r="I271">
        <v>5</v>
      </c>
      <c r="J271">
        <v>27</v>
      </c>
      <c r="K271">
        <v>30</v>
      </c>
      <c r="L271">
        <v>23</v>
      </c>
      <c r="M271">
        <v>16</v>
      </c>
      <c r="N271">
        <v>21</v>
      </c>
      <c r="O271">
        <f t="shared" si="37"/>
        <v>11.7</v>
      </c>
      <c r="P271">
        <f t="shared" si="38"/>
        <v>0</v>
      </c>
      <c r="Q271">
        <f t="shared" si="39"/>
        <v>4</v>
      </c>
      <c r="R271">
        <f t="shared" si="40"/>
        <v>4</v>
      </c>
      <c r="S271">
        <f t="shared" si="41"/>
        <v>4</v>
      </c>
      <c r="T271">
        <f t="shared" si="42"/>
        <v>8</v>
      </c>
      <c r="U271">
        <f t="shared" si="43"/>
        <v>31.7</v>
      </c>
      <c r="W271" t="str">
        <f t="shared" si="44"/>
        <v>nie</v>
      </c>
      <c r="X271" t="str">
        <f t="shared" si="45"/>
        <v>nie</v>
      </c>
    </row>
    <row r="272" spans="2:24" x14ac:dyDescent="0.2">
      <c r="B272" t="s">
        <v>392</v>
      </c>
      <c r="C272" t="s">
        <v>16</v>
      </c>
      <c r="D272">
        <v>5</v>
      </c>
      <c r="E272">
        <v>2</v>
      </c>
      <c r="F272">
        <v>5</v>
      </c>
      <c r="G272">
        <v>5</v>
      </c>
      <c r="H272">
        <v>6</v>
      </c>
      <c r="I272">
        <v>5</v>
      </c>
      <c r="J272">
        <v>17</v>
      </c>
      <c r="K272">
        <v>23</v>
      </c>
      <c r="L272">
        <v>33</v>
      </c>
      <c r="M272">
        <v>16</v>
      </c>
      <c r="N272">
        <v>62</v>
      </c>
      <c r="O272">
        <f t="shared" si="37"/>
        <v>15.1</v>
      </c>
      <c r="P272">
        <f t="shared" si="38"/>
        <v>0</v>
      </c>
      <c r="Q272">
        <f t="shared" si="39"/>
        <v>8</v>
      </c>
      <c r="R272">
        <f t="shared" si="40"/>
        <v>8</v>
      </c>
      <c r="S272">
        <f t="shared" si="41"/>
        <v>10</v>
      </c>
      <c r="T272">
        <f t="shared" si="42"/>
        <v>8</v>
      </c>
      <c r="U272">
        <f t="shared" si="43"/>
        <v>49.1</v>
      </c>
      <c r="W272" t="str">
        <f t="shared" si="44"/>
        <v>nie</v>
      </c>
      <c r="X272" t="str">
        <f t="shared" si="45"/>
        <v>nie</v>
      </c>
    </row>
    <row r="273" spans="2:24" x14ac:dyDescent="0.2">
      <c r="B273" t="s">
        <v>393</v>
      </c>
      <c r="C273" t="s">
        <v>251</v>
      </c>
      <c r="D273">
        <v>2</v>
      </c>
      <c r="E273">
        <v>5</v>
      </c>
      <c r="F273">
        <v>3</v>
      </c>
      <c r="G273">
        <v>6</v>
      </c>
      <c r="H273">
        <v>6</v>
      </c>
      <c r="I273">
        <v>2</v>
      </c>
      <c r="J273">
        <v>87</v>
      </c>
      <c r="K273">
        <v>23</v>
      </c>
      <c r="L273">
        <v>15</v>
      </c>
      <c r="M273">
        <v>44</v>
      </c>
      <c r="N273">
        <v>30</v>
      </c>
      <c r="O273">
        <f t="shared" si="37"/>
        <v>19.899999999999999</v>
      </c>
      <c r="P273">
        <f t="shared" si="38"/>
        <v>0</v>
      </c>
      <c r="Q273">
        <f t="shared" si="39"/>
        <v>4</v>
      </c>
      <c r="R273">
        <f t="shared" si="40"/>
        <v>10</v>
      </c>
      <c r="S273">
        <f t="shared" si="41"/>
        <v>10</v>
      </c>
      <c r="T273">
        <f t="shared" si="42"/>
        <v>0</v>
      </c>
      <c r="U273">
        <f t="shared" si="43"/>
        <v>43.9</v>
      </c>
      <c r="W273" t="str">
        <f t="shared" si="44"/>
        <v>nie</v>
      </c>
      <c r="X273" t="str">
        <f t="shared" si="45"/>
        <v>nie</v>
      </c>
    </row>
    <row r="274" spans="2:24" x14ac:dyDescent="0.2">
      <c r="B274" t="s">
        <v>394</v>
      </c>
      <c r="C274" t="s">
        <v>395</v>
      </c>
      <c r="D274">
        <v>2</v>
      </c>
      <c r="E274">
        <v>6</v>
      </c>
      <c r="F274">
        <v>3</v>
      </c>
      <c r="G274">
        <v>3</v>
      </c>
      <c r="H274">
        <v>3</v>
      </c>
      <c r="I274">
        <v>6</v>
      </c>
      <c r="J274">
        <v>83</v>
      </c>
      <c r="K274">
        <v>27</v>
      </c>
      <c r="L274">
        <v>18</v>
      </c>
      <c r="M274">
        <v>41</v>
      </c>
      <c r="N274">
        <v>94</v>
      </c>
      <c r="O274">
        <f t="shared" si="37"/>
        <v>26.3</v>
      </c>
      <c r="P274">
        <f t="shared" si="38"/>
        <v>2</v>
      </c>
      <c r="Q274">
        <f t="shared" si="39"/>
        <v>4</v>
      </c>
      <c r="R274">
        <f t="shared" si="40"/>
        <v>4</v>
      </c>
      <c r="S274">
        <f t="shared" si="41"/>
        <v>4</v>
      </c>
      <c r="T274">
        <f t="shared" si="42"/>
        <v>10</v>
      </c>
      <c r="U274">
        <f t="shared" si="43"/>
        <v>50.3</v>
      </c>
      <c r="W274" t="str">
        <f t="shared" si="44"/>
        <v>nie</v>
      </c>
      <c r="X274" t="str">
        <f t="shared" si="45"/>
        <v>nie</v>
      </c>
    </row>
    <row r="275" spans="2:24" x14ac:dyDescent="0.2">
      <c r="B275" t="s">
        <v>396</v>
      </c>
      <c r="C275" t="s">
        <v>397</v>
      </c>
      <c r="D275">
        <v>5</v>
      </c>
      <c r="E275">
        <v>5</v>
      </c>
      <c r="F275">
        <v>5</v>
      </c>
      <c r="G275">
        <v>2</v>
      </c>
      <c r="H275">
        <v>4</v>
      </c>
      <c r="I275">
        <v>5</v>
      </c>
      <c r="J275">
        <v>35</v>
      </c>
      <c r="K275">
        <v>16</v>
      </c>
      <c r="L275">
        <v>94</v>
      </c>
      <c r="M275">
        <v>87</v>
      </c>
      <c r="N275">
        <v>38</v>
      </c>
      <c r="O275">
        <f t="shared" si="37"/>
        <v>27</v>
      </c>
      <c r="P275">
        <f t="shared" si="38"/>
        <v>0</v>
      </c>
      <c r="Q275">
        <f t="shared" si="39"/>
        <v>8</v>
      </c>
      <c r="R275">
        <f t="shared" si="40"/>
        <v>0</v>
      </c>
      <c r="S275">
        <f t="shared" si="41"/>
        <v>6</v>
      </c>
      <c r="T275">
        <f t="shared" si="42"/>
        <v>8</v>
      </c>
      <c r="U275">
        <f t="shared" si="43"/>
        <v>49</v>
      </c>
      <c r="W275" t="str">
        <f t="shared" si="44"/>
        <v>tak</v>
      </c>
      <c r="X275" t="str">
        <f t="shared" si="45"/>
        <v>nie</v>
      </c>
    </row>
    <row r="276" spans="2:24" x14ac:dyDescent="0.2">
      <c r="B276" t="s">
        <v>398</v>
      </c>
      <c r="C276" t="s">
        <v>399</v>
      </c>
      <c r="D276">
        <v>0</v>
      </c>
      <c r="E276">
        <v>5</v>
      </c>
      <c r="F276">
        <v>3</v>
      </c>
      <c r="G276">
        <v>3</v>
      </c>
      <c r="H276">
        <v>2</v>
      </c>
      <c r="I276">
        <v>2</v>
      </c>
      <c r="J276">
        <v>92</v>
      </c>
      <c r="K276">
        <v>79</v>
      </c>
      <c r="L276">
        <v>94</v>
      </c>
      <c r="M276">
        <v>42</v>
      </c>
      <c r="N276">
        <v>95</v>
      </c>
      <c r="O276">
        <f t="shared" si="37"/>
        <v>40.200000000000003</v>
      </c>
      <c r="P276">
        <f t="shared" si="38"/>
        <v>0</v>
      </c>
      <c r="Q276">
        <f t="shared" si="39"/>
        <v>4</v>
      </c>
      <c r="R276">
        <f t="shared" si="40"/>
        <v>4</v>
      </c>
      <c r="S276">
        <f t="shared" si="41"/>
        <v>0</v>
      </c>
      <c r="T276">
        <f t="shared" si="42"/>
        <v>0</v>
      </c>
      <c r="U276">
        <f t="shared" si="43"/>
        <v>48.2</v>
      </c>
      <c r="W276" t="str">
        <f t="shared" si="44"/>
        <v>nie</v>
      </c>
      <c r="X276" t="str">
        <f t="shared" si="45"/>
        <v>nie</v>
      </c>
    </row>
    <row r="277" spans="2:24" x14ac:dyDescent="0.2">
      <c r="B277" t="s">
        <v>75</v>
      </c>
      <c r="C277" t="s">
        <v>76</v>
      </c>
      <c r="D277">
        <v>5</v>
      </c>
      <c r="E277">
        <v>3</v>
      </c>
      <c r="F277">
        <v>5</v>
      </c>
      <c r="G277">
        <v>3</v>
      </c>
      <c r="H277">
        <v>6</v>
      </c>
      <c r="I277">
        <v>6</v>
      </c>
      <c r="J277">
        <v>82</v>
      </c>
      <c r="K277">
        <v>7</v>
      </c>
      <c r="L277">
        <v>24</v>
      </c>
      <c r="M277">
        <v>80</v>
      </c>
      <c r="N277">
        <v>33</v>
      </c>
      <c r="O277">
        <f t="shared" si="37"/>
        <v>22.6</v>
      </c>
      <c r="P277">
        <f t="shared" si="38"/>
        <v>0</v>
      </c>
      <c r="Q277">
        <f t="shared" si="39"/>
        <v>8</v>
      </c>
      <c r="R277">
        <f t="shared" si="40"/>
        <v>4</v>
      </c>
      <c r="S277">
        <f t="shared" si="41"/>
        <v>10</v>
      </c>
      <c r="T277">
        <f t="shared" si="42"/>
        <v>10</v>
      </c>
      <c r="U277">
        <f t="shared" si="43"/>
        <v>54.6</v>
      </c>
      <c r="W277" t="str">
        <f t="shared" si="44"/>
        <v>nie</v>
      </c>
      <c r="X277" t="str">
        <f t="shared" si="45"/>
        <v>nie</v>
      </c>
    </row>
    <row r="278" spans="2:24" x14ac:dyDescent="0.2">
      <c r="B278" t="s">
        <v>400</v>
      </c>
      <c r="C278" t="s">
        <v>101</v>
      </c>
      <c r="D278">
        <v>6</v>
      </c>
      <c r="E278">
        <v>4</v>
      </c>
      <c r="F278">
        <v>6</v>
      </c>
      <c r="G278">
        <v>6</v>
      </c>
      <c r="H278">
        <v>4</v>
      </c>
      <c r="I278">
        <v>4</v>
      </c>
      <c r="J278">
        <v>94</v>
      </c>
      <c r="K278">
        <v>44</v>
      </c>
      <c r="L278">
        <v>96</v>
      </c>
      <c r="M278">
        <v>9</v>
      </c>
      <c r="N278">
        <v>97</v>
      </c>
      <c r="O278">
        <f t="shared" si="37"/>
        <v>34</v>
      </c>
      <c r="P278">
        <f t="shared" si="38"/>
        <v>0</v>
      </c>
      <c r="Q278">
        <f t="shared" si="39"/>
        <v>10</v>
      </c>
      <c r="R278">
        <f t="shared" si="40"/>
        <v>10</v>
      </c>
      <c r="S278">
        <f t="shared" si="41"/>
        <v>6</v>
      </c>
      <c r="T278">
        <f t="shared" si="42"/>
        <v>6</v>
      </c>
      <c r="U278">
        <f t="shared" si="43"/>
        <v>66</v>
      </c>
      <c r="W278" t="str">
        <f t="shared" si="44"/>
        <v>nie</v>
      </c>
      <c r="X278" t="str">
        <f t="shared" si="45"/>
        <v>nie</v>
      </c>
    </row>
    <row r="279" spans="2:24" x14ac:dyDescent="0.2">
      <c r="B279" t="s">
        <v>401</v>
      </c>
      <c r="C279" t="s">
        <v>402</v>
      </c>
      <c r="D279">
        <v>3</v>
      </c>
      <c r="E279">
        <v>5</v>
      </c>
      <c r="F279">
        <v>3</v>
      </c>
      <c r="G279">
        <v>6</v>
      </c>
      <c r="H279">
        <v>4</v>
      </c>
      <c r="I279">
        <v>2</v>
      </c>
      <c r="J279">
        <v>32</v>
      </c>
      <c r="K279">
        <v>50</v>
      </c>
      <c r="L279">
        <v>94</v>
      </c>
      <c r="M279">
        <v>52</v>
      </c>
      <c r="N279">
        <v>100</v>
      </c>
      <c r="O279">
        <f t="shared" si="37"/>
        <v>32.799999999999997</v>
      </c>
      <c r="P279">
        <f t="shared" si="38"/>
        <v>0</v>
      </c>
      <c r="Q279">
        <f t="shared" si="39"/>
        <v>4</v>
      </c>
      <c r="R279">
        <f t="shared" si="40"/>
        <v>10</v>
      </c>
      <c r="S279">
        <f t="shared" si="41"/>
        <v>6</v>
      </c>
      <c r="T279">
        <f t="shared" si="42"/>
        <v>0</v>
      </c>
      <c r="U279">
        <f t="shared" si="43"/>
        <v>52.8</v>
      </c>
      <c r="W279" t="str">
        <f t="shared" si="44"/>
        <v>nie</v>
      </c>
      <c r="X279" t="str">
        <f t="shared" si="45"/>
        <v>nie</v>
      </c>
    </row>
    <row r="280" spans="2:24" x14ac:dyDescent="0.2">
      <c r="B280" t="s">
        <v>403</v>
      </c>
      <c r="C280" t="s">
        <v>64</v>
      </c>
      <c r="D280">
        <v>3</v>
      </c>
      <c r="E280">
        <v>2</v>
      </c>
      <c r="F280">
        <v>3</v>
      </c>
      <c r="G280">
        <v>5</v>
      </c>
      <c r="H280">
        <v>3</v>
      </c>
      <c r="I280">
        <v>6</v>
      </c>
      <c r="J280">
        <v>84</v>
      </c>
      <c r="K280">
        <v>53</v>
      </c>
      <c r="L280">
        <v>73</v>
      </c>
      <c r="M280">
        <v>7</v>
      </c>
      <c r="N280">
        <v>3</v>
      </c>
      <c r="O280">
        <f t="shared" si="37"/>
        <v>22</v>
      </c>
      <c r="P280">
        <f t="shared" si="38"/>
        <v>0</v>
      </c>
      <c r="Q280">
        <f t="shared" si="39"/>
        <v>4</v>
      </c>
      <c r="R280">
        <f t="shared" si="40"/>
        <v>8</v>
      </c>
      <c r="S280">
        <f t="shared" si="41"/>
        <v>4</v>
      </c>
      <c r="T280">
        <f t="shared" si="42"/>
        <v>10</v>
      </c>
      <c r="U280">
        <f t="shared" si="43"/>
        <v>48</v>
      </c>
      <c r="W280" t="str">
        <f t="shared" si="44"/>
        <v>nie</v>
      </c>
      <c r="X280" t="str">
        <f t="shared" si="45"/>
        <v>nie</v>
      </c>
    </row>
    <row r="281" spans="2:24" x14ac:dyDescent="0.2">
      <c r="B281" t="s">
        <v>404</v>
      </c>
      <c r="C281" t="s">
        <v>397</v>
      </c>
      <c r="D281">
        <v>2</v>
      </c>
      <c r="E281">
        <v>2</v>
      </c>
      <c r="F281">
        <v>5</v>
      </c>
      <c r="G281">
        <v>5</v>
      </c>
      <c r="H281">
        <v>5</v>
      </c>
      <c r="I281">
        <v>4</v>
      </c>
      <c r="J281">
        <v>88</v>
      </c>
      <c r="K281">
        <v>37</v>
      </c>
      <c r="L281">
        <v>50</v>
      </c>
      <c r="M281">
        <v>19</v>
      </c>
      <c r="N281">
        <v>28</v>
      </c>
      <c r="O281">
        <f t="shared" si="37"/>
        <v>22.2</v>
      </c>
      <c r="P281">
        <f t="shared" si="38"/>
        <v>0</v>
      </c>
      <c r="Q281">
        <f t="shared" si="39"/>
        <v>8</v>
      </c>
      <c r="R281">
        <f t="shared" si="40"/>
        <v>8</v>
      </c>
      <c r="S281">
        <f t="shared" si="41"/>
        <v>8</v>
      </c>
      <c r="T281">
        <f t="shared" si="42"/>
        <v>6</v>
      </c>
      <c r="U281">
        <f t="shared" si="43"/>
        <v>52.2</v>
      </c>
      <c r="W281" t="str">
        <f t="shared" si="44"/>
        <v>nie</v>
      </c>
      <c r="X281" t="str">
        <f t="shared" si="45"/>
        <v>nie</v>
      </c>
    </row>
    <row r="282" spans="2:24" x14ac:dyDescent="0.2">
      <c r="B282" t="s">
        <v>405</v>
      </c>
      <c r="C282" t="s">
        <v>197</v>
      </c>
      <c r="D282">
        <v>7</v>
      </c>
      <c r="E282">
        <v>2</v>
      </c>
      <c r="F282">
        <v>3</v>
      </c>
      <c r="G282">
        <v>5</v>
      </c>
      <c r="H282">
        <v>5</v>
      </c>
      <c r="I282">
        <v>2</v>
      </c>
      <c r="J282">
        <v>26</v>
      </c>
      <c r="K282">
        <v>30</v>
      </c>
      <c r="L282">
        <v>96</v>
      </c>
      <c r="M282">
        <v>59</v>
      </c>
      <c r="N282">
        <v>28</v>
      </c>
      <c r="O282">
        <f t="shared" si="37"/>
        <v>23.9</v>
      </c>
      <c r="P282">
        <f t="shared" si="38"/>
        <v>0</v>
      </c>
      <c r="Q282">
        <f t="shared" si="39"/>
        <v>4</v>
      </c>
      <c r="R282">
        <f t="shared" si="40"/>
        <v>8</v>
      </c>
      <c r="S282">
        <f t="shared" si="41"/>
        <v>8</v>
      </c>
      <c r="T282">
        <f t="shared" si="42"/>
        <v>0</v>
      </c>
      <c r="U282">
        <f t="shared" si="43"/>
        <v>43.9</v>
      </c>
      <c r="W282" t="str">
        <f t="shared" si="44"/>
        <v>nie</v>
      </c>
      <c r="X282" t="str">
        <f t="shared" si="45"/>
        <v>nie</v>
      </c>
    </row>
    <row r="283" spans="2:24" x14ac:dyDescent="0.2">
      <c r="B283" t="s">
        <v>406</v>
      </c>
      <c r="C283" t="s">
        <v>38</v>
      </c>
      <c r="D283">
        <v>0</v>
      </c>
      <c r="E283">
        <v>5</v>
      </c>
      <c r="F283">
        <v>6</v>
      </c>
      <c r="G283">
        <v>2</v>
      </c>
      <c r="H283">
        <v>2</v>
      </c>
      <c r="I283">
        <v>3</v>
      </c>
      <c r="J283">
        <v>50</v>
      </c>
      <c r="K283">
        <v>5</v>
      </c>
      <c r="L283">
        <v>14</v>
      </c>
      <c r="M283">
        <v>44</v>
      </c>
      <c r="N283">
        <v>45</v>
      </c>
      <c r="O283">
        <f t="shared" si="37"/>
        <v>15.8</v>
      </c>
      <c r="P283">
        <f t="shared" si="38"/>
        <v>0</v>
      </c>
      <c r="Q283">
        <f t="shared" si="39"/>
        <v>10</v>
      </c>
      <c r="R283">
        <f t="shared" si="40"/>
        <v>0</v>
      </c>
      <c r="S283">
        <f t="shared" si="41"/>
        <v>0</v>
      </c>
      <c r="T283">
        <f t="shared" si="42"/>
        <v>4</v>
      </c>
      <c r="U283">
        <f t="shared" si="43"/>
        <v>29.8</v>
      </c>
      <c r="W283" t="str">
        <f t="shared" si="44"/>
        <v>nie</v>
      </c>
      <c r="X283" t="str">
        <f t="shared" si="45"/>
        <v>nie</v>
      </c>
    </row>
    <row r="284" spans="2:24" x14ac:dyDescent="0.2">
      <c r="B284" t="s">
        <v>407</v>
      </c>
      <c r="C284" t="s">
        <v>395</v>
      </c>
      <c r="D284">
        <v>5</v>
      </c>
      <c r="E284">
        <v>5</v>
      </c>
      <c r="F284">
        <v>5</v>
      </c>
      <c r="G284">
        <v>4</v>
      </c>
      <c r="H284">
        <v>6</v>
      </c>
      <c r="I284">
        <v>5</v>
      </c>
      <c r="J284">
        <v>73</v>
      </c>
      <c r="K284">
        <v>49</v>
      </c>
      <c r="L284">
        <v>54</v>
      </c>
      <c r="M284">
        <v>67</v>
      </c>
      <c r="N284">
        <v>5</v>
      </c>
      <c r="O284">
        <f t="shared" si="37"/>
        <v>24.8</v>
      </c>
      <c r="P284">
        <f t="shared" si="38"/>
        <v>0</v>
      </c>
      <c r="Q284">
        <f t="shared" si="39"/>
        <v>8</v>
      </c>
      <c r="R284">
        <f t="shared" si="40"/>
        <v>6</v>
      </c>
      <c r="S284">
        <f t="shared" si="41"/>
        <v>10</v>
      </c>
      <c r="T284">
        <f t="shared" si="42"/>
        <v>8</v>
      </c>
      <c r="U284">
        <f t="shared" si="43"/>
        <v>56.8</v>
      </c>
      <c r="W284" t="str">
        <f t="shared" si="44"/>
        <v>nie</v>
      </c>
      <c r="X284" t="str">
        <f t="shared" si="45"/>
        <v>nie</v>
      </c>
    </row>
    <row r="285" spans="2:24" x14ac:dyDescent="0.2">
      <c r="B285" t="s">
        <v>408</v>
      </c>
      <c r="C285" t="s">
        <v>316</v>
      </c>
      <c r="D285">
        <v>2</v>
      </c>
      <c r="E285">
        <v>3</v>
      </c>
      <c r="F285">
        <v>4</v>
      </c>
      <c r="G285">
        <v>2</v>
      </c>
      <c r="H285">
        <v>5</v>
      </c>
      <c r="I285">
        <v>6</v>
      </c>
      <c r="J285">
        <v>100</v>
      </c>
      <c r="K285">
        <v>13</v>
      </c>
      <c r="L285">
        <v>93</v>
      </c>
      <c r="M285">
        <v>32</v>
      </c>
      <c r="N285">
        <v>23</v>
      </c>
      <c r="O285">
        <f t="shared" si="37"/>
        <v>26.1</v>
      </c>
      <c r="P285">
        <f t="shared" si="38"/>
        <v>0</v>
      </c>
      <c r="Q285">
        <f t="shared" si="39"/>
        <v>6</v>
      </c>
      <c r="R285">
        <f t="shared" si="40"/>
        <v>0</v>
      </c>
      <c r="S285">
        <f t="shared" si="41"/>
        <v>8</v>
      </c>
      <c r="T285">
        <f t="shared" si="42"/>
        <v>10</v>
      </c>
      <c r="U285">
        <f t="shared" si="43"/>
        <v>50.1</v>
      </c>
      <c r="W285" t="str">
        <f t="shared" si="44"/>
        <v>nie</v>
      </c>
      <c r="X285" t="str">
        <f t="shared" si="45"/>
        <v>nie</v>
      </c>
    </row>
    <row r="286" spans="2:24" x14ac:dyDescent="0.2">
      <c r="B286" t="s">
        <v>408</v>
      </c>
      <c r="C286" t="s">
        <v>409</v>
      </c>
      <c r="D286">
        <v>6</v>
      </c>
      <c r="E286">
        <v>4</v>
      </c>
      <c r="F286">
        <v>4</v>
      </c>
      <c r="G286">
        <v>3</v>
      </c>
      <c r="H286">
        <v>2</v>
      </c>
      <c r="I286">
        <v>5</v>
      </c>
      <c r="J286">
        <v>52</v>
      </c>
      <c r="K286">
        <v>46</v>
      </c>
      <c r="L286">
        <v>54</v>
      </c>
      <c r="M286">
        <v>22</v>
      </c>
      <c r="N286">
        <v>42</v>
      </c>
      <c r="O286">
        <f t="shared" si="37"/>
        <v>21.6</v>
      </c>
      <c r="P286">
        <f t="shared" si="38"/>
        <v>0</v>
      </c>
      <c r="Q286">
        <f t="shared" si="39"/>
        <v>6</v>
      </c>
      <c r="R286">
        <f t="shared" si="40"/>
        <v>4</v>
      </c>
      <c r="S286">
        <f t="shared" si="41"/>
        <v>0</v>
      </c>
      <c r="T286">
        <f t="shared" si="42"/>
        <v>8</v>
      </c>
      <c r="U286">
        <f t="shared" si="43"/>
        <v>39.6</v>
      </c>
      <c r="W286" t="str">
        <f t="shared" si="44"/>
        <v>nie</v>
      </c>
      <c r="X286" t="str">
        <f t="shared" si="45"/>
        <v>nie</v>
      </c>
    </row>
    <row r="287" spans="2:24" x14ac:dyDescent="0.2">
      <c r="B287" t="s">
        <v>410</v>
      </c>
      <c r="C287" t="s">
        <v>70</v>
      </c>
      <c r="D287">
        <v>2</v>
      </c>
      <c r="E287">
        <v>5</v>
      </c>
      <c r="F287">
        <v>6</v>
      </c>
      <c r="G287">
        <v>4</v>
      </c>
      <c r="H287">
        <v>6</v>
      </c>
      <c r="I287">
        <v>3</v>
      </c>
      <c r="J287">
        <v>88</v>
      </c>
      <c r="K287">
        <v>14</v>
      </c>
      <c r="L287">
        <v>98</v>
      </c>
      <c r="M287">
        <v>46</v>
      </c>
      <c r="N287">
        <v>66</v>
      </c>
      <c r="O287">
        <f t="shared" si="37"/>
        <v>31.2</v>
      </c>
      <c r="P287">
        <f t="shared" si="38"/>
        <v>0</v>
      </c>
      <c r="Q287">
        <f t="shared" si="39"/>
        <v>10</v>
      </c>
      <c r="R287">
        <f t="shared" si="40"/>
        <v>6</v>
      </c>
      <c r="S287">
        <f t="shared" si="41"/>
        <v>10</v>
      </c>
      <c r="T287">
        <f t="shared" si="42"/>
        <v>4</v>
      </c>
      <c r="U287">
        <f t="shared" si="43"/>
        <v>61.2</v>
      </c>
      <c r="W287" t="str">
        <f t="shared" si="44"/>
        <v>nie</v>
      </c>
      <c r="X287" t="str">
        <f t="shared" si="45"/>
        <v>nie</v>
      </c>
    </row>
    <row r="288" spans="2:24" x14ac:dyDescent="0.2">
      <c r="B288" t="s">
        <v>411</v>
      </c>
      <c r="C288" t="s">
        <v>412</v>
      </c>
      <c r="D288">
        <v>3</v>
      </c>
      <c r="E288">
        <v>2</v>
      </c>
      <c r="F288">
        <v>4</v>
      </c>
      <c r="G288">
        <v>2</v>
      </c>
      <c r="H288">
        <v>6</v>
      </c>
      <c r="I288">
        <v>6</v>
      </c>
      <c r="J288">
        <v>85</v>
      </c>
      <c r="K288">
        <v>91</v>
      </c>
      <c r="L288">
        <v>9</v>
      </c>
      <c r="M288">
        <v>9</v>
      </c>
      <c r="N288">
        <v>53</v>
      </c>
      <c r="O288">
        <f t="shared" si="37"/>
        <v>24.7</v>
      </c>
      <c r="P288">
        <f t="shared" si="38"/>
        <v>0</v>
      </c>
      <c r="Q288">
        <f t="shared" si="39"/>
        <v>6</v>
      </c>
      <c r="R288">
        <f t="shared" si="40"/>
        <v>0</v>
      </c>
      <c r="S288">
        <f t="shared" si="41"/>
        <v>10</v>
      </c>
      <c r="T288">
        <f t="shared" si="42"/>
        <v>10</v>
      </c>
      <c r="U288">
        <f t="shared" si="43"/>
        <v>50.7</v>
      </c>
      <c r="W288" t="str">
        <f t="shared" si="44"/>
        <v>nie</v>
      </c>
      <c r="X288" t="str">
        <f t="shared" si="45"/>
        <v>nie</v>
      </c>
    </row>
    <row r="289" spans="2:24" x14ac:dyDescent="0.2">
      <c r="B289" t="s">
        <v>413</v>
      </c>
      <c r="C289" t="s">
        <v>414</v>
      </c>
      <c r="D289">
        <v>3</v>
      </c>
      <c r="E289">
        <v>4</v>
      </c>
      <c r="F289">
        <v>4</v>
      </c>
      <c r="G289">
        <v>4</v>
      </c>
      <c r="H289">
        <v>3</v>
      </c>
      <c r="I289">
        <v>3</v>
      </c>
      <c r="J289">
        <v>93</v>
      </c>
      <c r="K289">
        <v>12</v>
      </c>
      <c r="L289">
        <v>63</v>
      </c>
      <c r="M289">
        <v>3</v>
      </c>
      <c r="N289">
        <v>60</v>
      </c>
      <c r="O289">
        <f t="shared" si="37"/>
        <v>23.1</v>
      </c>
      <c r="P289">
        <f t="shared" si="38"/>
        <v>0</v>
      </c>
      <c r="Q289">
        <f t="shared" si="39"/>
        <v>6</v>
      </c>
      <c r="R289">
        <f t="shared" si="40"/>
        <v>6</v>
      </c>
      <c r="S289">
        <f t="shared" si="41"/>
        <v>4</v>
      </c>
      <c r="T289">
        <f t="shared" si="42"/>
        <v>4</v>
      </c>
      <c r="U289">
        <f t="shared" si="43"/>
        <v>43.1</v>
      </c>
      <c r="W289" t="str">
        <f t="shared" si="44"/>
        <v>nie</v>
      </c>
      <c r="X289" t="str">
        <f t="shared" si="45"/>
        <v>nie</v>
      </c>
    </row>
    <row r="290" spans="2:24" x14ac:dyDescent="0.2">
      <c r="B290" t="s">
        <v>40</v>
      </c>
      <c r="C290" t="s">
        <v>43</v>
      </c>
      <c r="D290">
        <v>0</v>
      </c>
      <c r="E290">
        <v>6</v>
      </c>
      <c r="F290">
        <v>3</v>
      </c>
      <c r="G290">
        <v>5</v>
      </c>
      <c r="H290">
        <v>6</v>
      </c>
      <c r="I290">
        <v>3</v>
      </c>
      <c r="J290">
        <v>67</v>
      </c>
      <c r="K290">
        <v>66</v>
      </c>
      <c r="L290">
        <v>56</v>
      </c>
      <c r="M290">
        <v>41</v>
      </c>
      <c r="N290">
        <v>26</v>
      </c>
      <c r="O290">
        <f t="shared" si="37"/>
        <v>25.6</v>
      </c>
      <c r="P290">
        <f t="shared" si="38"/>
        <v>2</v>
      </c>
      <c r="Q290">
        <f t="shared" si="39"/>
        <v>4</v>
      </c>
      <c r="R290">
        <f t="shared" si="40"/>
        <v>8</v>
      </c>
      <c r="S290">
        <f t="shared" si="41"/>
        <v>10</v>
      </c>
      <c r="T290">
        <f t="shared" si="42"/>
        <v>4</v>
      </c>
      <c r="U290">
        <f t="shared" si="43"/>
        <v>53.6</v>
      </c>
      <c r="W290" t="str">
        <f t="shared" si="44"/>
        <v>nie</v>
      </c>
      <c r="X290" t="str">
        <f t="shared" si="45"/>
        <v>nie</v>
      </c>
    </row>
    <row r="291" spans="2:24" x14ac:dyDescent="0.2">
      <c r="B291" t="s">
        <v>415</v>
      </c>
      <c r="C291" t="s">
        <v>416</v>
      </c>
      <c r="D291">
        <v>4</v>
      </c>
      <c r="E291">
        <v>5</v>
      </c>
      <c r="F291">
        <v>6</v>
      </c>
      <c r="G291">
        <v>5</v>
      </c>
      <c r="H291">
        <v>2</v>
      </c>
      <c r="I291">
        <v>4</v>
      </c>
      <c r="J291">
        <v>65</v>
      </c>
      <c r="K291">
        <v>75</v>
      </c>
      <c r="L291">
        <v>95</v>
      </c>
      <c r="M291">
        <v>100</v>
      </c>
      <c r="N291">
        <v>89</v>
      </c>
      <c r="O291">
        <f t="shared" si="37"/>
        <v>42.4</v>
      </c>
      <c r="P291">
        <f t="shared" si="38"/>
        <v>0</v>
      </c>
      <c r="Q291">
        <f t="shared" si="39"/>
        <v>10</v>
      </c>
      <c r="R291">
        <f t="shared" si="40"/>
        <v>8</v>
      </c>
      <c r="S291">
        <f t="shared" si="41"/>
        <v>0</v>
      </c>
      <c r="T291">
        <f t="shared" si="42"/>
        <v>6</v>
      </c>
      <c r="U291">
        <f t="shared" si="43"/>
        <v>66.400000000000006</v>
      </c>
      <c r="W291" t="str">
        <f t="shared" si="44"/>
        <v>nie</v>
      </c>
      <c r="X291" t="str">
        <f t="shared" si="45"/>
        <v>nie</v>
      </c>
    </row>
    <row r="292" spans="2:24" x14ac:dyDescent="0.2">
      <c r="B292" t="s">
        <v>417</v>
      </c>
      <c r="C292" t="s">
        <v>110</v>
      </c>
      <c r="D292">
        <v>1</v>
      </c>
      <c r="E292">
        <v>3</v>
      </c>
      <c r="F292">
        <v>5</v>
      </c>
      <c r="G292">
        <v>2</v>
      </c>
      <c r="H292">
        <v>2</v>
      </c>
      <c r="I292">
        <v>5</v>
      </c>
      <c r="J292">
        <v>45</v>
      </c>
      <c r="K292">
        <v>30</v>
      </c>
      <c r="L292">
        <v>64</v>
      </c>
      <c r="M292">
        <v>95</v>
      </c>
      <c r="N292">
        <v>83</v>
      </c>
      <c r="O292">
        <f t="shared" si="37"/>
        <v>31.7</v>
      </c>
      <c r="P292">
        <f t="shared" si="38"/>
        <v>0</v>
      </c>
      <c r="Q292">
        <f t="shared" si="39"/>
        <v>8</v>
      </c>
      <c r="R292">
        <f t="shared" si="40"/>
        <v>0</v>
      </c>
      <c r="S292">
        <f t="shared" si="41"/>
        <v>0</v>
      </c>
      <c r="T292">
        <f t="shared" si="42"/>
        <v>8</v>
      </c>
      <c r="U292">
        <f t="shared" si="43"/>
        <v>47.7</v>
      </c>
      <c r="W292" t="str">
        <f t="shared" si="44"/>
        <v>nie</v>
      </c>
      <c r="X292" t="str">
        <f t="shared" si="45"/>
        <v>nie</v>
      </c>
    </row>
    <row r="293" spans="2:24" x14ac:dyDescent="0.2">
      <c r="B293" t="s">
        <v>418</v>
      </c>
      <c r="C293" t="s">
        <v>171</v>
      </c>
      <c r="D293">
        <v>4</v>
      </c>
      <c r="E293">
        <v>6</v>
      </c>
      <c r="F293">
        <v>4</v>
      </c>
      <c r="G293">
        <v>2</v>
      </c>
      <c r="H293">
        <v>3</v>
      </c>
      <c r="I293">
        <v>5</v>
      </c>
      <c r="J293">
        <v>40</v>
      </c>
      <c r="K293">
        <v>80</v>
      </c>
      <c r="L293">
        <v>8</v>
      </c>
      <c r="M293">
        <v>99</v>
      </c>
      <c r="N293">
        <v>20</v>
      </c>
      <c r="O293">
        <f t="shared" si="37"/>
        <v>24.7</v>
      </c>
      <c r="P293">
        <f t="shared" si="38"/>
        <v>2</v>
      </c>
      <c r="Q293">
        <f t="shared" si="39"/>
        <v>6</v>
      </c>
      <c r="R293">
        <f t="shared" si="40"/>
        <v>0</v>
      </c>
      <c r="S293">
        <f t="shared" si="41"/>
        <v>4</v>
      </c>
      <c r="T293">
        <f t="shared" si="42"/>
        <v>8</v>
      </c>
      <c r="U293">
        <f t="shared" si="43"/>
        <v>44.7</v>
      </c>
      <c r="W293" t="str">
        <f t="shared" si="44"/>
        <v>nie</v>
      </c>
      <c r="X293" t="str">
        <f t="shared" si="45"/>
        <v>nie</v>
      </c>
    </row>
    <row r="294" spans="2:24" x14ac:dyDescent="0.2">
      <c r="B294" t="s">
        <v>419</v>
      </c>
      <c r="C294" t="s">
        <v>260</v>
      </c>
      <c r="D294">
        <v>6</v>
      </c>
      <c r="E294">
        <v>3</v>
      </c>
      <c r="F294">
        <v>6</v>
      </c>
      <c r="G294">
        <v>2</v>
      </c>
      <c r="H294">
        <v>4</v>
      </c>
      <c r="I294">
        <v>6</v>
      </c>
      <c r="J294">
        <v>47</v>
      </c>
      <c r="K294">
        <v>54</v>
      </c>
      <c r="L294">
        <v>40</v>
      </c>
      <c r="M294">
        <v>83</v>
      </c>
      <c r="N294">
        <v>16</v>
      </c>
      <c r="O294">
        <f t="shared" si="37"/>
        <v>24</v>
      </c>
      <c r="P294">
        <f t="shared" si="38"/>
        <v>0</v>
      </c>
      <c r="Q294">
        <f t="shared" si="39"/>
        <v>10</v>
      </c>
      <c r="R294">
        <f t="shared" si="40"/>
        <v>0</v>
      </c>
      <c r="S294">
        <f t="shared" si="41"/>
        <v>6</v>
      </c>
      <c r="T294">
        <f t="shared" si="42"/>
        <v>10</v>
      </c>
      <c r="U294">
        <f t="shared" si="43"/>
        <v>50</v>
      </c>
      <c r="W294" t="str">
        <f t="shared" si="44"/>
        <v>nie</v>
      </c>
      <c r="X294" t="str">
        <f t="shared" si="45"/>
        <v>nie</v>
      </c>
    </row>
    <row r="295" spans="2:24" x14ac:dyDescent="0.2">
      <c r="B295" t="s">
        <v>420</v>
      </c>
      <c r="C295" t="s">
        <v>188</v>
      </c>
      <c r="D295">
        <v>3</v>
      </c>
      <c r="E295">
        <v>2</v>
      </c>
      <c r="F295">
        <v>4</v>
      </c>
      <c r="G295">
        <v>5</v>
      </c>
      <c r="H295">
        <v>4</v>
      </c>
      <c r="I295">
        <v>6</v>
      </c>
      <c r="J295">
        <v>99</v>
      </c>
      <c r="K295">
        <v>60</v>
      </c>
      <c r="L295">
        <v>96</v>
      </c>
      <c r="M295">
        <v>89</v>
      </c>
      <c r="N295">
        <v>29</v>
      </c>
      <c r="O295">
        <f t="shared" si="37"/>
        <v>37.299999999999997</v>
      </c>
      <c r="P295">
        <f t="shared" si="38"/>
        <v>0</v>
      </c>
      <c r="Q295">
        <f t="shared" si="39"/>
        <v>6</v>
      </c>
      <c r="R295">
        <f t="shared" si="40"/>
        <v>8</v>
      </c>
      <c r="S295">
        <f t="shared" si="41"/>
        <v>6</v>
      </c>
      <c r="T295">
        <f t="shared" si="42"/>
        <v>10</v>
      </c>
      <c r="U295">
        <f t="shared" si="43"/>
        <v>67.3</v>
      </c>
      <c r="W295" t="str">
        <f t="shared" si="44"/>
        <v>nie</v>
      </c>
      <c r="X295" t="str">
        <f t="shared" si="45"/>
        <v>nie</v>
      </c>
    </row>
    <row r="296" spans="2:24" x14ac:dyDescent="0.2">
      <c r="B296" t="s">
        <v>421</v>
      </c>
      <c r="C296" t="s">
        <v>249</v>
      </c>
      <c r="D296">
        <v>8</v>
      </c>
      <c r="E296">
        <v>2</v>
      </c>
      <c r="F296">
        <v>2</v>
      </c>
      <c r="G296">
        <v>4</v>
      </c>
      <c r="H296">
        <v>3</v>
      </c>
      <c r="I296">
        <v>5</v>
      </c>
      <c r="J296">
        <v>83</v>
      </c>
      <c r="K296">
        <v>29</v>
      </c>
      <c r="L296">
        <v>91</v>
      </c>
      <c r="M296">
        <v>26</v>
      </c>
      <c r="N296">
        <v>21</v>
      </c>
      <c r="O296">
        <f t="shared" si="37"/>
        <v>25</v>
      </c>
      <c r="P296">
        <f t="shared" si="38"/>
        <v>0</v>
      </c>
      <c r="Q296">
        <f t="shared" si="39"/>
        <v>0</v>
      </c>
      <c r="R296">
        <f t="shared" si="40"/>
        <v>6</v>
      </c>
      <c r="S296">
        <f t="shared" si="41"/>
        <v>4</v>
      </c>
      <c r="T296">
        <f t="shared" si="42"/>
        <v>8</v>
      </c>
      <c r="U296">
        <f t="shared" si="43"/>
        <v>43</v>
      </c>
      <c r="W296" t="str">
        <f t="shared" si="44"/>
        <v>nie</v>
      </c>
      <c r="X296" t="str">
        <f t="shared" si="45"/>
        <v>nie</v>
      </c>
    </row>
    <row r="297" spans="2:24" x14ac:dyDescent="0.2">
      <c r="B297" t="s">
        <v>422</v>
      </c>
      <c r="C297" t="s">
        <v>340</v>
      </c>
      <c r="D297">
        <v>0</v>
      </c>
      <c r="E297">
        <v>4</v>
      </c>
      <c r="F297">
        <v>3</v>
      </c>
      <c r="G297">
        <v>6</v>
      </c>
      <c r="H297">
        <v>5</v>
      </c>
      <c r="I297">
        <v>5</v>
      </c>
      <c r="J297">
        <v>5</v>
      </c>
      <c r="K297">
        <v>26</v>
      </c>
      <c r="L297">
        <v>6</v>
      </c>
      <c r="M297">
        <v>82</v>
      </c>
      <c r="N297">
        <v>94</v>
      </c>
      <c r="O297">
        <f t="shared" si="37"/>
        <v>21.3</v>
      </c>
      <c r="P297">
        <f t="shared" si="38"/>
        <v>0</v>
      </c>
      <c r="Q297">
        <f t="shared" si="39"/>
        <v>4</v>
      </c>
      <c r="R297">
        <f t="shared" si="40"/>
        <v>10</v>
      </c>
      <c r="S297">
        <f t="shared" si="41"/>
        <v>8</v>
      </c>
      <c r="T297">
        <f t="shared" si="42"/>
        <v>8</v>
      </c>
      <c r="U297">
        <f t="shared" si="43"/>
        <v>51.3</v>
      </c>
      <c r="W297" t="str">
        <f t="shared" si="44"/>
        <v>nie</v>
      </c>
      <c r="X297" t="str">
        <f t="shared" si="45"/>
        <v>nie</v>
      </c>
    </row>
    <row r="298" spans="2:24" x14ac:dyDescent="0.2">
      <c r="B298" t="s">
        <v>423</v>
      </c>
      <c r="C298" t="s">
        <v>76</v>
      </c>
      <c r="D298">
        <v>5</v>
      </c>
      <c r="E298">
        <v>3</v>
      </c>
      <c r="F298">
        <v>3</v>
      </c>
      <c r="G298">
        <v>3</v>
      </c>
      <c r="H298">
        <v>4</v>
      </c>
      <c r="I298">
        <v>3</v>
      </c>
      <c r="J298">
        <v>97</v>
      </c>
      <c r="K298">
        <v>83</v>
      </c>
      <c r="L298">
        <v>27</v>
      </c>
      <c r="M298">
        <v>61</v>
      </c>
      <c r="N298">
        <v>34</v>
      </c>
      <c r="O298">
        <f t="shared" si="37"/>
        <v>30.2</v>
      </c>
      <c r="P298">
        <f t="shared" si="38"/>
        <v>0</v>
      </c>
      <c r="Q298">
        <f t="shared" si="39"/>
        <v>4</v>
      </c>
      <c r="R298">
        <f t="shared" si="40"/>
        <v>4</v>
      </c>
      <c r="S298">
        <f t="shared" si="41"/>
        <v>6</v>
      </c>
      <c r="T298">
        <f t="shared" si="42"/>
        <v>4</v>
      </c>
      <c r="U298">
        <f t="shared" si="43"/>
        <v>48.2</v>
      </c>
      <c r="W298" t="str">
        <f t="shared" si="44"/>
        <v>nie</v>
      </c>
      <c r="X298" t="str">
        <f t="shared" si="45"/>
        <v>nie</v>
      </c>
    </row>
    <row r="299" spans="2:24" x14ac:dyDescent="0.2">
      <c r="B299" t="s">
        <v>424</v>
      </c>
      <c r="C299" t="s">
        <v>425</v>
      </c>
      <c r="D299">
        <v>8</v>
      </c>
      <c r="E299">
        <v>5</v>
      </c>
      <c r="F299">
        <v>4</v>
      </c>
      <c r="G299">
        <v>6</v>
      </c>
      <c r="H299">
        <v>6</v>
      </c>
      <c r="I299">
        <v>5</v>
      </c>
      <c r="J299">
        <v>37</v>
      </c>
      <c r="K299">
        <v>52</v>
      </c>
      <c r="L299">
        <v>6</v>
      </c>
      <c r="M299">
        <v>34</v>
      </c>
      <c r="N299">
        <v>84</v>
      </c>
      <c r="O299">
        <f t="shared" si="37"/>
        <v>21.3</v>
      </c>
      <c r="P299">
        <f t="shared" si="38"/>
        <v>0</v>
      </c>
      <c r="Q299">
        <f t="shared" si="39"/>
        <v>6</v>
      </c>
      <c r="R299">
        <f t="shared" si="40"/>
        <v>10</v>
      </c>
      <c r="S299">
        <f t="shared" si="41"/>
        <v>10</v>
      </c>
      <c r="T299">
        <f t="shared" si="42"/>
        <v>8</v>
      </c>
      <c r="U299">
        <f t="shared" si="43"/>
        <v>55.3</v>
      </c>
      <c r="W299" t="str">
        <f t="shared" si="44"/>
        <v>nie</v>
      </c>
      <c r="X299" t="str">
        <f t="shared" si="45"/>
        <v>nie</v>
      </c>
    </row>
    <row r="300" spans="2:24" x14ac:dyDescent="0.2">
      <c r="B300" t="s">
        <v>426</v>
      </c>
      <c r="C300" t="s">
        <v>427</v>
      </c>
      <c r="D300">
        <v>5</v>
      </c>
      <c r="E300">
        <v>2</v>
      </c>
      <c r="F300">
        <v>5</v>
      </c>
      <c r="G300">
        <v>3</v>
      </c>
      <c r="H300">
        <v>5</v>
      </c>
      <c r="I300">
        <v>5</v>
      </c>
      <c r="J300">
        <v>30</v>
      </c>
      <c r="K300">
        <v>42</v>
      </c>
      <c r="L300">
        <v>80</v>
      </c>
      <c r="M300">
        <v>74</v>
      </c>
      <c r="N300">
        <v>75</v>
      </c>
      <c r="O300">
        <f t="shared" si="37"/>
        <v>30.1</v>
      </c>
      <c r="P300">
        <f t="shared" si="38"/>
        <v>0</v>
      </c>
      <c r="Q300">
        <f t="shared" si="39"/>
        <v>8</v>
      </c>
      <c r="R300">
        <f t="shared" si="40"/>
        <v>4</v>
      </c>
      <c r="S300">
        <f t="shared" si="41"/>
        <v>8</v>
      </c>
      <c r="T300">
        <f t="shared" si="42"/>
        <v>8</v>
      </c>
      <c r="U300">
        <f t="shared" si="43"/>
        <v>58.1</v>
      </c>
      <c r="W300" t="str">
        <f t="shared" si="44"/>
        <v>nie</v>
      </c>
      <c r="X300" t="str">
        <f t="shared" si="45"/>
        <v>nie</v>
      </c>
    </row>
    <row r="301" spans="2:24" x14ac:dyDescent="0.2">
      <c r="B301" t="s">
        <v>428</v>
      </c>
      <c r="C301" t="s">
        <v>429</v>
      </c>
      <c r="D301">
        <v>3</v>
      </c>
      <c r="E301">
        <v>2</v>
      </c>
      <c r="F301">
        <v>5</v>
      </c>
      <c r="G301">
        <v>5</v>
      </c>
      <c r="H301">
        <v>2</v>
      </c>
      <c r="I301">
        <v>2</v>
      </c>
      <c r="J301">
        <v>81</v>
      </c>
      <c r="K301">
        <v>88</v>
      </c>
      <c r="L301">
        <v>99</v>
      </c>
      <c r="M301">
        <v>75</v>
      </c>
      <c r="N301">
        <v>60</v>
      </c>
      <c r="O301">
        <f t="shared" si="37"/>
        <v>40.299999999999997</v>
      </c>
      <c r="P301">
        <f t="shared" si="38"/>
        <v>0</v>
      </c>
      <c r="Q301">
        <f t="shared" si="39"/>
        <v>8</v>
      </c>
      <c r="R301">
        <f t="shared" si="40"/>
        <v>8</v>
      </c>
      <c r="S301">
        <f t="shared" si="41"/>
        <v>0</v>
      </c>
      <c r="T301">
        <f t="shared" si="42"/>
        <v>0</v>
      </c>
      <c r="U301">
        <f t="shared" si="43"/>
        <v>56.3</v>
      </c>
      <c r="W301" t="str">
        <f t="shared" si="44"/>
        <v>nie</v>
      </c>
      <c r="X301" t="str">
        <f t="shared" si="45"/>
        <v>nie</v>
      </c>
    </row>
    <row r="302" spans="2:24" x14ac:dyDescent="0.2">
      <c r="B302" t="s">
        <v>428</v>
      </c>
      <c r="C302" t="s">
        <v>430</v>
      </c>
      <c r="D302">
        <v>3</v>
      </c>
      <c r="E302">
        <v>6</v>
      </c>
      <c r="F302">
        <v>2</v>
      </c>
      <c r="G302">
        <v>5</v>
      </c>
      <c r="H302">
        <v>6</v>
      </c>
      <c r="I302">
        <v>4</v>
      </c>
      <c r="J302">
        <v>36</v>
      </c>
      <c r="K302">
        <v>63</v>
      </c>
      <c r="L302">
        <v>40</v>
      </c>
      <c r="M302">
        <v>82</v>
      </c>
      <c r="N302">
        <v>89</v>
      </c>
      <c r="O302">
        <f t="shared" si="37"/>
        <v>31</v>
      </c>
      <c r="P302">
        <f t="shared" si="38"/>
        <v>2</v>
      </c>
      <c r="Q302">
        <f t="shared" si="39"/>
        <v>0</v>
      </c>
      <c r="R302">
        <f t="shared" si="40"/>
        <v>8</v>
      </c>
      <c r="S302">
        <f t="shared" si="41"/>
        <v>10</v>
      </c>
      <c r="T302">
        <f t="shared" si="42"/>
        <v>6</v>
      </c>
      <c r="U302">
        <f t="shared" si="43"/>
        <v>57</v>
      </c>
      <c r="W302" t="str">
        <f t="shared" si="44"/>
        <v>nie</v>
      </c>
      <c r="X302" t="str">
        <f t="shared" si="45"/>
        <v>nie</v>
      </c>
    </row>
    <row r="303" spans="2:24" x14ac:dyDescent="0.2">
      <c r="B303" t="s">
        <v>431</v>
      </c>
      <c r="C303" t="s">
        <v>242</v>
      </c>
      <c r="D303">
        <v>0</v>
      </c>
      <c r="E303">
        <v>6</v>
      </c>
      <c r="F303">
        <v>3</v>
      </c>
      <c r="G303">
        <v>2</v>
      </c>
      <c r="H303">
        <v>3</v>
      </c>
      <c r="I303">
        <v>5</v>
      </c>
      <c r="J303">
        <v>27</v>
      </c>
      <c r="K303">
        <v>62</v>
      </c>
      <c r="L303">
        <v>56</v>
      </c>
      <c r="M303">
        <v>66</v>
      </c>
      <c r="N303">
        <v>92</v>
      </c>
      <c r="O303">
        <f t="shared" si="37"/>
        <v>30.3</v>
      </c>
      <c r="P303">
        <f t="shared" si="38"/>
        <v>2</v>
      </c>
      <c r="Q303">
        <f t="shared" si="39"/>
        <v>4</v>
      </c>
      <c r="R303">
        <f t="shared" si="40"/>
        <v>0</v>
      </c>
      <c r="S303">
        <f t="shared" si="41"/>
        <v>4</v>
      </c>
      <c r="T303">
        <f t="shared" si="42"/>
        <v>8</v>
      </c>
      <c r="U303">
        <f t="shared" si="43"/>
        <v>48.3</v>
      </c>
      <c r="W303" t="str">
        <f t="shared" si="44"/>
        <v>nie</v>
      </c>
      <c r="X303" t="str">
        <f t="shared" si="45"/>
        <v>nie</v>
      </c>
    </row>
    <row r="304" spans="2:24" x14ac:dyDescent="0.2">
      <c r="B304" t="s">
        <v>432</v>
      </c>
      <c r="C304" t="s">
        <v>429</v>
      </c>
      <c r="D304">
        <v>8</v>
      </c>
      <c r="E304">
        <v>5</v>
      </c>
      <c r="F304">
        <v>5</v>
      </c>
      <c r="G304">
        <v>5</v>
      </c>
      <c r="H304">
        <v>4</v>
      </c>
      <c r="I304">
        <v>6</v>
      </c>
      <c r="J304">
        <v>65</v>
      </c>
      <c r="K304">
        <v>57</v>
      </c>
      <c r="L304">
        <v>24</v>
      </c>
      <c r="M304">
        <v>97</v>
      </c>
      <c r="N304">
        <v>47</v>
      </c>
      <c r="O304">
        <f t="shared" si="37"/>
        <v>29</v>
      </c>
      <c r="P304">
        <f t="shared" si="38"/>
        <v>0</v>
      </c>
      <c r="Q304">
        <f t="shared" si="39"/>
        <v>8</v>
      </c>
      <c r="R304">
        <f t="shared" si="40"/>
        <v>8</v>
      </c>
      <c r="S304">
        <f t="shared" si="41"/>
        <v>6</v>
      </c>
      <c r="T304">
        <f t="shared" si="42"/>
        <v>10</v>
      </c>
      <c r="U304">
        <f t="shared" si="43"/>
        <v>61</v>
      </c>
      <c r="W304" t="str">
        <f t="shared" si="44"/>
        <v>nie</v>
      </c>
      <c r="X304" t="str">
        <f t="shared" si="45"/>
        <v>nie</v>
      </c>
    </row>
    <row r="305" spans="2:24" x14ac:dyDescent="0.2">
      <c r="B305" t="s">
        <v>433</v>
      </c>
      <c r="C305" t="s">
        <v>434</v>
      </c>
      <c r="D305">
        <v>5</v>
      </c>
      <c r="E305">
        <v>2</v>
      </c>
      <c r="F305">
        <v>6</v>
      </c>
      <c r="G305">
        <v>4</v>
      </c>
      <c r="H305">
        <v>5</v>
      </c>
      <c r="I305">
        <v>6</v>
      </c>
      <c r="J305">
        <v>35</v>
      </c>
      <c r="K305">
        <v>77</v>
      </c>
      <c r="L305">
        <v>82</v>
      </c>
      <c r="M305">
        <v>42</v>
      </c>
      <c r="N305">
        <v>17</v>
      </c>
      <c r="O305">
        <f t="shared" si="37"/>
        <v>25.3</v>
      </c>
      <c r="P305">
        <f t="shared" si="38"/>
        <v>0</v>
      </c>
      <c r="Q305">
        <f t="shared" si="39"/>
        <v>10</v>
      </c>
      <c r="R305">
        <f t="shared" si="40"/>
        <v>6</v>
      </c>
      <c r="S305">
        <f t="shared" si="41"/>
        <v>8</v>
      </c>
      <c r="T305">
        <f t="shared" si="42"/>
        <v>10</v>
      </c>
      <c r="U305">
        <f t="shared" si="43"/>
        <v>59.3</v>
      </c>
      <c r="W305" t="str">
        <f t="shared" si="44"/>
        <v>nie</v>
      </c>
      <c r="X305" t="str">
        <f t="shared" si="45"/>
        <v>nie</v>
      </c>
    </row>
    <row r="306" spans="2:24" x14ac:dyDescent="0.2">
      <c r="B306" t="s">
        <v>435</v>
      </c>
      <c r="C306" t="s">
        <v>436</v>
      </c>
      <c r="D306">
        <v>3</v>
      </c>
      <c r="E306">
        <v>5</v>
      </c>
      <c r="F306">
        <v>5</v>
      </c>
      <c r="G306">
        <v>2</v>
      </c>
      <c r="H306">
        <v>3</v>
      </c>
      <c r="I306">
        <v>6</v>
      </c>
      <c r="J306">
        <v>47</v>
      </c>
      <c r="K306">
        <v>52</v>
      </c>
      <c r="L306">
        <v>43</v>
      </c>
      <c r="M306">
        <v>47</v>
      </c>
      <c r="N306">
        <v>3</v>
      </c>
      <c r="O306">
        <f t="shared" si="37"/>
        <v>19.2</v>
      </c>
      <c r="P306">
        <f t="shared" si="38"/>
        <v>0</v>
      </c>
      <c r="Q306">
        <f t="shared" si="39"/>
        <v>8</v>
      </c>
      <c r="R306">
        <f t="shared" si="40"/>
        <v>0</v>
      </c>
      <c r="S306">
        <f t="shared" si="41"/>
        <v>4</v>
      </c>
      <c r="T306">
        <f t="shared" si="42"/>
        <v>10</v>
      </c>
      <c r="U306">
        <f t="shared" si="43"/>
        <v>41.2</v>
      </c>
      <c r="W306" t="str">
        <f t="shared" si="44"/>
        <v>nie</v>
      </c>
      <c r="X306" t="str">
        <f t="shared" si="45"/>
        <v>nie</v>
      </c>
    </row>
    <row r="307" spans="2:24" x14ac:dyDescent="0.2">
      <c r="B307" t="s">
        <v>437</v>
      </c>
      <c r="C307" t="s">
        <v>438</v>
      </c>
      <c r="D307">
        <v>5</v>
      </c>
      <c r="E307">
        <v>2</v>
      </c>
      <c r="F307">
        <v>6</v>
      </c>
      <c r="G307">
        <v>3</v>
      </c>
      <c r="H307">
        <v>3</v>
      </c>
      <c r="I307">
        <v>5</v>
      </c>
      <c r="J307">
        <v>69</v>
      </c>
      <c r="K307">
        <v>15</v>
      </c>
      <c r="L307">
        <v>39</v>
      </c>
      <c r="M307">
        <v>69</v>
      </c>
      <c r="N307">
        <v>39</v>
      </c>
      <c r="O307">
        <f t="shared" si="37"/>
        <v>23.1</v>
      </c>
      <c r="P307">
        <f t="shared" si="38"/>
        <v>0</v>
      </c>
      <c r="Q307">
        <f t="shared" si="39"/>
        <v>10</v>
      </c>
      <c r="R307">
        <f t="shared" si="40"/>
        <v>4</v>
      </c>
      <c r="S307">
        <f t="shared" si="41"/>
        <v>4</v>
      </c>
      <c r="T307">
        <f t="shared" si="42"/>
        <v>8</v>
      </c>
      <c r="U307">
        <f t="shared" si="43"/>
        <v>49.1</v>
      </c>
      <c r="W307" t="str">
        <f t="shared" si="44"/>
        <v>nie</v>
      </c>
      <c r="X307" t="str">
        <f t="shared" si="45"/>
        <v>nie</v>
      </c>
    </row>
    <row r="308" spans="2:24" x14ac:dyDescent="0.2">
      <c r="B308" t="s">
        <v>439</v>
      </c>
      <c r="C308" t="s">
        <v>395</v>
      </c>
      <c r="D308">
        <v>0</v>
      </c>
      <c r="E308">
        <v>3</v>
      </c>
      <c r="F308">
        <v>6</v>
      </c>
      <c r="G308">
        <v>4</v>
      </c>
      <c r="H308">
        <v>3</v>
      </c>
      <c r="I308">
        <v>6</v>
      </c>
      <c r="J308">
        <v>35</v>
      </c>
      <c r="K308">
        <v>41</v>
      </c>
      <c r="L308">
        <v>92</v>
      </c>
      <c r="M308">
        <v>96</v>
      </c>
      <c r="N308">
        <v>19</v>
      </c>
      <c r="O308">
        <f t="shared" si="37"/>
        <v>28.3</v>
      </c>
      <c r="P308">
        <f t="shared" si="38"/>
        <v>0</v>
      </c>
      <c r="Q308">
        <f t="shared" si="39"/>
        <v>10</v>
      </c>
      <c r="R308">
        <f t="shared" si="40"/>
        <v>6</v>
      </c>
      <c r="S308">
        <f t="shared" si="41"/>
        <v>4</v>
      </c>
      <c r="T308">
        <f t="shared" si="42"/>
        <v>10</v>
      </c>
      <c r="U308">
        <f t="shared" si="43"/>
        <v>58.3</v>
      </c>
      <c r="W308" t="str">
        <f t="shared" si="44"/>
        <v>nie</v>
      </c>
      <c r="X308" t="str">
        <f t="shared" si="45"/>
        <v>nie</v>
      </c>
    </row>
    <row r="309" spans="2:24" x14ac:dyDescent="0.2">
      <c r="B309" t="s">
        <v>440</v>
      </c>
      <c r="C309" t="s">
        <v>251</v>
      </c>
      <c r="D309">
        <v>1</v>
      </c>
      <c r="E309">
        <v>6</v>
      </c>
      <c r="F309">
        <v>6</v>
      </c>
      <c r="G309">
        <v>5</v>
      </c>
      <c r="H309">
        <v>3</v>
      </c>
      <c r="I309">
        <v>6</v>
      </c>
      <c r="J309">
        <v>8</v>
      </c>
      <c r="K309">
        <v>17</v>
      </c>
      <c r="L309">
        <v>37</v>
      </c>
      <c r="M309">
        <v>10</v>
      </c>
      <c r="N309">
        <v>56</v>
      </c>
      <c r="O309">
        <f t="shared" si="37"/>
        <v>12.8</v>
      </c>
      <c r="P309">
        <f t="shared" si="38"/>
        <v>2</v>
      </c>
      <c r="Q309">
        <f t="shared" si="39"/>
        <v>10</v>
      </c>
      <c r="R309">
        <f t="shared" si="40"/>
        <v>8</v>
      </c>
      <c r="S309">
        <f t="shared" si="41"/>
        <v>4</v>
      </c>
      <c r="T309">
        <f t="shared" si="42"/>
        <v>10</v>
      </c>
      <c r="U309">
        <f t="shared" si="43"/>
        <v>46.8</v>
      </c>
      <c r="W309" t="str">
        <f t="shared" si="44"/>
        <v>nie</v>
      </c>
      <c r="X309" t="str">
        <f t="shared" si="45"/>
        <v>nie</v>
      </c>
    </row>
    <row r="310" spans="2:24" x14ac:dyDescent="0.2">
      <c r="B310" t="s">
        <v>441</v>
      </c>
      <c r="C310" t="s">
        <v>177</v>
      </c>
      <c r="D310">
        <v>2</v>
      </c>
      <c r="E310">
        <v>5</v>
      </c>
      <c r="F310">
        <v>6</v>
      </c>
      <c r="G310">
        <v>2</v>
      </c>
      <c r="H310">
        <v>5</v>
      </c>
      <c r="I310">
        <v>3</v>
      </c>
      <c r="J310">
        <v>44</v>
      </c>
      <c r="K310">
        <v>32</v>
      </c>
      <c r="L310">
        <v>4</v>
      </c>
      <c r="M310">
        <v>95</v>
      </c>
      <c r="N310">
        <v>55</v>
      </c>
      <c r="O310">
        <f t="shared" si="37"/>
        <v>23</v>
      </c>
      <c r="P310">
        <f t="shared" si="38"/>
        <v>0</v>
      </c>
      <c r="Q310">
        <f t="shared" si="39"/>
        <v>10</v>
      </c>
      <c r="R310">
        <f t="shared" si="40"/>
        <v>0</v>
      </c>
      <c r="S310">
        <f t="shared" si="41"/>
        <v>8</v>
      </c>
      <c r="T310">
        <f t="shared" si="42"/>
        <v>4</v>
      </c>
      <c r="U310">
        <f t="shared" si="43"/>
        <v>45</v>
      </c>
      <c r="W310" t="str">
        <f t="shared" si="44"/>
        <v>nie</v>
      </c>
      <c r="X310" t="str">
        <f t="shared" si="45"/>
        <v>nie</v>
      </c>
    </row>
    <row r="311" spans="2:24" x14ac:dyDescent="0.2">
      <c r="B311" t="s">
        <v>442</v>
      </c>
      <c r="C311" t="s">
        <v>70</v>
      </c>
      <c r="D311">
        <v>0</v>
      </c>
      <c r="E311">
        <v>6</v>
      </c>
      <c r="F311">
        <v>4</v>
      </c>
      <c r="G311">
        <v>2</v>
      </c>
      <c r="H311">
        <v>4</v>
      </c>
      <c r="I311">
        <v>5</v>
      </c>
      <c r="J311">
        <v>72</v>
      </c>
      <c r="K311">
        <v>100</v>
      </c>
      <c r="L311">
        <v>96</v>
      </c>
      <c r="M311">
        <v>5</v>
      </c>
      <c r="N311">
        <v>41</v>
      </c>
      <c r="O311">
        <f t="shared" si="37"/>
        <v>31.4</v>
      </c>
      <c r="P311">
        <f t="shared" si="38"/>
        <v>2</v>
      </c>
      <c r="Q311">
        <f t="shared" si="39"/>
        <v>6</v>
      </c>
      <c r="R311">
        <f t="shared" si="40"/>
        <v>0</v>
      </c>
      <c r="S311">
        <f t="shared" si="41"/>
        <v>6</v>
      </c>
      <c r="T311">
        <f t="shared" si="42"/>
        <v>8</v>
      </c>
      <c r="U311">
        <f t="shared" si="43"/>
        <v>53.4</v>
      </c>
      <c r="W311" t="str">
        <f t="shared" si="44"/>
        <v>nie</v>
      </c>
      <c r="X311" t="str">
        <f t="shared" si="45"/>
        <v>nie</v>
      </c>
    </row>
    <row r="312" spans="2:24" x14ac:dyDescent="0.2">
      <c r="B312" t="s">
        <v>443</v>
      </c>
      <c r="C312" t="s">
        <v>357</v>
      </c>
      <c r="D312">
        <v>2</v>
      </c>
      <c r="E312">
        <v>6</v>
      </c>
      <c r="F312">
        <v>6</v>
      </c>
      <c r="G312">
        <v>4</v>
      </c>
      <c r="H312">
        <v>6</v>
      </c>
      <c r="I312">
        <v>2</v>
      </c>
      <c r="J312">
        <v>68</v>
      </c>
      <c r="K312">
        <v>15</v>
      </c>
      <c r="L312">
        <v>53</v>
      </c>
      <c r="M312">
        <v>47</v>
      </c>
      <c r="N312">
        <v>8</v>
      </c>
      <c r="O312">
        <f t="shared" si="37"/>
        <v>19.100000000000001</v>
      </c>
      <c r="P312">
        <f t="shared" si="38"/>
        <v>2</v>
      </c>
      <c r="Q312">
        <f t="shared" si="39"/>
        <v>10</v>
      </c>
      <c r="R312">
        <f t="shared" si="40"/>
        <v>6</v>
      </c>
      <c r="S312">
        <f t="shared" si="41"/>
        <v>10</v>
      </c>
      <c r="T312">
        <f t="shared" si="42"/>
        <v>0</v>
      </c>
      <c r="U312">
        <f t="shared" si="43"/>
        <v>47.1</v>
      </c>
      <c r="W312" t="str">
        <f t="shared" si="44"/>
        <v>nie</v>
      </c>
      <c r="X312" t="str">
        <f t="shared" si="45"/>
        <v>nie</v>
      </c>
    </row>
    <row r="313" spans="2:24" x14ac:dyDescent="0.2">
      <c r="B313" t="s">
        <v>444</v>
      </c>
      <c r="C313" t="s">
        <v>445</v>
      </c>
      <c r="D313">
        <v>0</v>
      </c>
      <c r="E313">
        <v>3</v>
      </c>
      <c r="F313">
        <v>5</v>
      </c>
      <c r="G313">
        <v>2</v>
      </c>
      <c r="H313">
        <v>3</v>
      </c>
      <c r="I313">
        <v>6</v>
      </c>
      <c r="J313">
        <v>33</v>
      </c>
      <c r="K313">
        <v>86</v>
      </c>
      <c r="L313">
        <v>90</v>
      </c>
      <c r="M313">
        <v>78</v>
      </c>
      <c r="N313">
        <v>15</v>
      </c>
      <c r="O313">
        <f t="shared" si="37"/>
        <v>30.2</v>
      </c>
      <c r="P313">
        <f t="shared" si="38"/>
        <v>0</v>
      </c>
      <c r="Q313">
        <f t="shared" si="39"/>
        <v>8</v>
      </c>
      <c r="R313">
        <f t="shared" si="40"/>
        <v>0</v>
      </c>
      <c r="S313">
        <f t="shared" si="41"/>
        <v>4</v>
      </c>
      <c r="T313">
        <f t="shared" si="42"/>
        <v>10</v>
      </c>
      <c r="U313">
        <f t="shared" si="43"/>
        <v>52.2</v>
      </c>
      <c r="W313" t="str">
        <f t="shared" si="44"/>
        <v>nie</v>
      </c>
      <c r="X313" t="str">
        <f t="shared" si="45"/>
        <v>nie</v>
      </c>
    </row>
    <row r="314" spans="2:24" x14ac:dyDescent="0.2">
      <c r="B314" t="s">
        <v>446</v>
      </c>
      <c r="C314" t="s">
        <v>30</v>
      </c>
      <c r="D314">
        <v>3</v>
      </c>
      <c r="E314">
        <v>2</v>
      </c>
      <c r="F314">
        <v>5</v>
      </c>
      <c r="G314">
        <v>3</v>
      </c>
      <c r="H314">
        <v>3</v>
      </c>
      <c r="I314">
        <v>4</v>
      </c>
      <c r="J314">
        <v>95</v>
      </c>
      <c r="K314">
        <v>25</v>
      </c>
      <c r="L314">
        <v>48</v>
      </c>
      <c r="M314">
        <v>27</v>
      </c>
      <c r="N314">
        <v>23</v>
      </c>
      <c r="O314">
        <f t="shared" si="37"/>
        <v>21.8</v>
      </c>
      <c r="P314">
        <f t="shared" si="38"/>
        <v>0</v>
      </c>
      <c r="Q314">
        <f t="shared" si="39"/>
        <v>8</v>
      </c>
      <c r="R314">
        <f t="shared" si="40"/>
        <v>4</v>
      </c>
      <c r="S314">
        <f t="shared" si="41"/>
        <v>4</v>
      </c>
      <c r="T314">
        <f t="shared" si="42"/>
        <v>6</v>
      </c>
      <c r="U314">
        <f t="shared" si="43"/>
        <v>43.8</v>
      </c>
      <c r="W314" t="str">
        <f t="shared" si="44"/>
        <v>nie</v>
      </c>
      <c r="X314" t="str">
        <f t="shared" si="45"/>
        <v>nie</v>
      </c>
    </row>
    <row r="315" spans="2:24" x14ac:dyDescent="0.2">
      <c r="B315" t="s">
        <v>400</v>
      </c>
      <c r="C315" t="s">
        <v>409</v>
      </c>
      <c r="D315">
        <v>0</v>
      </c>
      <c r="E315">
        <v>4</v>
      </c>
      <c r="F315">
        <v>5</v>
      </c>
      <c r="G315">
        <v>6</v>
      </c>
      <c r="H315">
        <v>3</v>
      </c>
      <c r="I315">
        <v>5</v>
      </c>
      <c r="J315">
        <v>66</v>
      </c>
      <c r="K315">
        <v>31</v>
      </c>
      <c r="L315">
        <v>5</v>
      </c>
      <c r="M315">
        <v>9</v>
      </c>
      <c r="N315">
        <v>38</v>
      </c>
      <c r="O315">
        <f t="shared" si="37"/>
        <v>14.9</v>
      </c>
      <c r="P315">
        <f t="shared" si="38"/>
        <v>0</v>
      </c>
      <c r="Q315">
        <f t="shared" si="39"/>
        <v>8</v>
      </c>
      <c r="R315">
        <f t="shared" si="40"/>
        <v>10</v>
      </c>
      <c r="S315">
        <f t="shared" si="41"/>
        <v>4</v>
      </c>
      <c r="T315">
        <f t="shared" si="42"/>
        <v>8</v>
      </c>
      <c r="U315">
        <f t="shared" si="43"/>
        <v>44.9</v>
      </c>
      <c r="W315" t="str">
        <f t="shared" si="44"/>
        <v>nie</v>
      </c>
      <c r="X315" t="str">
        <f t="shared" si="45"/>
        <v>nie</v>
      </c>
    </row>
    <row r="316" spans="2:24" x14ac:dyDescent="0.2">
      <c r="B316" t="s">
        <v>447</v>
      </c>
      <c r="C316" t="s">
        <v>448</v>
      </c>
      <c r="D316">
        <v>0</v>
      </c>
      <c r="E316">
        <v>4</v>
      </c>
      <c r="F316">
        <v>4</v>
      </c>
      <c r="G316">
        <v>5</v>
      </c>
      <c r="H316">
        <v>4</v>
      </c>
      <c r="I316">
        <v>3</v>
      </c>
      <c r="J316">
        <v>82</v>
      </c>
      <c r="K316">
        <v>31</v>
      </c>
      <c r="L316">
        <v>77</v>
      </c>
      <c r="M316">
        <v>49</v>
      </c>
      <c r="N316">
        <v>81</v>
      </c>
      <c r="O316">
        <f t="shared" si="37"/>
        <v>32</v>
      </c>
      <c r="P316">
        <f t="shared" si="38"/>
        <v>0</v>
      </c>
      <c r="Q316">
        <f t="shared" si="39"/>
        <v>6</v>
      </c>
      <c r="R316">
        <f t="shared" si="40"/>
        <v>8</v>
      </c>
      <c r="S316">
        <f t="shared" si="41"/>
        <v>6</v>
      </c>
      <c r="T316">
        <f t="shared" si="42"/>
        <v>4</v>
      </c>
      <c r="U316">
        <f t="shared" si="43"/>
        <v>56</v>
      </c>
      <c r="W316" t="str">
        <f t="shared" si="44"/>
        <v>nie</v>
      </c>
      <c r="X316" t="str">
        <f t="shared" si="45"/>
        <v>nie</v>
      </c>
    </row>
    <row r="317" spans="2:24" x14ac:dyDescent="0.2">
      <c r="B317" t="s">
        <v>449</v>
      </c>
      <c r="C317" t="s">
        <v>34</v>
      </c>
      <c r="D317">
        <v>5</v>
      </c>
      <c r="E317">
        <v>2</v>
      </c>
      <c r="F317">
        <v>3</v>
      </c>
      <c r="G317">
        <v>2</v>
      </c>
      <c r="H317">
        <v>4</v>
      </c>
      <c r="I317">
        <v>3</v>
      </c>
      <c r="J317">
        <v>53</v>
      </c>
      <c r="K317">
        <v>95</v>
      </c>
      <c r="L317">
        <v>23</v>
      </c>
      <c r="M317">
        <v>16</v>
      </c>
      <c r="N317">
        <v>90</v>
      </c>
      <c r="O317">
        <f t="shared" si="37"/>
        <v>27.7</v>
      </c>
      <c r="P317">
        <f t="shared" si="38"/>
        <v>0</v>
      </c>
      <c r="Q317">
        <f t="shared" si="39"/>
        <v>4</v>
      </c>
      <c r="R317">
        <f t="shared" si="40"/>
        <v>0</v>
      </c>
      <c r="S317">
        <f t="shared" si="41"/>
        <v>6</v>
      </c>
      <c r="T317">
        <f t="shared" si="42"/>
        <v>4</v>
      </c>
      <c r="U317">
        <f t="shared" si="43"/>
        <v>41.7</v>
      </c>
      <c r="W317" t="str">
        <f t="shared" si="44"/>
        <v>nie</v>
      </c>
      <c r="X317" t="str">
        <f t="shared" si="45"/>
        <v>nie</v>
      </c>
    </row>
    <row r="318" spans="2:24" x14ac:dyDescent="0.2">
      <c r="B318" t="s">
        <v>450</v>
      </c>
      <c r="C318" t="s">
        <v>395</v>
      </c>
      <c r="D318">
        <v>7</v>
      </c>
      <c r="E318">
        <v>2</v>
      </c>
      <c r="F318">
        <v>4</v>
      </c>
      <c r="G318">
        <v>3</v>
      </c>
      <c r="H318">
        <v>4</v>
      </c>
      <c r="I318">
        <v>2</v>
      </c>
      <c r="J318">
        <v>58</v>
      </c>
      <c r="K318">
        <v>56</v>
      </c>
      <c r="L318">
        <v>47</v>
      </c>
      <c r="M318">
        <v>61</v>
      </c>
      <c r="N318">
        <v>69</v>
      </c>
      <c r="O318">
        <f t="shared" si="37"/>
        <v>29.1</v>
      </c>
      <c r="P318">
        <f t="shared" si="38"/>
        <v>0</v>
      </c>
      <c r="Q318">
        <f t="shared" si="39"/>
        <v>6</v>
      </c>
      <c r="R318">
        <f t="shared" si="40"/>
        <v>4</v>
      </c>
      <c r="S318">
        <f t="shared" si="41"/>
        <v>6</v>
      </c>
      <c r="T318">
        <f t="shared" si="42"/>
        <v>0</v>
      </c>
      <c r="U318">
        <f t="shared" si="43"/>
        <v>45.1</v>
      </c>
      <c r="W318" t="str">
        <f t="shared" si="44"/>
        <v>nie</v>
      </c>
      <c r="X318" t="str">
        <f t="shared" si="45"/>
        <v>nie</v>
      </c>
    </row>
    <row r="319" spans="2:24" x14ac:dyDescent="0.2">
      <c r="B319" t="s">
        <v>163</v>
      </c>
      <c r="C319" t="s">
        <v>164</v>
      </c>
      <c r="D319">
        <v>6</v>
      </c>
      <c r="E319">
        <v>6</v>
      </c>
      <c r="F319">
        <v>4</v>
      </c>
      <c r="G319">
        <v>3</v>
      </c>
      <c r="H319">
        <v>2</v>
      </c>
      <c r="I319">
        <v>3</v>
      </c>
      <c r="J319">
        <v>88</v>
      </c>
      <c r="K319">
        <v>10</v>
      </c>
      <c r="L319">
        <v>92</v>
      </c>
      <c r="M319">
        <v>82</v>
      </c>
      <c r="N319">
        <v>2</v>
      </c>
      <c r="O319">
        <f t="shared" si="37"/>
        <v>27.4</v>
      </c>
      <c r="P319">
        <f t="shared" si="38"/>
        <v>2</v>
      </c>
      <c r="Q319">
        <f t="shared" si="39"/>
        <v>6</v>
      </c>
      <c r="R319">
        <f t="shared" si="40"/>
        <v>4</v>
      </c>
      <c r="S319">
        <f t="shared" si="41"/>
        <v>0</v>
      </c>
      <c r="T319">
        <f t="shared" si="42"/>
        <v>4</v>
      </c>
      <c r="U319">
        <f t="shared" si="43"/>
        <v>43.4</v>
      </c>
      <c r="W319" t="str">
        <f t="shared" si="44"/>
        <v>nie</v>
      </c>
      <c r="X319" t="str">
        <f t="shared" si="45"/>
        <v>nie</v>
      </c>
    </row>
    <row r="320" spans="2:24" x14ac:dyDescent="0.2">
      <c r="B320" t="s">
        <v>451</v>
      </c>
      <c r="C320" t="s">
        <v>23</v>
      </c>
      <c r="D320">
        <v>6</v>
      </c>
      <c r="E320">
        <v>4</v>
      </c>
      <c r="F320">
        <v>2</v>
      </c>
      <c r="G320">
        <v>3</v>
      </c>
      <c r="H320">
        <v>5</v>
      </c>
      <c r="I320">
        <v>4</v>
      </c>
      <c r="J320">
        <v>50</v>
      </c>
      <c r="K320">
        <v>3</v>
      </c>
      <c r="L320">
        <v>27</v>
      </c>
      <c r="M320">
        <v>70</v>
      </c>
      <c r="N320">
        <v>25</v>
      </c>
      <c r="O320">
        <f t="shared" si="37"/>
        <v>17.5</v>
      </c>
      <c r="P320">
        <f t="shared" si="38"/>
        <v>0</v>
      </c>
      <c r="Q320">
        <f t="shared" si="39"/>
        <v>0</v>
      </c>
      <c r="R320">
        <f t="shared" si="40"/>
        <v>4</v>
      </c>
      <c r="S320">
        <f t="shared" si="41"/>
        <v>8</v>
      </c>
      <c r="T320">
        <f t="shared" si="42"/>
        <v>6</v>
      </c>
      <c r="U320">
        <f t="shared" si="43"/>
        <v>35.5</v>
      </c>
      <c r="W320" t="str">
        <f t="shared" si="44"/>
        <v>nie</v>
      </c>
      <c r="X320" t="str">
        <f t="shared" si="45"/>
        <v>nie</v>
      </c>
    </row>
    <row r="321" spans="2:24" x14ac:dyDescent="0.2">
      <c r="B321" t="s">
        <v>283</v>
      </c>
      <c r="C321" t="s">
        <v>452</v>
      </c>
      <c r="D321">
        <v>8</v>
      </c>
      <c r="E321">
        <v>2</v>
      </c>
      <c r="F321">
        <v>5</v>
      </c>
      <c r="G321">
        <v>3</v>
      </c>
      <c r="H321">
        <v>2</v>
      </c>
      <c r="I321">
        <v>3</v>
      </c>
      <c r="J321">
        <v>93</v>
      </c>
      <c r="K321">
        <v>98</v>
      </c>
      <c r="L321">
        <v>43</v>
      </c>
      <c r="M321">
        <v>97</v>
      </c>
      <c r="N321">
        <v>90</v>
      </c>
      <c r="O321">
        <f t="shared" si="37"/>
        <v>42.1</v>
      </c>
      <c r="P321">
        <f t="shared" si="38"/>
        <v>0</v>
      </c>
      <c r="Q321">
        <f t="shared" si="39"/>
        <v>8</v>
      </c>
      <c r="R321">
        <f t="shared" si="40"/>
        <v>4</v>
      </c>
      <c r="S321">
        <f t="shared" si="41"/>
        <v>0</v>
      </c>
      <c r="T321">
        <f t="shared" si="42"/>
        <v>4</v>
      </c>
      <c r="U321">
        <f t="shared" si="43"/>
        <v>58.1</v>
      </c>
      <c r="W321" t="str">
        <f t="shared" si="44"/>
        <v>nie</v>
      </c>
      <c r="X321" t="str">
        <f t="shared" si="45"/>
        <v>nie</v>
      </c>
    </row>
    <row r="322" spans="2:24" x14ac:dyDescent="0.2">
      <c r="B322" t="s">
        <v>453</v>
      </c>
      <c r="C322" t="s">
        <v>130</v>
      </c>
      <c r="D322">
        <v>6</v>
      </c>
      <c r="E322">
        <v>4</v>
      </c>
      <c r="F322">
        <v>4</v>
      </c>
      <c r="G322">
        <v>5</v>
      </c>
      <c r="H322">
        <v>2</v>
      </c>
      <c r="I322">
        <v>4</v>
      </c>
      <c r="J322">
        <v>41</v>
      </c>
      <c r="K322">
        <v>62</v>
      </c>
      <c r="L322">
        <v>60</v>
      </c>
      <c r="M322">
        <v>18</v>
      </c>
      <c r="N322">
        <v>83</v>
      </c>
      <c r="O322">
        <f t="shared" si="37"/>
        <v>26.4</v>
      </c>
      <c r="P322">
        <f t="shared" si="38"/>
        <v>0</v>
      </c>
      <c r="Q322">
        <f t="shared" si="39"/>
        <v>6</v>
      </c>
      <c r="R322">
        <f t="shared" si="40"/>
        <v>8</v>
      </c>
      <c r="S322">
        <f t="shared" si="41"/>
        <v>0</v>
      </c>
      <c r="T322">
        <f t="shared" si="42"/>
        <v>6</v>
      </c>
      <c r="U322">
        <f t="shared" si="43"/>
        <v>46.4</v>
      </c>
      <c r="W322" t="str">
        <f t="shared" si="44"/>
        <v>nie</v>
      </c>
      <c r="X322" t="str">
        <f t="shared" si="45"/>
        <v>nie</v>
      </c>
    </row>
    <row r="323" spans="2:24" x14ac:dyDescent="0.2">
      <c r="B323" t="s">
        <v>454</v>
      </c>
      <c r="C323" t="s">
        <v>369</v>
      </c>
      <c r="D323">
        <v>3</v>
      </c>
      <c r="E323">
        <v>2</v>
      </c>
      <c r="F323">
        <v>3</v>
      </c>
      <c r="G323">
        <v>4</v>
      </c>
      <c r="H323">
        <v>2</v>
      </c>
      <c r="I323">
        <v>4</v>
      </c>
      <c r="J323">
        <v>90</v>
      </c>
      <c r="K323">
        <v>26</v>
      </c>
      <c r="L323">
        <v>50</v>
      </c>
      <c r="M323">
        <v>74</v>
      </c>
      <c r="N323">
        <v>53</v>
      </c>
      <c r="O323">
        <f t="shared" si="37"/>
        <v>29.3</v>
      </c>
      <c r="P323">
        <f t="shared" si="38"/>
        <v>0</v>
      </c>
      <c r="Q323">
        <f t="shared" si="39"/>
        <v>4</v>
      </c>
      <c r="R323">
        <f t="shared" si="40"/>
        <v>6</v>
      </c>
      <c r="S323">
        <f t="shared" si="41"/>
        <v>0</v>
      </c>
      <c r="T323">
        <f t="shared" si="42"/>
        <v>6</v>
      </c>
      <c r="U323">
        <f t="shared" si="43"/>
        <v>45.3</v>
      </c>
      <c r="W323" t="str">
        <f t="shared" si="44"/>
        <v>nie</v>
      </c>
      <c r="X323" t="str">
        <f t="shared" si="45"/>
        <v>nie</v>
      </c>
    </row>
    <row r="324" spans="2:24" x14ac:dyDescent="0.2">
      <c r="B324" t="s">
        <v>455</v>
      </c>
      <c r="C324" t="s">
        <v>369</v>
      </c>
      <c r="D324">
        <v>4</v>
      </c>
      <c r="E324">
        <v>4</v>
      </c>
      <c r="F324">
        <v>3</v>
      </c>
      <c r="G324">
        <v>2</v>
      </c>
      <c r="H324">
        <v>3</v>
      </c>
      <c r="I324">
        <v>2</v>
      </c>
      <c r="J324">
        <v>31</v>
      </c>
      <c r="K324">
        <v>59</v>
      </c>
      <c r="L324">
        <v>7</v>
      </c>
      <c r="M324">
        <v>38</v>
      </c>
      <c r="N324">
        <v>24</v>
      </c>
      <c r="O324">
        <f t="shared" ref="O324:O387" si="46">((SUM(J324:N324))/10)</f>
        <v>15.9</v>
      </c>
      <c r="P324">
        <f t="shared" ref="P324:P387" si="47">IF(E324=6,2,0)</f>
        <v>0</v>
      </c>
      <c r="Q324">
        <f t="shared" ref="Q324:Q387" si="48">IF(F324=1,0,IF(F324=3,4,IF(F324=4,6,IF(F324=5,8,IF(F324=6,10,0)))))</f>
        <v>4</v>
      </c>
      <c r="R324">
        <f t="shared" ref="R324:R387" si="49">IF(G324=1,0,IF(G324=3,4,IF(G324=4,6,IF(G324=5,8,IF(G324=6,10,0)))))</f>
        <v>0</v>
      </c>
      <c r="S324">
        <f t="shared" ref="S324:S387" si="50">IF(H324=1,0,IF(H324=3,4,IF(H324=4,6,IF(H324=5,8,IF(H324=6,10,0)))))</f>
        <v>4</v>
      </c>
      <c r="T324">
        <f t="shared" ref="T324:T387" si="51">IF(I324=1,0,IF(I324=3,4,IF(I324=4,6,IF(I324=5,8,IF(I324=6,10,0)))))</f>
        <v>0</v>
      </c>
      <c r="U324">
        <f t="shared" ref="U324:U387" si="52">O324+P324+Q324+R324+S324+T324</f>
        <v>23.9</v>
      </c>
      <c r="W324" t="str">
        <f t="shared" ref="W324:W387" si="53">IF(U324=49, "tak", "nie")</f>
        <v>nie</v>
      </c>
      <c r="X324" t="str">
        <f t="shared" ref="X324:X387" si="54">IF(U324=49.2, "tak", "nie")</f>
        <v>nie</v>
      </c>
    </row>
    <row r="325" spans="2:24" x14ac:dyDescent="0.2">
      <c r="B325" t="s">
        <v>456</v>
      </c>
      <c r="C325" t="s">
        <v>159</v>
      </c>
      <c r="D325">
        <v>6</v>
      </c>
      <c r="E325">
        <v>6</v>
      </c>
      <c r="F325">
        <v>6</v>
      </c>
      <c r="G325">
        <v>2</v>
      </c>
      <c r="H325">
        <v>3</v>
      </c>
      <c r="I325">
        <v>2</v>
      </c>
      <c r="J325">
        <v>56</v>
      </c>
      <c r="K325">
        <v>34</v>
      </c>
      <c r="L325">
        <v>52</v>
      </c>
      <c r="M325">
        <v>30</v>
      </c>
      <c r="N325">
        <v>94</v>
      </c>
      <c r="O325">
        <f t="shared" si="46"/>
        <v>26.6</v>
      </c>
      <c r="P325">
        <f t="shared" si="47"/>
        <v>2</v>
      </c>
      <c r="Q325">
        <f t="shared" si="48"/>
        <v>10</v>
      </c>
      <c r="R325">
        <f t="shared" si="49"/>
        <v>0</v>
      </c>
      <c r="S325">
        <f t="shared" si="50"/>
        <v>4</v>
      </c>
      <c r="T325">
        <f t="shared" si="51"/>
        <v>0</v>
      </c>
      <c r="U325">
        <f t="shared" si="52"/>
        <v>42.6</v>
      </c>
      <c r="W325" t="str">
        <f t="shared" si="53"/>
        <v>nie</v>
      </c>
      <c r="X325" t="str">
        <f t="shared" si="54"/>
        <v>nie</v>
      </c>
    </row>
    <row r="326" spans="2:24" x14ac:dyDescent="0.2">
      <c r="B326" t="s">
        <v>457</v>
      </c>
      <c r="C326" t="s">
        <v>409</v>
      </c>
      <c r="D326">
        <v>0</v>
      </c>
      <c r="E326">
        <v>3</v>
      </c>
      <c r="F326">
        <v>6</v>
      </c>
      <c r="G326">
        <v>4</v>
      </c>
      <c r="H326">
        <v>6</v>
      </c>
      <c r="I326">
        <v>3</v>
      </c>
      <c r="J326">
        <v>13</v>
      </c>
      <c r="K326">
        <v>42</v>
      </c>
      <c r="L326">
        <v>23</v>
      </c>
      <c r="M326">
        <v>14</v>
      </c>
      <c r="N326">
        <v>73</v>
      </c>
      <c r="O326">
        <f t="shared" si="46"/>
        <v>16.5</v>
      </c>
      <c r="P326">
        <f t="shared" si="47"/>
        <v>0</v>
      </c>
      <c r="Q326">
        <f t="shared" si="48"/>
        <v>10</v>
      </c>
      <c r="R326">
        <f t="shared" si="49"/>
        <v>6</v>
      </c>
      <c r="S326">
        <f t="shared" si="50"/>
        <v>10</v>
      </c>
      <c r="T326">
        <f t="shared" si="51"/>
        <v>4</v>
      </c>
      <c r="U326">
        <f t="shared" si="52"/>
        <v>46.5</v>
      </c>
      <c r="W326" t="str">
        <f t="shared" si="53"/>
        <v>nie</v>
      </c>
      <c r="X326" t="str">
        <f t="shared" si="54"/>
        <v>nie</v>
      </c>
    </row>
    <row r="327" spans="2:24" x14ac:dyDescent="0.2">
      <c r="B327" t="s">
        <v>458</v>
      </c>
      <c r="C327" t="s">
        <v>74</v>
      </c>
      <c r="D327">
        <v>2</v>
      </c>
      <c r="E327">
        <v>3</v>
      </c>
      <c r="F327">
        <v>6</v>
      </c>
      <c r="G327">
        <v>6</v>
      </c>
      <c r="H327">
        <v>4</v>
      </c>
      <c r="I327">
        <v>4</v>
      </c>
      <c r="J327">
        <v>61</v>
      </c>
      <c r="K327">
        <v>3</v>
      </c>
      <c r="L327">
        <v>88</v>
      </c>
      <c r="M327">
        <v>72</v>
      </c>
      <c r="N327">
        <v>84</v>
      </c>
      <c r="O327">
        <f t="shared" si="46"/>
        <v>30.8</v>
      </c>
      <c r="P327">
        <f t="shared" si="47"/>
        <v>0</v>
      </c>
      <c r="Q327">
        <f t="shared" si="48"/>
        <v>10</v>
      </c>
      <c r="R327">
        <f t="shared" si="49"/>
        <v>10</v>
      </c>
      <c r="S327">
        <f t="shared" si="50"/>
        <v>6</v>
      </c>
      <c r="T327">
        <f t="shared" si="51"/>
        <v>6</v>
      </c>
      <c r="U327">
        <f t="shared" si="52"/>
        <v>62.8</v>
      </c>
      <c r="W327" t="str">
        <f t="shared" si="53"/>
        <v>nie</v>
      </c>
      <c r="X327" t="str">
        <f t="shared" si="54"/>
        <v>nie</v>
      </c>
    </row>
    <row r="328" spans="2:24" x14ac:dyDescent="0.2">
      <c r="B328" t="s">
        <v>459</v>
      </c>
      <c r="C328" t="s">
        <v>130</v>
      </c>
      <c r="D328">
        <v>6</v>
      </c>
      <c r="E328">
        <v>4</v>
      </c>
      <c r="F328">
        <v>4</v>
      </c>
      <c r="G328">
        <v>2</v>
      </c>
      <c r="H328">
        <v>4</v>
      </c>
      <c r="I328">
        <v>2</v>
      </c>
      <c r="J328">
        <v>30</v>
      </c>
      <c r="K328">
        <v>28</v>
      </c>
      <c r="L328">
        <v>30</v>
      </c>
      <c r="M328">
        <v>66</v>
      </c>
      <c r="N328">
        <v>98</v>
      </c>
      <c r="O328">
        <f t="shared" si="46"/>
        <v>25.2</v>
      </c>
      <c r="P328">
        <f t="shared" si="47"/>
        <v>0</v>
      </c>
      <c r="Q328">
        <f t="shared" si="48"/>
        <v>6</v>
      </c>
      <c r="R328">
        <f t="shared" si="49"/>
        <v>0</v>
      </c>
      <c r="S328">
        <f t="shared" si="50"/>
        <v>6</v>
      </c>
      <c r="T328">
        <f t="shared" si="51"/>
        <v>0</v>
      </c>
      <c r="U328">
        <f t="shared" si="52"/>
        <v>37.200000000000003</v>
      </c>
      <c r="W328" t="str">
        <f t="shared" si="53"/>
        <v>nie</v>
      </c>
      <c r="X328" t="str">
        <f t="shared" si="54"/>
        <v>nie</v>
      </c>
    </row>
    <row r="329" spans="2:24" x14ac:dyDescent="0.2">
      <c r="B329" t="s">
        <v>460</v>
      </c>
      <c r="C329" t="s">
        <v>130</v>
      </c>
      <c r="D329">
        <v>4</v>
      </c>
      <c r="E329">
        <v>4</v>
      </c>
      <c r="F329">
        <v>4</v>
      </c>
      <c r="G329">
        <v>6</v>
      </c>
      <c r="H329">
        <v>6</v>
      </c>
      <c r="I329">
        <v>2</v>
      </c>
      <c r="J329">
        <v>80</v>
      </c>
      <c r="K329">
        <v>75</v>
      </c>
      <c r="L329">
        <v>57</v>
      </c>
      <c r="M329">
        <v>43</v>
      </c>
      <c r="N329">
        <v>92</v>
      </c>
      <c r="O329">
        <f t="shared" si="46"/>
        <v>34.700000000000003</v>
      </c>
      <c r="P329">
        <f t="shared" si="47"/>
        <v>0</v>
      </c>
      <c r="Q329">
        <f t="shared" si="48"/>
        <v>6</v>
      </c>
      <c r="R329">
        <f t="shared" si="49"/>
        <v>10</v>
      </c>
      <c r="S329">
        <f t="shared" si="50"/>
        <v>10</v>
      </c>
      <c r="T329">
        <f t="shared" si="51"/>
        <v>0</v>
      </c>
      <c r="U329">
        <f t="shared" si="52"/>
        <v>60.7</v>
      </c>
      <c r="W329" t="str">
        <f t="shared" si="53"/>
        <v>nie</v>
      </c>
      <c r="X329" t="str">
        <f t="shared" si="54"/>
        <v>nie</v>
      </c>
    </row>
    <row r="330" spans="2:24" x14ac:dyDescent="0.2">
      <c r="B330" t="s">
        <v>461</v>
      </c>
      <c r="C330" t="s">
        <v>28</v>
      </c>
      <c r="D330">
        <v>2</v>
      </c>
      <c r="E330">
        <v>4</v>
      </c>
      <c r="F330">
        <v>5</v>
      </c>
      <c r="G330">
        <v>2</v>
      </c>
      <c r="H330">
        <v>5</v>
      </c>
      <c r="I330">
        <v>2</v>
      </c>
      <c r="J330">
        <v>26</v>
      </c>
      <c r="K330">
        <v>69</v>
      </c>
      <c r="L330">
        <v>46</v>
      </c>
      <c r="M330">
        <v>57</v>
      </c>
      <c r="N330">
        <v>91</v>
      </c>
      <c r="O330">
        <f t="shared" si="46"/>
        <v>28.9</v>
      </c>
      <c r="P330">
        <f t="shared" si="47"/>
        <v>0</v>
      </c>
      <c r="Q330">
        <f t="shared" si="48"/>
        <v>8</v>
      </c>
      <c r="R330">
        <f t="shared" si="49"/>
        <v>0</v>
      </c>
      <c r="S330">
        <f t="shared" si="50"/>
        <v>8</v>
      </c>
      <c r="T330">
        <f t="shared" si="51"/>
        <v>0</v>
      </c>
      <c r="U330">
        <f t="shared" si="52"/>
        <v>44.9</v>
      </c>
      <c r="W330" t="str">
        <f t="shared" si="53"/>
        <v>nie</v>
      </c>
      <c r="X330" t="str">
        <f t="shared" si="54"/>
        <v>nie</v>
      </c>
    </row>
    <row r="331" spans="2:24" x14ac:dyDescent="0.2">
      <c r="B331" t="s">
        <v>462</v>
      </c>
      <c r="C331" t="s">
        <v>463</v>
      </c>
      <c r="D331">
        <v>4</v>
      </c>
      <c r="E331">
        <v>3</v>
      </c>
      <c r="F331">
        <v>5</v>
      </c>
      <c r="G331">
        <v>5</v>
      </c>
      <c r="H331">
        <v>3</v>
      </c>
      <c r="I331">
        <v>3</v>
      </c>
      <c r="J331">
        <v>5</v>
      </c>
      <c r="K331">
        <v>44</v>
      </c>
      <c r="L331">
        <v>37</v>
      </c>
      <c r="M331">
        <v>5</v>
      </c>
      <c r="N331">
        <v>62</v>
      </c>
      <c r="O331">
        <f t="shared" si="46"/>
        <v>15.3</v>
      </c>
      <c r="P331">
        <f t="shared" si="47"/>
        <v>0</v>
      </c>
      <c r="Q331">
        <f t="shared" si="48"/>
        <v>8</v>
      </c>
      <c r="R331">
        <f t="shared" si="49"/>
        <v>8</v>
      </c>
      <c r="S331">
        <f t="shared" si="50"/>
        <v>4</v>
      </c>
      <c r="T331">
        <f t="shared" si="51"/>
        <v>4</v>
      </c>
      <c r="U331">
        <f t="shared" si="52"/>
        <v>39.299999999999997</v>
      </c>
      <c r="W331" t="str">
        <f t="shared" si="53"/>
        <v>nie</v>
      </c>
      <c r="X331" t="str">
        <f t="shared" si="54"/>
        <v>nie</v>
      </c>
    </row>
    <row r="332" spans="2:24" x14ac:dyDescent="0.2">
      <c r="B332" t="s">
        <v>464</v>
      </c>
      <c r="C332" t="s">
        <v>445</v>
      </c>
      <c r="D332">
        <v>6</v>
      </c>
      <c r="E332">
        <v>3</v>
      </c>
      <c r="F332">
        <v>5</v>
      </c>
      <c r="G332">
        <v>5</v>
      </c>
      <c r="H332">
        <v>2</v>
      </c>
      <c r="I332">
        <v>6</v>
      </c>
      <c r="J332">
        <v>56</v>
      </c>
      <c r="K332">
        <v>90</v>
      </c>
      <c r="L332">
        <v>35</v>
      </c>
      <c r="M332">
        <v>68</v>
      </c>
      <c r="N332">
        <v>48</v>
      </c>
      <c r="O332">
        <f t="shared" si="46"/>
        <v>29.7</v>
      </c>
      <c r="P332">
        <f t="shared" si="47"/>
        <v>0</v>
      </c>
      <c r="Q332">
        <f t="shared" si="48"/>
        <v>8</v>
      </c>
      <c r="R332">
        <f t="shared" si="49"/>
        <v>8</v>
      </c>
      <c r="S332">
        <f t="shared" si="50"/>
        <v>0</v>
      </c>
      <c r="T332">
        <f t="shared" si="51"/>
        <v>10</v>
      </c>
      <c r="U332">
        <f t="shared" si="52"/>
        <v>55.7</v>
      </c>
      <c r="W332" t="str">
        <f t="shared" si="53"/>
        <v>nie</v>
      </c>
      <c r="X332" t="str">
        <f t="shared" si="54"/>
        <v>nie</v>
      </c>
    </row>
    <row r="333" spans="2:24" x14ac:dyDescent="0.2">
      <c r="B333" t="s">
        <v>465</v>
      </c>
      <c r="C333" t="s">
        <v>239</v>
      </c>
      <c r="D333">
        <v>4</v>
      </c>
      <c r="E333">
        <v>3</v>
      </c>
      <c r="F333">
        <v>6</v>
      </c>
      <c r="G333">
        <v>2</v>
      </c>
      <c r="H333">
        <v>3</v>
      </c>
      <c r="I333">
        <v>3</v>
      </c>
      <c r="J333">
        <v>7</v>
      </c>
      <c r="K333">
        <v>15</v>
      </c>
      <c r="L333">
        <v>62</v>
      </c>
      <c r="M333">
        <v>9</v>
      </c>
      <c r="N333">
        <v>43</v>
      </c>
      <c r="O333">
        <f t="shared" si="46"/>
        <v>13.6</v>
      </c>
      <c r="P333">
        <f t="shared" si="47"/>
        <v>0</v>
      </c>
      <c r="Q333">
        <f t="shared" si="48"/>
        <v>10</v>
      </c>
      <c r="R333">
        <f t="shared" si="49"/>
        <v>0</v>
      </c>
      <c r="S333">
        <f t="shared" si="50"/>
        <v>4</v>
      </c>
      <c r="T333">
        <f t="shared" si="51"/>
        <v>4</v>
      </c>
      <c r="U333">
        <f t="shared" si="52"/>
        <v>31.6</v>
      </c>
      <c r="W333" t="str">
        <f t="shared" si="53"/>
        <v>nie</v>
      </c>
      <c r="X333" t="str">
        <f t="shared" si="54"/>
        <v>nie</v>
      </c>
    </row>
    <row r="334" spans="2:24" x14ac:dyDescent="0.2">
      <c r="B334" t="s">
        <v>466</v>
      </c>
      <c r="C334" t="s">
        <v>16</v>
      </c>
      <c r="D334">
        <v>3</v>
      </c>
      <c r="E334">
        <v>6</v>
      </c>
      <c r="F334">
        <v>6</v>
      </c>
      <c r="G334">
        <v>6</v>
      </c>
      <c r="H334">
        <v>4</v>
      </c>
      <c r="I334">
        <v>5</v>
      </c>
      <c r="J334">
        <v>27</v>
      </c>
      <c r="K334">
        <v>73</v>
      </c>
      <c r="L334">
        <v>63</v>
      </c>
      <c r="M334">
        <v>14</v>
      </c>
      <c r="N334">
        <v>72</v>
      </c>
      <c r="O334">
        <f t="shared" si="46"/>
        <v>24.9</v>
      </c>
      <c r="P334">
        <f t="shared" si="47"/>
        <v>2</v>
      </c>
      <c r="Q334">
        <f t="shared" si="48"/>
        <v>10</v>
      </c>
      <c r="R334">
        <f t="shared" si="49"/>
        <v>10</v>
      </c>
      <c r="S334">
        <f t="shared" si="50"/>
        <v>6</v>
      </c>
      <c r="T334">
        <f t="shared" si="51"/>
        <v>8</v>
      </c>
      <c r="U334">
        <f t="shared" si="52"/>
        <v>60.9</v>
      </c>
      <c r="W334" t="str">
        <f t="shared" si="53"/>
        <v>nie</v>
      </c>
      <c r="X334" t="str">
        <f t="shared" si="54"/>
        <v>nie</v>
      </c>
    </row>
    <row r="335" spans="2:24" x14ac:dyDescent="0.2">
      <c r="B335" t="s">
        <v>467</v>
      </c>
      <c r="C335" t="s">
        <v>395</v>
      </c>
      <c r="D335">
        <v>1</v>
      </c>
      <c r="E335">
        <v>6</v>
      </c>
      <c r="F335">
        <v>5</v>
      </c>
      <c r="G335">
        <v>2</v>
      </c>
      <c r="H335">
        <v>2</v>
      </c>
      <c r="I335">
        <v>3</v>
      </c>
      <c r="J335">
        <v>70</v>
      </c>
      <c r="K335">
        <v>59</v>
      </c>
      <c r="L335">
        <v>15</v>
      </c>
      <c r="M335">
        <v>13</v>
      </c>
      <c r="N335">
        <v>66</v>
      </c>
      <c r="O335">
        <f t="shared" si="46"/>
        <v>22.3</v>
      </c>
      <c r="P335">
        <f t="shared" si="47"/>
        <v>2</v>
      </c>
      <c r="Q335">
        <f t="shared" si="48"/>
        <v>8</v>
      </c>
      <c r="R335">
        <f t="shared" si="49"/>
        <v>0</v>
      </c>
      <c r="S335">
        <f t="shared" si="50"/>
        <v>0</v>
      </c>
      <c r="T335">
        <f t="shared" si="51"/>
        <v>4</v>
      </c>
      <c r="U335">
        <f t="shared" si="52"/>
        <v>36.299999999999997</v>
      </c>
      <c r="W335" t="str">
        <f t="shared" si="53"/>
        <v>nie</v>
      </c>
      <c r="X335" t="str">
        <f t="shared" si="54"/>
        <v>nie</v>
      </c>
    </row>
    <row r="336" spans="2:24" x14ac:dyDescent="0.2">
      <c r="B336" t="s">
        <v>468</v>
      </c>
      <c r="C336" t="s">
        <v>164</v>
      </c>
      <c r="D336">
        <v>5</v>
      </c>
      <c r="E336">
        <v>3</v>
      </c>
      <c r="F336">
        <v>5</v>
      </c>
      <c r="G336">
        <v>3</v>
      </c>
      <c r="H336">
        <v>5</v>
      </c>
      <c r="I336">
        <v>3</v>
      </c>
      <c r="J336">
        <v>52</v>
      </c>
      <c r="K336">
        <v>65</v>
      </c>
      <c r="L336">
        <v>48</v>
      </c>
      <c r="M336">
        <v>58</v>
      </c>
      <c r="N336">
        <v>48</v>
      </c>
      <c r="O336">
        <f t="shared" si="46"/>
        <v>27.1</v>
      </c>
      <c r="P336">
        <f t="shared" si="47"/>
        <v>0</v>
      </c>
      <c r="Q336">
        <f t="shared" si="48"/>
        <v>8</v>
      </c>
      <c r="R336">
        <f t="shared" si="49"/>
        <v>4</v>
      </c>
      <c r="S336">
        <f t="shared" si="50"/>
        <v>8</v>
      </c>
      <c r="T336">
        <f t="shared" si="51"/>
        <v>4</v>
      </c>
      <c r="U336">
        <f t="shared" si="52"/>
        <v>51.1</v>
      </c>
      <c r="W336" t="str">
        <f t="shared" si="53"/>
        <v>nie</v>
      </c>
      <c r="X336" t="str">
        <f t="shared" si="54"/>
        <v>nie</v>
      </c>
    </row>
    <row r="337" spans="2:24" x14ac:dyDescent="0.2">
      <c r="B337" t="s">
        <v>469</v>
      </c>
      <c r="C337" t="s">
        <v>130</v>
      </c>
      <c r="D337">
        <v>5</v>
      </c>
      <c r="E337">
        <v>2</v>
      </c>
      <c r="F337">
        <v>2</v>
      </c>
      <c r="G337">
        <v>2</v>
      </c>
      <c r="H337">
        <v>4</v>
      </c>
      <c r="I337">
        <v>2</v>
      </c>
      <c r="J337">
        <v>27</v>
      </c>
      <c r="K337">
        <v>64</v>
      </c>
      <c r="L337">
        <v>22</v>
      </c>
      <c r="M337">
        <v>32</v>
      </c>
      <c r="N337">
        <v>91</v>
      </c>
      <c r="O337">
        <f t="shared" si="46"/>
        <v>23.6</v>
      </c>
      <c r="P337">
        <f t="shared" si="47"/>
        <v>0</v>
      </c>
      <c r="Q337">
        <f t="shared" si="48"/>
        <v>0</v>
      </c>
      <c r="R337">
        <f t="shared" si="49"/>
        <v>0</v>
      </c>
      <c r="S337">
        <f t="shared" si="50"/>
        <v>6</v>
      </c>
      <c r="T337">
        <f t="shared" si="51"/>
        <v>0</v>
      </c>
      <c r="U337">
        <f t="shared" si="52"/>
        <v>29.6</v>
      </c>
      <c r="W337" t="str">
        <f t="shared" si="53"/>
        <v>nie</v>
      </c>
      <c r="X337" t="str">
        <f t="shared" si="54"/>
        <v>nie</v>
      </c>
    </row>
    <row r="338" spans="2:24" x14ac:dyDescent="0.2">
      <c r="B338" t="s">
        <v>470</v>
      </c>
      <c r="C338" t="s">
        <v>32</v>
      </c>
      <c r="D338">
        <v>1</v>
      </c>
      <c r="E338">
        <v>3</v>
      </c>
      <c r="F338">
        <v>3</v>
      </c>
      <c r="G338">
        <v>2</v>
      </c>
      <c r="H338">
        <v>5</v>
      </c>
      <c r="I338">
        <v>2</v>
      </c>
      <c r="J338">
        <v>84</v>
      </c>
      <c r="K338">
        <v>92</v>
      </c>
      <c r="L338">
        <v>92</v>
      </c>
      <c r="M338">
        <v>81</v>
      </c>
      <c r="N338">
        <v>68</v>
      </c>
      <c r="O338">
        <f t="shared" si="46"/>
        <v>41.7</v>
      </c>
      <c r="P338">
        <f t="shared" si="47"/>
        <v>0</v>
      </c>
      <c r="Q338">
        <f t="shared" si="48"/>
        <v>4</v>
      </c>
      <c r="R338">
        <f t="shared" si="49"/>
        <v>0</v>
      </c>
      <c r="S338">
        <f t="shared" si="50"/>
        <v>8</v>
      </c>
      <c r="T338">
        <f t="shared" si="51"/>
        <v>0</v>
      </c>
      <c r="U338">
        <f t="shared" si="52"/>
        <v>53.7</v>
      </c>
      <c r="W338" t="str">
        <f t="shared" si="53"/>
        <v>nie</v>
      </c>
      <c r="X338" t="str">
        <f t="shared" si="54"/>
        <v>nie</v>
      </c>
    </row>
    <row r="339" spans="2:24" x14ac:dyDescent="0.2">
      <c r="B339" t="s">
        <v>471</v>
      </c>
      <c r="C339" t="s">
        <v>340</v>
      </c>
      <c r="D339">
        <v>4</v>
      </c>
      <c r="E339">
        <v>5</v>
      </c>
      <c r="F339">
        <v>4</v>
      </c>
      <c r="G339">
        <v>4</v>
      </c>
      <c r="H339">
        <v>2</v>
      </c>
      <c r="I339">
        <v>6</v>
      </c>
      <c r="J339">
        <v>75</v>
      </c>
      <c r="K339">
        <v>22</v>
      </c>
      <c r="L339">
        <v>91</v>
      </c>
      <c r="M339">
        <v>31</v>
      </c>
      <c r="N339">
        <v>93</v>
      </c>
      <c r="O339">
        <f t="shared" si="46"/>
        <v>31.2</v>
      </c>
      <c r="P339">
        <f t="shared" si="47"/>
        <v>0</v>
      </c>
      <c r="Q339">
        <f t="shared" si="48"/>
        <v>6</v>
      </c>
      <c r="R339">
        <f t="shared" si="49"/>
        <v>6</v>
      </c>
      <c r="S339">
        <f t="shared" si="50"/>
        <v>0</v>
      </c>
      <c r="T339">
        <f t="shared" si="51"/>
        <v>10</v>
      </c>
      <c r="U339">
        <f t="shared" si="52"/>
        <v>53.2</v>
      </c>
      <c r="W339" t="str">
        <f t="shared" si="53"/>
        <v>nie</v>
      </c>
      <c r="X339" t="str">
        <f t="shared" si="54"/>
        <v>nie</v>
      </c>
    </row>
    <row r="340" spans="2:24" x14ac:dyDescent="0.2">
      <c r="B340" t="s">
        <v>472</v>
      </c>
      <c r="C340" t="s">
        <v>70</v>
      </c>
      <c r="D340">
        <v>2</v>
      </c>
      <c r="E340">
        <v>4</v>
      </c>
      <c r="F340">
        <v>4</v>
      </c>
      <c r="G340">
        <v>6</v>
      </c>
      <c r="H340">
        <v>5</v>
      </c>
      <c r="I340">
        <v>4</v>
      </c>
      <c r="J340">
        <v>35</v>
      </c>
      <c r="K340">
        <v>77</v>
      </c>
      <c r="L340">
        <v>81</v>
      </c>
      <c r="M340">
        <v>17</v>
      </c>
      <c r="N340">
        <v>27</v>
      </c>
      <c r="O340">
        <f t="shared" si="46"/>
        <v>23.7</v>
      </c>
      <c r="P340">
        <f t="shared" si="47"/>
        <v>0</v>
      </c>
      <c r="Q340">
        <f t="shared" si="48"/>
        <v>6</v>
      </c>
      <c r="R340">
        <f t="shared" si="49"/>
        <v>10</v>
      </c>
      <c r="S340">
        <f t="shared" si="50"/>
        <v>8</v>
      </c>
      <c r="T340">
        <f t="shared" si="51"/>
        <v>6</v>
      </c>
      <c r="U340">
        <f t="shared" si="52"/>
        <v>53.7</v>
      </c>
      <c r="W340" t="str">
        <f t="shared" si="53"/>
        <v>nie</v>
      </c>
      <c r="X340" t="str">
        <f t="shared" si="54"/>
        <v>nie</v>
      </c>
    </row>
    <row r="341" spans="2:24" x14ac:dyDescent="0.2">
      <c r="B341" t="s">
        <v>473</v>
      </c>
      <c r="C341" t="s">
        <v>55</v>
      </c>
      <c r="D341">
        <v>7</v>
      </c>
      <c r="E341">
        <v>5</v>
      </c>
      <c r="F341">
        <v>4</v>
      </c>
      <c r="G341">
        <v>3</v>
      </c>
      <c r="H341">
        <v>3</v>
      </c>
      <c r="I341">
        <v>2</v>
      </c>
      <c r="J341">
        <v>2</v>
      </c>
      <c r="K341">
        <v>88</v>
      </c>
      <c r="L341">
        <v>61</v>
      </c>
      <c r="M341">
        <v>2</v>
      </c>
      <c r="N341">
        <v>49</v>
      </c>
      <c r="O341">
        <f t="shared" si="46"/>
        <v>20.2</v>
      </c>
      <c r="P341">
        <f t="shared" si="47"/>
        <v>0</v>
      </c>
      <c r="Q341">
        <f t="shared" si="48"/>
        <v>6</v>
      </c>
      <c r="R341">
        <f t="shared" si="49"/>
        <v>4</v>
      </c>
      <c r="S341">
        <f t="shared" si="50"/>
        <v>4</v>
      </c>
      <c r="T341">
        <f t="shared" si="51"/>
        <v>0</v>
      </c>
      <c r="U341">
        <f t="shared" si="52"/>
        <v>34.200000000000003</v>
      </c>
      <c r="W341" t="str">
        <f t="shared" si="53"/>
        <v>nie</v>
      </c>
      <c r="X341" t="str">
        <f t="shared" si="54"/>
        <v>nie</v>
      </c>
    </row>
    <row r="342" spans="2:24" x14ac:dyDescent="0.2">
      <c r="B342" t="s">
        <v>474</v>
      </c>
      <c r="C342" t="s">
        <v>197</v>
      </c>
      <c r="D342">
        <v>7</v>
      </c>
      <c r="E342">
        <v>6</v>
      </c>
      <c r="F342">
        <v>5</v>
      </c>
      <c r="G342">
        <v>3</v>
      </c>
      <c r="H342">
        <v>3</v>
      </c>
      <c r="I342">
        <v>3</v>
      </c>
      <c r="J342">
        <v>71</v>
      </c>
      <c r="K342">
        <v>55</v>
      </c>
      <c r="L342">
        <v>33</v>
      </c>
      <c r="M342">
        <v>97</v>
      </c>
      <c r="N342">
        <v>73</v>
      </c>
      <c r="O342">
        <f t="shared" si="46"/>
        <v>32.9</v>
      </c>
      <c r="P342">
        <f t="shared" si="47"/>
        <v>2</v>
      </c>
      <c r="Q342">
        <f t="shared" si="48"/>
        <v>8</v>
      </c>
      <c r="R342">
        <f t="shared" si="49"/>
        <v>4</v>
      </c>
      <c r="S342">
        <f t="shared" si="50"/>
        <v>4</v>
      </c>
      <c r="T342">
        <f t="shared" si="51"/>
        <v>4</v>
      </c>
      <c r="U342">
        <f t="shared" si="52"/>
        <v>54.9</v>
      </c>
      <c r="W342" t="str">
        <f t="shared" si="53"/>
        <v>nie</v>
      </c>
      <c r="X342" t="str">
        <f t="shared" si="54"/>
        <v>nie</v>
      </c>
    </row>
    <row r="343" spans="2:24" x14ac:dyDescent="0.2">
      <c r="B343" t="s">
        <v>475</v>
      </c>
      <c r="C343" t="s">
        <v>232</v>
      </c>
      <c r="D343">
        <v>5</v>
      </c>
      <c r="E343">
        <v>5</v>
      </c>
      <c r="F343">
        <v>6</v>
      </c>
      <c r="G343">
        <v>4</v>
      </c>
      <c r="H343">
        <v>5</v>
      </c>
      <c r="I343">
        <v>5</v>
      </c>
      <c r="J343">
        <v>53</v>
      </c>
      <c r="K343">
        <v>97</v>
      </c>
      <c r="L343">
        <v>28</v>
      </c>
      <c r="M343">
        <v>88</v>
      </c>
      <c r="N343">
        <v>87</v>
      </c>
      <c r="O343">
        <f t="shared" si="46"/>
        <v>35.299999999999997</v>
      </c>
      <c r="P343">
        <f t="shared" si="47"/>
        <v>0</v>
      </c>
      <c r="Q343">
        <f t="shared" si="48"/>
        <v>10</v>
      </c>
      <c r="R343">
        <f t="shared" si="49"/>
        <v>6</v>
      </c>
      <c r="S343">
        <f t="shared" si="50"/>
        <v>8</v>
      </c>
      <c r="T343">
        <f t="shared" si="51"/>
        <v>8</v>
      </c>
      <c r="U343">
        <f t="shared" si="52"/>
        <v>67.3</v>
      </c>
      <c r="W343" t="str">
        <f t="shared" si="53"/>
        <v>nie</v>
      </c>
      <c r="X343" t="str">
        <f t="shared" si="54"/>
        <v>nie</v>
      </c>
    </row>
    <row r="344" spans="2:24" x14ac:dyDescent="0.2">
      <c r="B344" t="s">
        <v>476</v>
      </c>
      <c r="C344" t="s">
        <v>477</v>
      </c>
      <c r="D344">
        <v>0</v>
      </c>
      <c r="E344">
        <v>5</v>
      </c>
      <c r="F344">
        <v>5</v>
      </c>
      <c r="G344">
        <v>3</v>
      </c>
      <c r="H344">
        <v>4</v>
      </c>
      <c r="I344">
        <v>4</v>
      </c>
      <c r="J344">
        <v>73</v>
      </c>
      <c r="K344">
        <v>67</v>
      </c>
      <c r="L344">
        <v>18</v>
      </c>
      <c r="M344">
        <v>84</v>
      </c>
      <c r="N344">
        <v>75</v>
      </c>
      <c r="O344">
        <f t="shared" si="46"/>
        <v>31.7</v>
      </c>
      <c r="P344">
        <f t="shared" si="47"/>
        <v>0</v>
      </c>
      <c r="Q344">
        <f t="shared" si="48"/>
        <v>8</v>
      </c>
      <c r="R344">
        <f t="shared" si="49"/>
        <v>4</v>
      </c>
      <c r="S344">
        <f t="shared" si="50"/>
        <v>6</v>
      </c>
      <c r="T344">
        <f t="shared" si="51"/>
        <v>6</v>
      </c>
      <c r="U344">
        <f t="shared" si="52"/>
        <v>55.7</v>
      </c>
      <c r="W344" t="str">
        <f t="shared" si="53"/>
        <v>nie</v>
      </c>
      <c r="X344" t="str">
        <f t="shared" si="54"/>
        <v>nie</v>
      </c>
    </row>
    <row r="345" spans="2:24" x14ac:dyDescent="0.2">
      <c r="B345" t="s">
        <v>478</v>
      </c>
      <c r="C345" t="s">
        <v>101</v>
      </c>
      <c r="D345">
        <v>3</v>
      </c>
      <c r="E345">
        <v>6</v>
      </c>
      <c r="F345">
        <v>2</v>
      </c>
      <c r="G345">
        <v>2</v>
      </c>
      <c r="H345">
        <v>5</v>
      </c>
      <c r="I345">
        <v>2</v>
      </c>
      <c r="J345">
        <v>97</v>
      </c>
      <c r="K345">
        <v>40</v>
      </c>
      <c r="L345">
        <v>41</v>
      </c>
      <c r="M345">
        <v>46</v>
      </c>
      <c r="N345">
        <v>59</v>
      </c>
      <c r="O345">
        <f t="shared" si="46"/>
        <v>28.3</v>
      </c>
      <c r="P345">
        <f t="shared" si="47"/>
        <v>2</v>
      </c>
      <c r="Q345">
        <f t="shared" si="48"/>
        <v>0</v>
      </c>
      <c r="R345">
        <f t="shared" si="49"/>
        <v>0</v>
      </c>
      <c r="S345">
        <f t="shared" si="50"/>
        <v>8</v>
      </c>
      <c r="T345">
        <f t="shared" si="51"/>
        <v>0</v>
      </c>
      <c r="U345">
        <f t="shared" si="52"/>
        <v>38.299999999999997</v>
      </c>
      <c r="W345" t="str">
        <f t="shared" si="53"/>
        <v>nie</v>
      </c>
      <c r="X345" t="str">
        <f t="shared" si="54"/>
        <v>nie</v>
      </c>
    </row>
    <row r="346" spans="2:24" x14ac:dyDescent="0.2">
      <c r="B346" t="s">
        <v>479</v>
      </c>
      <c r="C346" t="s">
        <v>30</v>
      </c>
      <c r="D346">
        <v>7</v>
      </c>
      <c r="E346">
        <v>4</v>
      </c>
      <c r="F346">
        <v>4</v>
      </c>
      <c r="G346">
        <v>6</v>
      </c>
      <c r="H346">
        <v>5</v>
      </c>
      <c r="I346">
        <v>5</v>
      </c>
      <c r="J346">
        <v>10</v>
      </c>
      <c r="K346">
        <v>32</v>
      </c>
      <c r="L346">
        <v>73</v>
      </c>
      <c r="M346">
        <v>96</v>
      </c>
      <c r="N346">
        <v>29</v>
      </c>
      <c r="O346">
        <f t="shared" si="46"/>
        <v>24</v>
      </c>
      <c r="P346">
        <f t="shared" si="47"/>
        <v>0</v>
      </c>
      <c r="Q346">
        <f t="shared" si="48"/>
        <v>6</v>
      </c>
      <c r="R346">
        <f t="shared" si="49"/>
        <v>10</v>
      </c>
      <c r="S346">
        <f t="shared" si="50"/>
        <v>8</v>
      </c>
      <c r="T346">
        <f t="shared" si="51"/>
        <v>8</v>
      </c>
      <c r="U346">
        <f t="shared" si="52"/>
        <v>56</v>
      </c>
      <c r="W346" t="str">
        <f t="shared" si="53"/>
        <v>nie</v>
      </c>
      <c r="X346" t="str">
        <f t="shared" si="54"/>
        <v>nie</v>
      </c>
    </row>
    <row r="347" spans="2:24" x14ac:dyDescent="0.2">
      <c r="B347" t="s">
        <v>480</v>
      </c>
      <c r="C347" t="s">
        <v>477</v>
      </c>
      <c r="D347">
        <v>3</v>
      </c>
      <c r="E347">
        <v>2</v>
      </c>
      <c r="F347">
        <v>5</v>
      </c>
      <c r="G347">
        <v>5</v>
      </c>
      <c r="H347">
        <v>4</v>
      </c>
      <c r="I347">
        <v>5</v>
      </c>
      <c r="J347">
        <v>91</v>
      </c>
      <c r="K347">
        <v>53</v>
      </c>
      <c r="L347">
        <v>13</v>
      </c>
      <c r="M347">
        <v>58</v>
      </c>
      <c r="N347">
        <v>75</v>
      </c>
      <c r="O347">
        <f t="shared" si="46"/>
        <v>29</v>
      </c>
      <c r="P347">
        <f t="shared" si="47"/>
        <v>0</v>
      </c>
      <c r="Q347">
        <f t="shared" si="48"/>
        <v>8</v>
      </c>
      <c r="R347">
        <f t="shared" si="49"/>
        <v>8</v>
      </c>
      <c r="S347">
        <f t="shared" si="50"/>
        <v>6</v>
      </c>
      <c r="T347">
        <f t="shared" si="51"/>
        <v>8</v>
      </c>
      <c r="U347">
        <f t="shared" si="52"/>
        <v>59</v>
      </c>
      <c r="W347" t="str">
        <f t="shared" si="53"/>
        <v>nie</v>
      </c>
      <c r="X347" t="str">
        <f t="shared" si="54"/>
        <v>nie</v>
      </c>
    </row>
    <row r="348" spans="2:24" x14ac:dyDescent="0.2">
      <c r="B348" t="s">
        <v>481</v>
      </c>
      <c r="C348" t="s">
        <v>61</v>
      </c>
      <c r="D348">
        <v>5</v>
      </c>
      <c r="E348">
        <v>4</v>
      </c>
      <c r="F348">
        <v>6</v>
      </c>
      <c r="G348">
        <v>5</v>
      </c>
      <c r="H348">
        <v>2</v>
      </c>
      <c r="I348">
        <v>3</v>
      </c>
      <c r="J348">
        <v>21</v>
      </c>
      <c r="K348">
        <v>48</v>
      </c>
      <c r="L348">
        <v>45</v>
      </c>
      <c r="M348">
        <v>1</v>
      </c>
      <c r="N348">
        <v>51</v>
      </c>
      <c r="O348">
        <f t="shared" si="46"/>
        <v>16.600000000000001</v>
      </c>
      <c r="P348">
        <f t="shared" si="47"/>
        <v>0</v>
      </c>
      <c r="Q348">
        <f t="shared" si="48"/>
        <v>10</v>
      </c>
      <c r="R348">
        <f t="shared" si="49"/>
        <v>8</v>
      </c>
      <c r="S348">
        <f t="shared" si="50"/>
        <v>0</v>
      </c>
      <c r="T348">
        <f t="shared" si="51"/>
        <v>4</v>
      </c>
      <c r="U348">
        <f t="shared" si="52"/>
        <v>38.6</v>
      </c>
      <c r="W348" t="str">
        <f t="shared" si="53"/>
        <v>nie</v>
      </c>
      <c r="X348" t="str">
        <f t="shared" si="54"/>
        <v>nie</v>
      </c>
    </row>
    <row r="349" spans="2:24" x14ac:dyDescent="0.2">
      <c r="B349" t="s">
        <v>482</v>
      </c>
      <c r="C349" t="s">
        <v>311</v>
      </c>
      <c r="D349">
        <v>2</v>
      </c>
      <c r="E349">
        <v>2</v>
      </c>
      <c r="F349">
        <v>5</v>
      </c>
      <c r="G349">
        <v>2</v>
      </c>
      <c r="H349">
        <v>4</v>
      </c>
      <c r="I349">
        <v>4</v>
      </c>
      <c r="J349">
        <v>83</v>
      </c>
      <c r="K349">
        <v>28</v>
      </c>
      <c r="L349">
        <v>43</v>
      </c>
      <c r="M349">
        <v>19</v>
      </c>
      <c r="N349">
        <v>83</v>
      </c>
      <c r="O349">
        <f t="shared" si="46"/>
        <v>25.6</v>
      </c>
      <c r="P349">
        <f t="shared" si="47"/>
        <v>0</v>
      </c>
      <c r="Q349">
        <f t="shared" si="48"/>
        <v>8</v>
      </c>
      <c r="R349">
        <f t="shared" si="49"/>
        <v>0</v>
      </c>
      <c r="S349">
        <f t="shared" si="50"/>
        <v>6</v>
      </c>
      <c r="T349">
        <f t="shared" si="51"/>
        <v>6</v>
      </c>
      <c r="U349">
        <f t="shared" si="52"/>
        <v>45.6</v>
      </c>
      <c r="W349" t="str">
        <f t="shared" si="53"/>
        <v>nie</v>
      </c>
      <c r="X349" t="str">
        <f t="shared" si="54"/>
        <v>nie</v>
      </c>
    </row>
    <row r="350" spans="2:24" x14ac:dyDescent="0.2">
      <c r="B350" t="s">
        <v>483</v>
      </c>
      <c r="C350" t="s">
        <v>133</v>
      </c>
      <c r="D350">
        <v>2</v>
      </c>
      <c r="E350">
        <v>4</v>
      </c>
      <c r="F350">
        <v>4</v>
      </c>
      <c r="G350">
        <v>3</v>
      </c>
      <c r="H350">
        <v>3</v>
      </c>
      <c r="I350">
        <v>6</v>
      </c>
      <c r="J350">
        <v>97</v>
      </c>
      <c r="K350">
        <v>80</v>
      </c>
      <c r="L350">
        <v>54</v>
      </c>
      <c r="M350">
        <v>78</v>
      </c>
      <c r="N350">
        <v>43</v>
      </c>
      <c r="O350">
        <f t="shared" si="46"/>
        <v>35.200000000000003</v>
      </c>
      <c r="P350">
        <f t="shared" si="47"/>
        <v>0</v>
      </c>
      <c r="Q350">
        <f t="shared" si="48"/>
        <v>6</v>
      </c>
      <c r="R350">
        <f t="shared" si="49"/>
        <v>4</v>
      </c>
      <c r="S350">
        <f t="shared" si="50"/>
        <v>4</v>
      </c>
      <c r="T350">
        <f t="shared" si="51"/>
        <v>10</v>
      </c>
      <c r="U350">
        <f t="shared" si="52"/>
        <v>59.2</v>
      </c>
      <c r="W350" t="str">
        <f t="shared" si="53"/>
        <v>nie</v>
      </c>
      <c r="X350" t="str">
        <f t="shared" si="54"/>
        <v>nie</v>
      </c>
    </row>
    <row r="351" spans="2:24" x14ac:dyDescent="0.2">
      <c r="B351" t="s">
        <v>484</v>
      </c>
      <c r="C351" t="s">
        <v>101</v>
      </c>
      <c r="D351">
        <v>2</v>
      </c>
      <c r="E351">
        <v>5</v>
      </c>
      <c r="F351">
        <v>2</v>
      </c>
      <c r="G351">
        <v>3</v>
      </c>
      <c r="H351">
        <v>5</v>
      </c>
      <c r="I351">
        <v>2</v>
      </c>
      <c r="J351">
        <v>26</v>
      </c>
      <c r="K351">
        <v>31</v>
      </c>
      <c r="L351">
        <v>88</v>
      </c>
      <c r="M351">
        <v>98</v>
      </c>
      <c r="N351">
        <v>45</v>
      </c>
      <c r="O351">
        <f t="shared" si="46"/>
        <v>28.8</v>
      </c>
      <c r="P351">
        <f t="shared" si="47"/>
        <v>0</v>
      </c>
      <c r="Q351">
        <f t="shared" si="48"/>
        <v>0</v>
      </c>
      <c r="R351">
        <f t="shared" si="49"/>
        <v>4</v>
      </c>
      <c r="S351">
        <f t="shared" si="50"/>
        <v>8</v>
      </c>
      <c r="T351">
        <f t="shared" si="51"/>
        <v>0</v>
      </c>
      <c r="U351">
        <f t="shared" si="52"/>
        <v>40.799999999999997</v>
      </c>
      <c r="W351" t="str">
        <f t="shared" si="53"/>
        <v>nie</v>
      </c>
      <c r="X351" t="str">
        <f t="shared" si="54"/>
        <v>nie</v>
      </c>
    </row>
    <row r="352" spans="2:24" x14ac:dyDescent="0.2">
      <c r="B352" t="s">
        <v>485</v>
      </c>
      <c r="C352" t="s">
        <v>58</v>
      </c>
      <c r="D352">
        <v>7</v>
      </c>
      <c r="E352">
        <v>6</v>
      </c>
      <c r="F352">
        <v>4</v>
      </c>
      <c r="G352">
        <v>5</v>
      </c>
      <c r="H352">
        <v>4</v>
      </c>
      <c r="I352">
        <v>3</v>
      </c>
      <c r="J352">
        <v>17</v>
      </c>
      <c r="K352">
        <v>54</v>
      </c>
      <c r="L352">
        <v>78</v>
      </c>
      <c r="M352">
        <v>68</v>
      </c>
      <c r="N352">
        <v>41</v>
      </c>
      <c r="O352">
        <f t="shared" si="46"/>
        <v>25.8</v>
      </c>
      <c r="P352">
        <f t="shared" si="47"/>
        <v>2</v>
      </c>
      <c r="Q352">
        <f t="shared" si="48"/>
        <v>6</v>
      </c>
      <c r="R352">
        <f t="shared" si="49"/>
        <v>8</v>
      </c>
      <c r="S352">
        <f t="shared" si="50"/>
        <v>6</v>
      </c>
      <c r="T352">
        <f t="shared" si="51"/>
        <v>4</v>
      </c>
      <c r="U352">
        <f t="shared" si="52"/>
        <v>51.8</v>
      </c>
      <c r="W352" t="str">
        <f t="shared" si="53"/>
        <v>nie</v>
      </c>
      <c r="X352" t="str">
        <f t="shared" si="54"/>
        <v>nie</v>
      </c>
    </row>
    <row r="353" spans="2:24" x14ac:dyDescent="0.2">
      <c r="B353" t="s">
        <v>486</v>
      </c>
      <c r="C353" t="s">
        <v>70</v>
      </c>
      <c r="D353">
        <v>0</v>
      </c>
      <c r="E353">
        <v>2</v>
      </c>
      <c r="F353">
        <v>5</v>
      </c>
      <c r="G353">
        <v>3</v>
      </c>
      <c r="H353">
        <v>6</v>
      </c>
      <c r="I353">
        <v>6</v>
      </c>
      <c r="J353">
        <v>5</v>
      </c>
      <c r="K353">
        <v>93</v>
      </c>
      <c r="L353">
        <v>4</v>
      </c>
      <c r="M353">
        <v>59</v>
      </c>
      <c r="N353">
        <v>71</v>
      </c>
      <c r="O353">
        <f t="shared" si="46"/>
        <v>23.2</v>
      </c>
      <c r="P353">
        <f t="shared" si="47"/>
        <v>0</v>
      </c>
      <c r="Q353">
        <f t="shared" si="48"/>
        <v>8</v>
      </c>
      <c r="R353">
        <f t="shared" si="49"/>
        <v>4</v>
      </c>
      <c r="S353">
        <f t="shared" si="50"/>
        <v>10</v>
      </c>
      <c r="T353">
        <f t="shared" si="51"/>
        <v>10</v>
      </c>
      <c r="U353">
        <f t="shared" si="52"/>
        <v>55.2</v>
      </c>
      <c r="W353" t="str">
        <f t="shared" si="53"/>
        <v>nie</v>
      </c>
      <c r="X353" t="str">
        <f t="shared" si="54"/>
        <v>nie</v>
      </c>
    </row>
    <row r="354" spans="2:24" x14ac:dyDescent="0.2">
      <c r="B354" t="s">
        <v>487</v>
      </c>
      <c r="C354" t="s">
        <v>76</v>
      </c>
      <c r="D354">
        <v>3</v>
      </c>
      <c r="E354">
        <v>5</v>
      </c>
      <c r="F354">
        <v>3</v>
      </c>
      <c r="G354">
        <v>3</v>
      </c>
      <c r="H354">
        <v>6</v>
      </c>
      <c r="I354">
        <v>4</v>
      </c>
      <c r="J354">
        <v>78</v>
      </c>
      <c r="K354">
        <v>80</v>
      </c>
      <c r="L354">
        <v>56</v>
      </c>
      <c r="M354">
        <v>31</v>
      </c>
      <c r="N354">
        <v>81</v>
      </c>
      <c r="O354">
        <f t="shared" si="46"/>
        <v>32.6</v>
      </c>
      <c r="P354">
        <f t="shared" si="47"/>
        <v>0</v>
      </c>
      <c r="Q354">
        <f t="shared" si="48"/>
        <v>4</v>
      </c>
      <c r="R354">
        <f t="shared" si="49"/>
        <v>4</v>
      </c>
      <c r="S354">
        <f t="shared" si="50"/>
        <v>10</v>
      </c>
      <c r="T354">
        <f t="shared" si="51"/>
        <v>6</v>
      </c>
      <c r="U354">
        <f t="shared" si="52"/>
        <v>56.6</v>
      </c>
      <c r="W354" t="str">
        <f t="shared" si="53"/>
        <v>nie</v>
      </c>
      <c r="X354" t="str">
        <f t="shared" si="54"/>
        <v>nie</v>
      </c>
    </row>
    <row r="355" spans="2:24" x14ac:dyDescent="0.2">
      <c r="B355" t="s">
        <v>488</v>
      </c>
      <c r="C355" t="s">
        <v>489</v>
      </c>
      <c r="D355">
        <v>6</v>
      </c>
      <c r="E355">
        <v>6</v>
      </c>
      <c r="F355">
        <v>6</v>
      </c>
      <c r="G355">
        <v>4</v>
      </c>
      <c r="H355">
        <v>6</v>
      </c>
      <c r="I355">
        <v>4</v>
      </c>
      <c r="J355">
        <v>64</v>
      </c>
      <c r="K355">
        <v>18</v>
      </c>
      <c r="L355">
        <v>23</v>
      </c>
      <c r="M355">
        <v>81</v>
      </c>
      <c r="N355">
        <v>18</v>
      </c>
      <c r="O355">
        <f t="shared" si="46"/>
        <v>20.399999999999999</v>
      </c>
      <c r="P355">
        <f t="shared" si="47"/>
        <v>2</v>
      </c>
      <c r="Q355">
        <f t="shared" si="48"/>
        <v>10</v>
      </c>
      <c r="R355">
        <f t="shared" si="49"/>
        <v>6</v>
      </c>
      <c r="S355">
        <f t="shared" si="50"/>
        <v>10</v>
      </c>
      <c r="T355">
        <f t="shared" si="51"/>
        <v>6</v>
      </c>
      <c r="U355">
        <f t="shared" si="52"/>
        <v>54.4</v>
      </c>
      <c r="W355" t="str">
        <f t="shared" si="53"/>
        <v>nie</v>
      </c>
      <c r="X355" t="str">
        <f t="shared" si="54"/>
        <v>nie</v>
      </c>
    </row>
    <row r="356" spans="2:24" x14ac:dyDescent="0.2">
      <c r="B356" t="s">
        <v>490</v>
      </c>
      <c r="C356" t="s">
        <v>38</v>
      </c>
      <c r="D356">
        <v>2</v>
      </c>
      <c r="E356">
        <v>4</v>
      </c>
      <c r="F356">
        <v>3</v>
      </c>
      <c r="G356">
        <v>5</v>
      </c>
      <c r="H356">
        <v>2</v>
      </c>
      <c r="I356">
        <v>3</v>
      </c>
      <c r="J356">
        <v>96</v>
      </c>
      <c r="K356">
        <v>32</v>
      </c>
      <c r="L356">
        <v>73</v>
      </c>
      <c r="M356">
        <v>7</v>
      </c>
      <c r="N356">
        <v>74</v>
      </c>
      <c r="O356">
        <f t="shared" si="46"/>
        <v>28.2</v>
      </c>
      <c r="P356">
        <f t="shared" si="47"/>
        <v>0</v>
      </c>
      <c r="Q356">
        <f t="shared" si="48"/>
        <v>4</v>
      </c>
      <c r="R356">
        <f t="shared" si="49"/>
        <v>8</v>
      </c>
      <c r="S356">
        <f t="shared" si="50"/>
        <v>0</v>
      </c>
      <c r="T356">
        <f t="shared" si="51"/>
        <v>4</v>
      </c>
      <c r="U356">
        <f t="shared" si="52"/>
        <v>44.2</v>
      </c>
      <c r="W356" t="str">
        <f t="shared" si="53"/>
        <v>nie</v>
      </c>
      <c r="X356" t="str">
        <f t="shared" si="54"/>
        <v>nie</v>
      </c>
    </row>
    <row r="357" spans="2:24" x14ac:dyDescent="0.2">
      <c r="B357" t="s">
        <v>491</v>
      </c>
      <c r="C357" t="s">
        <v>340</v>
      </c>
      <c r="D357">
        <v>6</v>
      </c>
      <c r="E357">
        <v>6</v>
      </c>
      <c r="F357">
        <v>5</v>
      </c>
      <c r="G357">
        <v>5</v>
      </c>
      <c r="H357">
        <v>3</v>
      </c>
      <c r="I357">
        <v>6</v>
      </c>
      <c r="J357">
        <v>85</v>
      </c>
      <c r="K357">
        <v>35</v>
      </c>
      <c r="L357">
        <v>70</v>
      </c>
      <c r="M357">
        <v>99</v>
      </c>
      <c r="N357">
        <v>85</v>
      </c>
      <c r="O357">
        <f t="shared" si="46"/>
        <v>37.4</v>
      </c>
      <c r="P357">
        <f t="shared" si="47"/>
        <v>2</v>
      </c>
      <c r="Q357">
        <f t="shared" si="48"/>
        <v>8</v>
      </c>
      <c r="R357">
        <f t="shared" si="49"/>
        <v>8</v>
      </c>
      <c r="S357">
        <f t="shared" si="50"/>
        <v>4</v>
      </c>
      <c r="T357">
        <f t="shared" si="51"/>
        <v>10</v>
      </c>
      <c r="U357">
        <f t="shared" si="52"/>
        <v>69.400000000000006</v>
      </c>
      <c r="W357" t="str">
        <f t="shared" si="53"/>
        <v>nie</v>
      </c>
      <c r="X357" t="str">
        <f t="shared" si="54"/>
        <v>nie</v>
      </c>
    </row>
    <row r="358" spans="2:24" x14ac:dyDescent="0.2">
      <c r="B358" t="s">
        <v>492</v>
      </c>
      <c r="C358" t="s">
        <v>90</v>
      </c>
      <c r="D358">
        <v>4</v>
      </c>
      <c r="E358">
        <v>2</v>
      </c>
      <c r="F358">
        <v>4</v>
      </c>
      <c r="G358">
        <v>5</v>
      </c>
      <c r="H358">
        <v>4</v>
      </c>
      <c r="I358">
        <v>2</v>
      </c>
      <c r="J358">
        <v>17</v>
      </c>
      <c r="K358">
        <v>17</v>
      </c>
      <c r="L358">
        <v>92</v>
      </c>
      <c r="M358">
        <v>6</v>
      </c>
      <c r="N358">
        <v>64</v>
      </c>
      <c r="O358">
        <f t="shared" si="46"/>
        <v>19.600000000000001</v>
      </c>
      <c r="P358">
        <f t="shared" si="47"/>
        <v>0</v>
      </c>
      <c r="Q358">
        <f t="shared" si="48"/>
        <v>6</v>
      </c>
      <c r="R358">
        <f t="shared" si="49"/>
        <v>8</v>
      </c>
      <c r="S358">
        <f t="shared" si="50"/>
        <v>6</v>
      </c>
      <c r="T358">
        <f t="shared" si="51"/>
        <v>0</v>
      </c>
      <c r="U358">
        <f t="shared" si="52"/>
        <v>39.6</v>
      </c>
      <c r="W358" t="str">
        <f t="shared" si="53"/>
        <v>nie</v>
      </c>
      <c r="X358" t="str">
        <f t="shared" si="54"/>
        <v>nie</v>
      </c>
    </row>
    <row r="359" spans="2:24" x14ac:dyDescent="0.2">
      <c r="B359" t="s">
        <v>493</v>
      </c>
      <c r="C359" t="s">
        <v>180</v>
      </c>
      <c r="D359">
        <v>4</v>
      </c>
      <c r="E359">
        <v>2</v>
      </c>
      <c r="F359">
        <v>4</v>
      </c>
      <c r="G359">
        <v>2</v>
      </c>
      <c r="H359">
        <v>5</v>
      </c>
      <c r="I359">
        <v>4</v>
      </c>
      <c r="J359">
        <v>62</v>
      </c>
      <c r="K359">
        <v>3</v>
      </c>
      <c r="L359">
        <v>84</v>
      </c>
      <c r="M359">
        <v>48</v>
      </c>
      <c r="N359">
        <v>94</v>
      </c>
      <c r="O359">
        <f t="shared" si="46"/>
        <v>29.1</v>
      </c>
      <c r="P359">
        <f t="shared" si="47"/>
        <v>0</v>
      </c>
      <c r="Q359">
        <f t="shared" si="48"/>
        <v>6</v>
      </c>
      <c r="R359">
        <f t="shared" si="49"/>
        <v>0</v>
      </c>
      <c r="S359">
        <f t="shared" si="50"/>
        <v>8</v>
      </c>
      <c r="T359">
        <f t="shared" si="51"/>
        <v>6</v>
      </c>
      <c r="U359">
        <f t="shared" si="52"/>
        <v>49.1</v>
      </c>
      <c r="W359" t="str">
        <f t="shared" si="53"/>
        <v>nie</v>
      </c>
      <c r="X359" t="str">
        <f t="shared" si="54"/>
        <v>nie</v>
      </c>
    </row>
    <row r="360" spans="2:24" x14ac:dyDescent="0.2">
      <c r="B360" t="s">
        <v>494</v>
      </c>
      <c r="C360" t="s">
        <v>495</v>
      </c>
      <c r="D360">
        <v>4</v>
      </c>
      <c r="E360">
        <v>5</v>
      </c>
      <c r="F360">
        <v>5</v>
      </c>
      <c r="G360">
        <v>6</v>
      </c>
      <c r="H360">
        <v>2</v>
      </c>
      <c r="I360">
        <v>3</v>
      </c>
      <c r="J360">
        <v>35</v>
      </c>
      <c r="K360">
        <v>49</v>
      </c>
      <c r="L360">
        <v>59</v>
      </c>
      <c r="M360">
        <v>44</v>
      </c>
      <c r="N360">
        <v>68</v>
      </c>
      <c r="O360">
        <f t="shared" si="46"/>
        <v>25.5</v>
      </c>
      <c r="P360">
        <f t="shared" si="47"/>
        <v>0</v>
      </c>
      <c r="Q360">
        <f t="shared" si="48"/>
        <v>8</v>
      </c>
      <c r="R360">
        <f t="shared" si="49"/>
        <v>10</v>
      </c>
      <c r="S360">
        <f t="shared" si="50"/>
        <v>0</v>
      </c>
      <c r="T360">
        <f t="shared" si="51"/>
        <v>4</v>
      </c>
      <c r="U360">
        <f t="shared" si="52"/>
        <v>47.5</v>
      </c>
      <c r="W360" t="str">
        <f t="shared" si="53"/>
        <v>nie</v>
      </c>
      <c r="X360" t="str">
        <f t="shared" si="54"/>
        <v>nie</v>
      </c>
    </row>
    <row r="361" spans="2:24" x14ac:dyDescent="0.2">
      <c r="B361" t="s">
        <v>496</v>
      </c>
      <c r="C361" t="s">
        <v>369</v>
      </c>
      <c r="D361">
        <v>7</v>
      </c>
      <c r="E361">
        <v>3</v>
      </c>
      <c r="F361">
        <v>6</v>
      </c>
      <c r="G361">
        <v>2</v>
      </c>
      <c r="H361">
        <v>6</v>
      </c>
      <c r="I361">
        <v>5</v>
      </c>
      <c r="J361">
        <v>20</v>
      </c>
      <c r="K361">
        <v>58</v>
      </c>
      <c r="L361">
        <v>93</v>
      </c>
      <c r="M361">
        <v>53</v>
      </c>
      <c r="N361">
        <v>35</v>
      </c>
      <c r="O361">
        <f t="shared" si="46"/>
        <v>25.9</v>
      </c>
      <c r="P361">
        <f t="shared" si="47"/>
        <v>0</v>
      </c>
      <c r="Q361">
        <f t="shared" si="48"/>
        <v>10</v>
      </c>
      <c r="R361">
        <f t="shared" si="49"/>
        <v>0</v>
      </c>
      <c r="S361">
        <f t="shared" si="50"/>
        <v>10</v>
      </c>
      <c r="T361">
        <f t="shared" si="51"/>
        <v>8</v>
      </c>
      <c r="U361">
        <f t="shared" si="52"/>
        <v>53.9</v>
      </c>
      <c r="W361" t="str">
        <f t="shared" si="53"/>
        <v>nie</v>
      </c>
      <c r="X361" t="str">
        <f t="shared" si="54"/>
        <v>nie</v>
      </c>
    </row>
    <row r="362" spans="2:24" x14ac:dyDescent="0.2">
      <c r="B362" t="s">
        <v>497</v>
      </c>
      <c r="C362" t="s">
        <v>498</v>
      </c>
      <c r="D362">
        <v>5</v>
      </c>
      <c r="E362">
        <v>6</v>
      </c>
      <c r="F362">
        <v>2</v>
      </c>
      <c r="G362">
        <v>3</v>
      </c>
      <c r="H362">
        <v>4</v>
      </c>
      <c r="I362">
        <v>3</v>
      </c>
      <c r="J362">
        <v>2</v>
      </c>
      <c r="K362">
        <v>97</v>
      </c>
      <c r="L362">
        <v>14</v>
      </c>
      <c r="M362">
        <v>81</v>
      </c>
      <c r="N362">
        <v>38</v>
      </c>
      <c r="O362">
        <f t="shared" si="46"/>
        <v>23.2</v>
      </c>
      <c r="P362">
        <f t="shared" si="47"/>
        <v>2</v>
      </c>
      <c r="Q362">
        <f t="shared" si="48"/>
        <v>0</v>
      </c>
      <c r="R362">
        <f t="shared" si="49"/>
        <v>4</v>
      </c>
      <c r="S362">
        <f t="shared" si="50"/>
        <v>6</v>
      </c>
      <c r="T362">
        <f t="shared" si="51"/>
        <v>4</v>
      </c>
      <c r="U362">
        <f t="shared" si="52"/>
        <v>39.200000000000003</v>
      </c>
      <c r="W362" t="str">
        <f t="shared" si="53"/>
        <v>nie</v>
      </c>
      <c r="X362" t="str">
        <f t="shared" si="54"/>
        <v>nie</v>
      </c>
    </row>
    <row r="363" spans="2:24" x14ac:dyDescent="0.2">
      <c r="B363" t="s">
        <v>499</v>
      </c>
      <c r="C363" t="s">
        <v>498</v>
      </c>
      <c r="D363">
        <v>4</v>
      </c>
      <c r="E363">
        <v>6</v>
      </c>
      <c r="F363">
        <v>2</v>
      </c>
      <c r="G363">
        <v>6</v>
      </c>
      <c r="H363">
        <v>4</v>
      </c>
      <c r="I363">
        <v>5</v>
      </c>
      <c r="J363">
        <v>98</v>
      </c>
      <c r="K363">
        <v>42</v>
      </c>
      <c r="L363">
        <v>49</v>
      </c>
      <c r="M363">
        <v>83</v>
      </c>
      <c r="N363">
        <v>32</v>
      </c>
      <c r="O363">
        <f t="shared" si="46"/>
        <v>30.4</v>
      </c>
      <c r="P363">
        <f t="shared" si="47"/>
        <v>2</v>
      </c>
      <c r="Q363">
        <f t="shared" si="48"/>
        <v>0</v>
      </c>
      <c r="R363">
        <f t="shared" si="49"/>
        <v>10</v>
      </c>
      <c r="S363">
        <f t="shared" si="50"/>
        <v>6</v>
      </c>
      <c r="T363">
        <f t="shared" si="51"/>
        <v>8</v>
      </c>
      <c r="U363">
        <f t="shared" si="52"/>
        <v>56.4</v>
      </c>
      <c r="W363" t="str">
        <f t="shared" si="53"/>
        <v>nie</v>
      </c>
      <c r="X363" t="str">
        <f t="shared" si="54"/>
        <v>nie</v>
      </c>
    </row>
    <row r="364" spans="2:24" x14ac:dyDescent="0.2">
      <c r="B364" t="s">
        <v>500</v>
      </c>
      <c r="C364" t="s">
        <v>121</v>
      </c>
      <c r="D364">
        <v>7</v>
      </c>
      <c r="E364">
        <v>5</v>
      </c>
      <c r="F364">
        <v>5</v>
      </c>
      <c r="G364">
        <v>4</v>
      </c>
      <c r="H364">
        <v>5</v>
      </c>
      <c r="I364">
        <v>6</v>
      </c>
      <c r="J364">
        <v>97</v>
      </c>
      <c r="K364">
        <v>45</v>
      </c>
      <c r="L364">
        <v>42</v>
      </c>
      <c r="M364">
        <v>25</v>
      </c>
      <c r="N364">
        <v>51</v>
      </c>
      <c r="O364">
        <f t="shared" si="46"/>
        <v>26</v>
      </c>
      <c r="P364">
        <f t="shared" si="47"/>
        <v>0</v>
      </c>
      <c r="Q364">
        <f t="shared" si="48"/>
        <v>8</v>
      </c>
      <c r="R364">
        <f t="shared" si="49"/>
        <v>6</v>
      </c>
      <c r="S364">
        <f t="shared" si="50"/>
        <v>8</v>
      </c>
      <c r="T364">
        <f t="shared" si="51"/>
        <v>10</v>
      </c>
      <c r="U364">
        <f t="shared" si="52"/>
        <v>58</v>
      </c>
      <c r="W364" t="str">
        <f t="shared" si="53"/>
        <v>nie</v>
      </c>
      <c r="X364" t="str">
        <f t="shared" si="54"/>
        <v>nie</v>
      </c>
    </row>
    <row r="365" spans="2:24" x14ac:dyDescent="0.2">
      <c r="B365" t="s">
        <v>501</v>
      </c>
      <c r="C365" t="s">
        <v>18</v>
      </c>
      <c r="D365">
        <v>8</v>
      </c>
      <c r="E365">
        <v>3</v>
      </c>
      <c r="F365">
        <v>2</v>
      </c>
      <c r="G365">
        <v>2</v>
      </c>
      <c r="H365">
        <v>4</v>
      </c>
      <c r="I365">
        <v>2</v>
      </c>
      <c r="J365">
        <v>54</v>
      </c>
      <c r="K365">
        <v>48</v>
      </c>
      <c r="L365">
        <v>35</v>
      </c>
      <c r="M365">
        <v>28</v>
      </c>
      <c r="N365">
        <v>35</v>
      </c>
      <c r="O365">
        <f t="shared" si="46"/>
        <v>20</v>
      </c>
      <c r="P365">
        <f t="shared" si="47"/>
        <v>0</v>
      </c>
      <c r="Q365">
        <f t="shared" si="48"/>
        <v>0</v>
      </c>
      <c r="R365">
        <f t="shared" si="49"/>
        <v>0</v>
      </c>
      <c r="S365">
        <f t="shared" si="50"/>
        <v>6</v>
      </c>
      <c r="T365">
        <f t="shared" si="51"/>
        <v>0</v>
      </c>
      <c r="U365">
        <f t="shared" si="52"/>
        <v>26</v>
      </c>
      <c r="W365" t="str">
        <f t="shared" si="53"/>
        <v>nie</v>
      </c>
      <c r="X365" t="str">
        <f t="shared" si="54"/>
        <v>nie</v>
      </c>
    </row>
    <row r="366" spans="2:24" x14ac:dyDescent="0.2">
      <c r="B366" t="s">
        <v>502</v>
      </c>
      <c r="C366" t="s">
        <v>503</v>
      </c>
      <c r="D366">
        <v>5</v>
      </c>
      <c r="E366">
        <v>2</v>
      </c>
      <c r="F366">
        <v>6</v>
      </c>
      <c r="G366">
        <v>3</v>
      </c>
      <c r="H366">
        <v>2</v>
      </c>
      <c r="I366">
        <v>5</v>
      </c>
      <c r="J366">
        <v>35</v>
      </c>
      <c r="K366">
        <v>56</v>
      </c>
      <c r="L366">
        <v>6</v>
      </c>
      <c r="M366">
        <v>84</v>
      </c>
      <c r="N366">
        <v>54</v>
      </c>
      <c r="O366">
        <f t="shared" si="46"/>
        <v>23.5</v>
      </c>
      <c r="P366">
        <f t="shared" si="47"/>
        <v>0</v>
      </c>
      <c r="Q366">
        <f t="shared" si="48"/>
        <v>10</v>
      </c>
      <c r="R366">
        <f t="shared" si="49"/>
        <v>4</v>
      </c>
      <c r="S366">
        <f t="shared" si="50"/>
        <v>0</v>
      </c>
      <c r="T366">
        <f t="shared" si="51"/>
        <v>8</v>
      </c>
      <c r="U366">
        <f t="shared" si="52"/>
        <v>45.5</v>
      </c>
      <c r="W366" t="str">
        <f t="shared" si="53"/>
        <v>nie</v>
      </c>
      <c r="X366" t="str">
        <f t="shared" si="54"/>
        <v>nie</v>
      </c>
    </row>
    <row r="367" spans="2:24" x14ac:dyDescent="0.2">
      <c r="B367" t="s">
        <v>504</v>
      </c>
      <c r="C367" t="s">
        <v>367</v>
      </c>
      <c r="D367">
        <v>0</v>
      </c>
      <c r="E367">
        <v>2</v>
      </c>
      <c r="F367">
        <v>5</v>
      </c>
      <c r="G367">
        <v>6</v>
      </c>
      <c r="H367">
        <v>6</v>
      </c>
      <c r="I367">
        <v>3</v>
      </c>
      <c r="J367">
        <v>36</v>
      </c>
      <c r="K367">
        <v>94</v>
      </c>
      <c r="L367">
        <v>52</v>
      </c>
      <c r="M367">
        <v>50</v>
      </c>
      <c r="N367">
        <v>57</v>
      </c>
      <c r="O367">
        <f t="shared" si="46"/>
        <v>28.9</v>
      </c>
      <c r="P367">
        <f t="shared" si="47"/>
        <v>0</v>
      </c>
      <c r="Q367">
        <f t="shared" si="48"/>
        <v>8</v>
      </c>
      <c r="R367">
        <f t="shared" si="49"/>
        <v>10</v>
      </c>
      <c r="S367">
        <f t="shared" si="50"/>
        <v>10</v>
      </c>
      <c r="T367">
        <f t="shared" si="51"/>
        <v>4</v>
      </c>
      <c r="U367">
        <f t="shared" si="52"/>
        <v>60.9</v>
      </c>
      <c r="W367" t="str">
        <f t="shared" si="53"/>
        <v>nie</v>
      </c>
      <c r="X367" t="str">
        <f t="shared" si="54"/>
        <v>nie</v>
      </c>
    </row>
    <row r="368" spans="2:24" x14ac:dyDescent="0.2">
      <c r="B368" t="s">
        <v>505</v>
      </c>
      <c r="C368" t="s">
        <v>506</v>
      </c>
      <c r="D368">
        <v>2</v>
      </c>
      <c r="E368">
        <v>3</v>
      </c>
      <c r="F368">
        <v>2</v>
      </c>
      <c r="G368">
        <v>2</v>
      </c>
      <c r="H368">
        <v>5</v>
      </c>
      <c r="I368">
        <v>6</v>
      </c>
      <c r="J368">
        <v>100</v>
      </c>
      <c r="K368">
        <v>48</v>
      </c>
      <c r="L368">
        <v>88</v>
      </c>
      <c r="M368">
        <v>48</v>
      </c>
      <c r="N368">
        <v>8</v>
      </c>
      <c r="O368">
        <f t="shared" si="46"/>
        <v>29.2</v>
      </c>
      <c r="P368">
        <f t="shared" si="47"/>
        <v>0</v>
      </c>
      <c r="Q368">
        <f t="shared" si="48"/>
        <v>0</v>
      </c>
      <c r="R368">
        <f t="shared" si="49"/>
        <v>0</v>
      </c>
      <c r="S368">
        <f t="shared" si="50"/>
        <v>8</v>
      </c>
      <c r="T368">
        <f t="shared" si="51"/>
        <v>10</v>
      </c>
      <c r="U368">
        <f t="shared" si="52"/>
        <v>47.2</v>
      </c>
      <c r="W368" t="str">
        <f t="shared" si="53"/>
        <v>nie</v>
      </c>
      <c r="X368" t="str">
        <f t="shared" si="54"/>
        <v>nie</v>
      </c>
    </row>
    <row r="369" spans="2:24" x14ac:dyDescent="0.2">
      <c r="B369" t="s">
        <v>507</v>
      </c>
      <c r="C369" t="s">
        <v>508</v>
      </c>
      <c r="D369">
        <v>1</v>
      </c>
      <c r="E369">
        <v>3</v>
      </c>
      <c r="F369">
        <v>4</v>
      </c>
      <c r="G369">
        <v>3</v>
      </c>
      <c r="H369">
        <v>5</v>
      </c>
      <c r="I369">
        <v>6</v>
      </c>
      <c r="J369">
        <v>89</v>
      </c>
      <c r="K369">
        <v>70</v>
      </c>
      <c r="L369">
        <v>58</v>
      </c>
      <c r="M369">
        <v>39</v>
      </c>
      <c r="N369">
        <v>43</v>
      </c>
      <c r="O369">
        <f t="shared" si="46"/>
        <v>29.9</v>
      </c>
      <c r="P369">
        <f t="shared" si="47"/>
        <v>0</v>
      </c>
      <c r="Q369">
        <f t="shared" si="48"/>
        <v>6</v>
      </c>
      <c r="R369">
        <f t="shared" si="49"/>
        <v>4</v>
      </c>
      <c r="S369">
        <f t="shared" si="50"/>
        <v>8</v>
      </c>
      <c r="T369">
        <f t="shared" si="51"/>
        <v>10</v>
      </c>
      <c r="U369">
        <f t="shared" si="52"/>
        <v>57.9</v>
      </c>
      <c r="W369" t="str">
        <f t="shared" si="53"/>
        <v>nie</v>
      </c>
      <c r="X369" t="str">
        <f t="shared" si="54"/>
        <v>nie</v>
      </c>
    </row>
    <row r="370" spans="2:24" x14ac:dyDescent="0.2">
      <c r="B370" t="s">
        <v>509</v>
      </c>
      <c r="C370" t="s">
        <v>188</v>
      </c>
      <c r="D370">
        <v>0</v>
      </c>
      <c r="E370">
        <v>6</v>
      </c>
      <c r="F370">
        <v>2</v>
      </c>
      <c r="G370">
        <v>2</v>
      </c>
      <c r="H370">
        <v>6</v>
      </c>
      <c r="I370">
        <v>2</v>
      </c>
      <c r="J370">
        <v>21</v>
      </c>
      <c r="K370">
        <v>80</v>
      </c>
      <c r="L370">
        <v>59</v>
      </c>
      <c r="M370">
        <v>35</v>
      </c>
      <c r="N370">
        <v>12</v>
      </c>
      <c r="O370">
        <f t="shared" si="46"/>
        <v>20.7</v>
      </c>
      <c r="P370">
        <f t="shared" si="47"/>
        <v>2</v>
      </c>
      <c r="Q370">
        <f t="shared" si="48"/>
        <v>0</v>
      </c>
      <c r="R370">
        <f t="shared" si="49"/>
        <v>0</v>
      </c>
      <c r="S370">
        <f t="shared" si="50"/>
        <v>10</v>
      </c>
      <c r="T370">
        <f t="shared" si="51"/>
        <v>0</v>
      </c>
      <c r="U370">
        <f t="shared" si="52"/>
        <v>32.700000000000003</v>
      </c>
      <c r="W370" t="str">
        <f t="shared" si="53"/>
        <v>nie</v>
      </c>
      <c r="X370" t="str">
        <f t="shared" si="54"/>
        <v>nie</v>
      </c>
    </row>
    <row r="371" spans="2:24" x14ac:dyDescent="0.2">
      <c r="B371" t="s">
        <v>510</v>
      </c>
      <c r="C371" t="s">
        <v>188</v>
      </c>
      <c r="D371">
        <v>1</v>
      </c>
      <c r="E371">
        <v>3</v>
      </c>
      <c r="F371">
        <v>2</v>
      </c>
      <c r="G371">
        <v>5</v>
      </c>
      <c r="H371">
        <v>4</v>
      </c>
      <c r="I371">
        <v>4</v>
      </c>
      <c r="J371">
        <v>38</v>
      </c>
      <c r="K371">
        <v>5</v>
      </c>
      <c r="L371">
        <v>69</v>
      </c>
      <c r="M371">
        <v>94</v>
      </c>
      <c r="N371">
        <v>25</v>
      </c>
      <c r="O371">
        <f t="shared" si="46"/>
        <v>23.1</v>
      </c>
      <c r="P371">
        <f t="shared" si="47"/>
        <v>0</v>
      </c>
      <c r="Q371">
        <f t="shared" si="48"/>
        <v>0</v>
      </c>
      <c r="R371">
        <f t="shared" si="49"/>
        <v>8</v>
      </c>
      <c r="S371">
        <f t="shared" si="50"/>
        <v>6</v>
      </c>
      <c r="T371">
        <f t="shared" si="51"/>
        <v>6</v>
      </c>
      <c r="U371">
        <f t="shared" si="52"/>
        <v>43.1</v>
      </c>
      <c r="W371" t="str">
        <f t="shared" si="53"/>
        <v>nie</v>
      </c>
      <c r="X371" t="str">
        <f t="shared" si="54"/>
        <v>nie</v>
      </c>
    </row>
    <row r="372" spans="2:24" x14ac:dyDescent="0.2">
      <c r="B372" t="s">
        <v>511</v>
      </c>
      <c r="C372" t="s">
        <v>311</v>
      </c>
      <c r="D372">
        <v>8</v>
      </c>
      <c r="E372">
        <v>4</v>
      </c>
      <c r="F372">
        <v>5</v>
      </c>
      <c r="G372">
        <v>4</v>
      </c>
      <c r="H372">
        <v>5</v>
      </c>
      <c r="I372">
        <v>3</v>
      </c>
      <c r="J372">
        <v>24</v>
      </c>
      <c r="K372">
        <v>47</v>
      </c>
      <c r="L372">
        <v>99</v>
      </c>
      <c r="M372">
        <v>64</v>
      </c>
      <c r="N372">
        <v>11</v>
      </c>
      <c r="O372">
        <f t="shared" si="46"/>
        <v>24.5</v>
      </c>
      <c r="P372">
        <f t="shared" si="47"/>
        <v>0</v>
      </c>
      <c r="Q372">
        <f t="shared" si="48"/>
        <v>8</v>
      </c>
      <c r="R372">
        <f t="shared" si="49"/>
        <v>6</v>
      </c>
      <c r="S372">
        <f t="shared" si="50"/>
        <v>8</v>
      </c>
      <c r="T372">
        <f t="shared" si="51"/>
        <v>4</v>
      </c>
      <c r="U372">
        <f t="shared" si="52"/>
        <v>50.5</v>
      </c>
      <c r="W372" t="str">
        <f t="shared" si="53"/>
        <v>nie</v>
      </c>
      <c r="X372" t="str">
        <f t="shared" si="54"/>
        <v>nie</v>
      </c>
    </row>
    <row r="373" spans="2:24" x14ac:dyDescent="0.2">
      <c r="B373" t="s">
        <v>512</v>
      </c>
      <c r="C373" t="s">
        <v>311</v>
      </c>
      <c r="D373">
        <v>3</v>
      </c>
      <c r="E373">
        <v>5</v>
      </c>
      <c r="F373">
        <v>2</v>
      </c>
      <c r="G373">
        <v>4</v>
      </c>
      <c r="H373">
        <v>5</v>
      </c>
      <c r="I373">
        <v>4</v>
      </c>
      <c r="J373">
        <v>48</v>
      </c>
      <c r="K373">
        <v>100</v>
      </c>
      <c r="L373">
        <v>7</v>
      </c>
      <c r="M373">
        <v>64</v>
      </c>
      <c r="N373">
        <v>74</v>
      </c>
      <c r="O373">
        <f t="shared" si="46"/>
        <v>29.3</v>
      </c>
      <c r="P373">
        <f t="shared" si="47"/>
        <v>0</v>
      </c>
      <c r="Q373">
        <f t="shared" si="48"/>
        <v>0</v>
      </c>
      <c r="R373">
        <f t="shared" si="49"/>
        <v>6</v>
      </c>
      <c r="S373">
        <f t="shared" si="50"/>
        <v>8</v>
      </c>
      <c r="T373">
        <f t="shared" si="51"/>
        <v>6</v>
      </c>
      <c r="U373">
        <f t="shared" si="52"/>
        <v>49.3</v>
      </c>
      <c r="W373" t="str">
        <f t="shared" si="53"/>
        <v>nie</v>
      </c>
      <c r="X373" t="str">
        <f t="shared" si="54"/>
        <v>nie</v>
      </c>
    </row>
    <row r="374" spans="2:24" x14ac:dyDescent="0.2">
      <c r="B374" t="s">
        <v>308</v>
      </c>
      <c r="C374" t="s">
        <v>30</v>
      </c>
      <c r="D374">
        <v>8</v>
      </c>
      <c r="E374">
        <v>3</v>
      </c>
      <c r="F374">
        <v>5</v>
      </c>
      <c r="G374">
        <v>2</v>
      </c>
      <c r="H374">
        <v>4</v>
      </c>
      <c r="I374">
        <v>6</v>
      </c>
      <c r="J374">
        <v>46</v>
      </c>
      <c r="K374">
        <v>88</v>
      </c>
      <c r="L374">
        <v>1</v>
      </c>
      <c r="M374">
        <v>49</v>
      </c>
      <c r="N374">
        <v>84</v>
      </c>
      <c r="O374">
        <f t="shared" si="46"/>
        <v>26.8</v>
      </c>
      <c r="P374">
        <f t="shared" si="47"/>
        <v>0</v>
      </c>
      <c r="Q374">
        <f t="shared" si="48"/>
        <v>8</v>
      </c>
      <c r="R374">
        <f t="shared" si="49"/>
        <v>0</v>
      </c>
      <c r="S374">
        <f t="shared" si="50"/>
        <v>6</v>
      </c>
      <c r="T374">
        <f t="shared" si="51"/>
        <v>10</v>
      </c>
      <c r="U374">
        <f t="shared" si="52"/>
        <v>50.8</v>
      </c>
      <c r="W374" t="str">
        <f t="shared" si="53"/>
        <v>nie</v>
      </c>
      <c r="X374" t="str">
        <f t="shared" si="54"/>
        <v>nie</v>
      </c>
    </row>
    <row r="375" spans="2:24" x14ac:dyDescent="0.2">
      <c r="B375" t="s">
        <v>69</v>
      </c>
      <c r="C375" t="s">
        <v>70</v>
      </c>
      <c r="D375">
        <v>3</v>
      </c>
      <c r="E375">
        <v>5</v>
      </c>
      <c r="F375">
        <v>4</v>
      </c>
      <c r="G375">
        <v>4</v>
      </c>
      <c r="H375">
        <v>6</v>
      </c>
      <c r="I375">
        <v>4</v>
      </c>
      <c r="J375">
        <v>77</v>
      </c>
      <c r="K375">
        <v>80</v>
      </c>
      <c r="L375">
        <v>44</v>
      </c>
      <c r="M375">
        <v>96</v>
      </c>
      <c r="N375">
        <v>10</v>
      </c>
      <c r="O375">
        <f t="shared" si="46"/>
        <v>30.7</v>
      </c>
      <c r="P375">
        <f t="shared" si="47"/>
        <v>0</v>
      </c>
      <c r="Q375">
        <f t="shared" si="48"/>
        <v>6</v>
      </c>
      <c r="R375">
        <f t="shared" si="49"/>
        <v>6</v>
      </c>
      <c r="S375">
        <f t="shared" si="50"/>
        <v>10</v>
      </c>
      <c r="T375">
        <f t="shared" si="51"/>
        <v>6</v>
      </c>
      <c r="U375">
        <f t="shared" si="52"/>
        <v>58.7</v>
      </c>
      <c r="W375" t="str">
        <f t="shared" si="53"/>
        <v>nie</v>
      </c>
      <c r="X375" t="str">
        <f t="shared" si="54"/>
        <v>nie</v>
      </c>
    </row>
    <row r="376" spans="2:24" x14ac:dyDescent="0.2">
      <c r="B376" t="s">
        <v>513</v>
      </c>
      <c r="C376" t="s">
        <v>48</v>
      </c>
      <c r="D376">
        <v>8</v>
      </c>
      <c r="E376">
        <v>3</v>
      </c>
      <c r="F376">
        <v>5</v>
      </c>
      <c r="G376">
        <v>3</v>
      </c>
      <c r="H376">
        <v>5</v>
      </c>
      <c r="I376">
        <v>3</v>
      </c>
      <c r="J376">
        <v>28</v>
      </c>
      <c r="K376">
        <v>5</v>
      </c>
      <c r="L376">
        <v>29</v>
      </c>
      <c r="M376">
        <v>7</v>
      </c>
      <c r="N376">
        <v>19</v>
      </c>
      <c r="O376">
        <f t="shared" si="46"/>
        <v>8.8000000000000007</v>
      </c>
      <c r="P376">
        <f t="shared" si="47"/>
        <v>0</v>
      </c>
      <c r="Q376">
        <f t="shared" si="48"/>
        <v>8</v>
      </c>
      <c r="R376">
        <f t="shared" si="49"/>
        <v>4</v>
      </c>
      <c r="S376">
        <f t="shared" si="50"/>
        <v>8</v>
      </c>
      <c r="T376">
        <f t="shared" si="51"/>
        <v>4</v>
      </c>
      <c r="U376">
        <f t="shared" si="52"/>
        <v>32.799999999999997</v>
      </c>
      <c r="W376" t="str">
        <f t="shared" si="53"/>
        <v>nie</v>
      </c>
      <c r="X376" t="str">
        <f t="shared" si="54"/>
        <v>nie</v>
      </c>
    </row>
    <row r="377" spans="2:24" x14ac:dyDescent="0.2">
      <c r="B377" t="s">
        <v>514</v>
      </c>
      <c r="C377" t="s">
        <v>38</v>
      </c>
      <c r="D377">
        <v>0</v>
      </c>
      <c r="E377">
        <v>5</v>
      </c>
      <c r="F377">
        <v>5</v>
      </c>
      <c r="G377">
        <v>4</v>
      </c>
      <c r="H377">
        <v>5</v>
      </c>
      <c r="I377">
        <v>5</v>
      </c>
      <c r="J377">
        <v>100</v>
      </c>
      <c r="K377">
        <v>100</v>
      </c>
      <c r="L377">
        <v>68</v>
      </c>
      <c r="M377">
        <v>69</v>
      </c>
      <c r="N377">
        <v>46</v>
      </c>
      <c r="O377">
        <f t="shared" si="46"/>
        <v>38.299999999999997</v>
      </c>
      <c r="P377">
        <f t="shared" si="47"/>
        <v>0</v>
      </c>
      <c r="Q377">
        <f t="shared" si="48"/>
        <v>8</v>
      </c>
      <c r="R377">
        <f t="shared" si="49"/>
        <v>6</v>
      </c>
      <c r="S377">
        <f t="shared" si="50"/>
        <v>8</v>
      </c>
      <c r="T377">
        <f t="shared" si="51"/>
        <v>8</v>
      </c>
      <c r="U377">
        <f t="shared" si="52"/>
        <v>68.3</v>
      </c>
      <c r="W377" t="str">
        <f t="shared" si="53"/>
        <v>nie</v>
      </c>
      <c r="X377" t="str">
        <f t="shared" si="54"/>
        <v>nie</v>
      </c>
    </row>
    <row r="378" spans="2:24" x14ac:dyDescent="0.2">
      <c r="B378" t="s">
        <v>411</v>
      </c>
      <c r="C378" t="s">
        <v>515</v>
      </c>
      <c r="D378">
        <v>0</v>
      </c>
      <c r="E378">
        <v>6</v>
      </c>
      <c r="F378">
        <v>6</v>
      </c>
      <c r="G378">
        <v>3</v>
      </c>
      <c r="H378">
        <v>4</v>
      </c>
      <c r="I378">
        <v>3</v>
      </c>
      <c r="J378">
        <v>86</v>
      </c>
      <c r="K378">
        <v>20</v>
      </c>
      <c r="L378">
        <v>40</v>
      </c>
      <c r="M378">
        <v>37</v>
      </c>
      <c r="N378">
        <v>24</v>
      </c>
      <c r="O378">
        <f t="shared" si="46"/>
        <v>20.7</v>
      </c>
      <c r="P378">
        <f t="shared" si="47"/>
        <v>2</v>
      </c>
      <c r="Q378">
        <f t="shared" si="48"/>
        <v>10</v>
      </c>
      <c r="R378">
        <f t="shared" si="49"/>
        <v>4</v>
      </c>
      <c r="S378">
        <f t="shared" si="50"/>
        <v>6</v>
      </c>
      <c r="T378">
        <f t="shared" si="51"/>
        <v>4</v>
      </c>
      <c r="U378">
        <f t="shared" si="52"/>
        <v>46.7</v>
      </c>
      <c r="W378" t="str">
        <f t="shared" si="53"/>
        <v>nie</v>
      </c>
      <c r="X378" t="str">
        <f t="shared" si="54"/>
        <v>nie</v>
      </c>
    </row>
    <row r="379" spans="2:24" x14ac:dyDescent="0.2">
      <c r="B379" t="s">
        <v>516</v>
      </c>
      <c r="C379" t="s">
        <v>16</v>
      </c>
      <c r="D379">
        <v>8</v>
      </c>
      <c r="E379">
        <v>2</v>
      </c>
      <c r="F379">
        <v>4</v>
      </c>
      <c r="G379">
        <v>3</v>
      </c>
      <c r="H379">
        <v>2</v>
      </c>
      <c r="I379">
        <v>4</v>
      </c>
      <c r="J379">
        <v>37</v>
      </c>
      <c r="K379">
        <v>45</v>
      </c>
      <c r="L379">
        <v>53</v>
      </c>
      <c r="M379">
        <v>100</v>
      </c>
      <c r="N379">
        <v>63</v>
      </c>
      <c r="O379">
        <f t="shared" si="46"/>
        <v>29.8</v>
      </c>
      <c r="P379">
        <f t="shared" si="47"/>
        <v>0</v>
      </c>
      <c r="Q379">
        <f t="shared" si="48"/>
        <v>6</v>
      </c>
      <c r="R379">
        <f t="shared" si="49"/>
        <v>4</v>
      </c>
      <c r="S379">
        <f t="shared" si="50"/>
        <v>0</v>
      </c>
      <c r="T379">
        <f t="shared" si="51"/>
        <v>6</v>
      </c>
      <c r="U379">
        <f t="shared" si="52"/>
        <v>45.8</v>
      </c>
      <c r="W379" t="str">
        <f t="shared" si="53"/>
        <v>nie</v>
      </c>
      <c r="X379" t="str">
        <f t="shared" si="54"/>
        <v>nie</v>
      </c>
    </row>
    <row r="380" spans="2:24" x14ac:dyDescent="0.2">
      <c r="B380" t="s">
        <v>517</v>
      </c>
      <c r="C380" t="s">
        <v>518</v>
      </c>
      <c r="D380">
        <v>5</v>
      </c>
      <c r="E380">
        <v>2</v>
      </c>
      <c r="F380">
        <v>4</v>
      </c>
      <c r="G380">
        <v>5</v>
      </c>
      <c r="H380">
        <v>2</v>
      </c>
      <c r="I380">
        <v>4</v>
      </c>
      <c r="J380">
        <v>63</v>
      </c>
      <c r="K380">
        <v>100</v>
      </c>
      <c r="L380">
        <v>26</v>
      </c>
      <c r="M380">
        <v>46</v>
      </c>
      <c r="N380">
        <v>85</v>
      </c>
      <c r="O380">
        <f t="shared" si="46"/>
        <v>32</v>
      </c>
      <c r="P380">
        <f t="shared" si="47"/>
        <v>0</v>
      </c>
      <c r="Q380">
        <f t="shared" si="48"/>
        <v>6</v>
      </c>
      <c r="R380">
        <f t="shared" si="49"/>
        <v>8</v>
      </c>
      <c r="S380">
        <f t="shared" si="50"/>
        <v>0</v>
      </c>
      <c r="T380">
        <f t="shared" si="51"/>
        <v>6</v>
      </c>
      <c r="U380">
        <f t="shared" si="52"/>
        <v>52</v>
      </c>
      <c r="W380" t="str">
        <f t="shared" si="53"/>
        <v>nie</v>
      </c>
      <c r="X380" t="str">
        <f t="shared" si="54"/>
        <v>nie</v>
      </c>
    </row>
    <row r="381" spans="2:24" x14ac:dyDescent="0.2">
      <c r="B381" t="s">
        <v>519</v>
      </c>
      <c r="C381" t="s">
        <v>520</v>
      </c>
      <c r="D381">
        <v>3</v>
      </c>
      <c r="E381">
        <v>3</v>
      </c>
      <c r="F381">
        <v>3</v>
      </c>
      <c r="G381">
        <v>6</v>
      </c>
      <c r="H381">
        <v>3</v>
      </c>
      <c r="I381">
        <v>2</v>
      </c>
      <c r="J381">
        <v>62</v>
      </c>
      <c r="K381">
        <v>92</v>
      </c>
      <c r="L381">
        <v>75</v>
      </c>
      <c r="M381">
        <v>30</v>
      </c>
      <c r="N381">
        <v>86</v>
      </c>
      <c r="O381">
        <f t="shared" si="46"/>
        <v>34.5</v>
      </c>
      <c r="P381">
        <f t="shared" si="47"/>
        <v>0</v>
      </c>
      <c r="Q381">
        <f t="shared" si="48"/>
        <v>4</v>
      </c>
      <c r="R381">
        <f t="shared" si="49"/>
        <v>10</v>
      </c>
      <c r="S381">
        <f t="shared" si="50"/>
        <v>4</v>
      </c>
      <c r="T381">
        <f t="shared" si="51"/>
        <v>0</v>
      </c>
      <c r="U381">
        <f t="shared" si="52"/>
        <v>52.5</v>
      </c>
      <c r="W381" t="str">
        <f t="shared" si="53"/>
        <v>nie</v>
      </c>
      <c r="X381" t="str">
        <f t="shared" si="54"/>
        <v>nie</v>
      </c>
    </row>
    <row r="382" spans="2:24" x14ac:dyDescent="0.2">
      <c r="B382" t="s">
        <v>521</v>
      </c>
      <c r="C382" t="s">
        <v>43</v>
      </c>
      <c r="D382">
        <v>6</v>
      </c>
      <c r="E382">
        <v>4</v>
      </c>
      <c r="F382">
        <v>2</v>
      </c>
      <c r="G382">
        <v>4</v>
      </c>
      <c r="H382">
        <v>4</v>
      </c>
      <c r="I382">
        <v>6</v>
      </c>
      <c r="J382">
        <v>16</v>
      </c>
      <c r="K382">
        <v>19</v>
      </c>
      <c r="L382">
        <v>66</v>
      </c>
      <c r="M382">
        <v>96</v>
      </c>
      <c r="N382">
        <v>61</v>
      </c>
      <c r="O382">
        <f t="shared" si="46"/>
        <v>25.8</v>
      </c>
      <c r="P382">
        <f t="shared" si="47"/>
        <v>0</v>
      </c>
      <c r="Q382">
        <f t="shared" si="48"/>
        <v>0</v>
      </c>
      <c r="R382">
        <f t="shared" si="49"/>
        <v>6</v>
      </c>
      <c r="S382">
        <f t="shared" si="50"/>
        <v>6</v>
      </c>
      <c r="T382">
        <f t="shared" si="51"/>
        <v>10</v>
      </c>
      <c r="U382">
        <f t="shared" si="52"/>
        <v>47.8</v>
      </c>
      <c r="W382" t="str">
        <f t="shared" si="53"/>
        <v>nie</v>
      </c>
      <c r="X382" t="str">
        <f t="shared" si="54"/>
        <v>nie</v>
      </c>
    </row>
    <row r="383" spans="2:24" x14ac:dyDescent="0.2">
      <c r="B383" t="s">
        <v>237</v>
      </c>
      <c r="C383" t="s">
        <v>166</v>
      </c>
      <c r="D383">
        <v>4</v>
      </c>
      <c r="E383">
        <v>5</v>
      </c>
      <c r="F383">
        <v>4</v>
      </c>
      <c r="G383">
        <v>4</v>
      </c>
      <c r="H383">
        <v>2</v>
      </c>
      <c r="I383">
        <v>2</v>
      </c>
      <c r="J383">
        <v>71</v>
      </c>
      <c r="K383">
        <v>99</v>
      </c>
      <c r="L383">
        <v>56</v>
      </c>
      <c r="M383">
        <v>2</v>
      </c>
      <c r="N383">
        <v>43</v>
      </c>
      <c r="O383">
        <f t="shared" si="46"/>
        <v>27.1</v>
      </c>
      <c r="P383">
        <f t="shared" si="47"/>
        <v>0</v>
      </c>
      <c r="Q383">
        <f t="shared" si="48"/>
        <v>6</v>
      </c>
      <c r="R383">
        <f t="shared" si="49"/>
        <v>6</v>
      </c>
      <c r="S383">
        <f t="shared" si="50"/>
        <v>0</v>
      </c>
      <c r="T383">
        <f t="shared" si="51"/>
        <v>0</v>
      </c>
      <c r="U383">
        <f t="shared" si="52"/>
        <v>39.1</v>
      </c>
      <c r="W383" t="str">
        <f t="shared" si="53"/>
        <v>nie</v>
      </c>
      <c r="X383" t="str">
        <f t="shared" si="54"/>
        <v>nie</v>
      </c>
    </row>
    <row r="384" spans="2:24" x14ac:dyDescent="0.2">
      <c r="B384" t="s">
        <v>522</v>
      </c>
      <c r="C384" t="s">
        <v>288</v>
      </c>
      <c r="D384">
        <v>8</v>
      </c>
      <c r="E384">
        <v>2</v>
      </c>
      <c r="F384">
        <v>6</v>
      </c>
      <c r="G384">
        <v>2</v>
      </c>
      <c r="H384">
        <v>6</v>
      </c>
      <c r="I384">
        <v>5</v>
      </c>
      <c r="J384">
        <v>62</v>
      </c>
      <c r="K384">
        <v>49</v>
      </c>
      <c r="L384">
        <v>45</v>
      </c>
      <c r="M384">
        <v>42</v>
      </c>
      <c r="N384">
        <v>53</v>
      </c>
      <c r="O384">
        <f t="shared" si="46"/>
        <v>25.1</v>
      </c>
      <c r="P384">
        <f t="shared" si="47"/>
        <v>0</v>
      </c>
      <c r="Q384">
        <f t="shared" si="48"/>
        <v>10</v>
      </c>
      <c r="R384">
        <f t="shared" si="49"/>
        <v>0</v>
      </c>
      <c r="S384">
        <f t="shared" si="50"/>
        <v>10</v>
      </c>
      <c r="T384">
        <f t="shared" si="51"/>
        <v>8</v>
      </c>
      <c r="U384">
        <f t="shared" si="52"/>
        <v>53.1</v>
      </c>
      <c r="W384" t="str">
        <f t="shared" si="53"/>
        <v>nie</v>
      </c>
      <c r="X384" t="str">
        <f t="shared" si="54"/>
        <v>nie</v>
      </c>
    </row>
    <row r="385" spans="2:24" x14ac:dyDescent="0.2">
      <c r="B385" t="s">
        <v>523</v>
      </c>
      <c r="C385" t="s">
        <v>279</v>
      </c>
      <c r="D385">
        <v>2</v>
      </c>
      <c r="E385">
        <v>3</v>
      </c>
      <c r="F385">
        <v>2</v>
      </c>
      <c r="G385">
        <v>5</v>
      </c>
      <c r="H385">
        <v>5</v>
      </c>
      <c r="I385">
        <v>2</v>
      </c>
      <c r="J385">
        <v>44</v>
      </c>
      <c r="K385">
        <v>30</v>
      </c>
      <c r="L385">
        <v>61</v>
      </c>
      <c r="M385">
        <v>13</v>
      </c>
      <c r="N385">
        <v>30</v>
      </c>
      <c r="O385">
        <f t="shared" si="46"/>
        <v>17.8</v>
      </c>
      <c r="P385">
        <f t="shared" si="47"/>
        <v>0</v>
      </c>
      <c r="Q385">
        <f t="shared" si="48"/>
        <v>0</v>
      </c>
      <c r="R385">
        <f t="shared" si="49"/>
        <v>8</v>
      </c>
      <c r="S385">
        <f t="shared" si="50"/>
        <v>8</v>
      </c>
      <c r="T385">
        <f t="shared" si="51"/>
        <v>0</v>
      </c>
      <c r="U385">
        <f t="shared" si="52"/>
        <v>33.799999999999997</v>
      </c>
      <c r="W385" t="str">
        <f t="shared" si="53"/>
        <v>nie</v>
      </c>
      <c r="X385" t="str">
        <f t="shared" si="54"/>
        <v>nie</v>
      </c>
    </row>
    <row r="386" spans="2:24" x14ac:dyDescent="0.2">
      <c r="B386" t="s">
        <v>524</v>
      </c>
      <c r="C386" t="s">
        <v>99</v>
      </c>
      <c r="D386">
        <v>5</v>
      </c>
      <c r="E386">
        <v>6</v>
      </c>
      <c r="F386">
        <v>5</v>
      </c>
      <c r="G386">
        <v>3</v>
      </c>
      <c r="H386">
        <v>2</v>
      </c>
      <c r="I386">
        <v>4</v>
      </c>
      <c r="J386">
        <v>55</v>
      </c>
      <c r="K386">
        <v>18</v>
      </c>
      <c r="L386">
        <v>46</v>
      </c>
      <c r="M386">
        <v>82</v>
      </c>
      <c r="N386">
        <v>71</v>
      </c>
      <c r="O386">
        <f t="shared" si="46"/>
        <v>27.2</v>
      </c>
      <c r="P386">
        <f t="shared" si="47"/>
        <v>2</v>
      </c>
      <c r="Q386">
        <f t="shared" si="48"/>
        <v>8</v>
      </c>
      <c r="R386">
        <f t="shared" si="49"/>
        <v>4</v>
      </c>
      <c r="S386">
        <f t="shared" si="50"/>
        <v>0</v>
      </c>
      <c r="T386">
        <f t="shared" si="51"/>
        <v>6</v>
      </c>
      <c r="U386">
        <f t="shared" si="52"/>
        <v>47.2</v>
      </c>
      <c r="W386" t="str">
        <f t="shared" si="53"/>
        <v>nie</v>
      </c>
      <c r="X386" t="str">
        <f t="shared" si="54"/>
        <v>nie</v>
      </c>
    </row>
    <row r="387" spans="2:24" x14ac:dyDescent="0.2">
      <c r="B387" t="s">
        <v>525</v>
      </c>
      <c r="C387" t="s">
        <v>526</v>
      </c>
      <c r="D387">
        <v>5</v>
      </c>
      <c r="E387">
        <v>2</v>
      </c>
      <c r="F387">
        <v>5</v>
      </c>
      <c r="G387">
        <v>6</v>
      </c>
      <c r="H387">
        <v>3</v>
      </c>
      <c r="I387">
        <v>3</v>
      </c>
      <c r="J387">
        <v>23</v>
      </c>
      <c r="K387">
        <v>10</v>
      </c>
      <c r="L387">
        <v>99</v>
      </c>
      <c r="M387">
        <v>23</v>
      </c>
      <c r="N387">
        <v>4</v>
      </c>
      <c r="O387">
        <f t="shared" si="46"/>
        <v>15.9</v>
      </c>
      <c r="P387">
        <f t="shared" si="47"/>
        <v>0</v>
      </c>
      <c r="Q387">
        <f t="shared" si="48"/>
        <v>8</v>
      </c>
      <c r="R387">
        <f t="shared" si="49"/>
        <v>10</v>
      </c>
      <c r="S387">
        <f t="shared" si="50"/>
        <v>4</v>
      </c>
      <c r="T387">
        <f t="shared" si="51"/>
        <v>4</v>
      </c>
      <c r="U387">
        <f t="shared" si="52"/>
        <v>41.9</v>
      </c>
      <c r="W387" t="str">
        <f t="shared" si="53"/>
        <v>nie</v>
      </c>
      <c r="X387" t="str">
        <f t="shared" si="54"/>
        <v>nie</v>
      </c>
    </row>
    <row r="388" spans="2:24" x14ac:dyDescent="0.2">
      <c r="B388" t="s">
        <v>527</v>
      </c>
      <c r="C388" t="s">
        <v>340</v>
      </c>
      <c r="D388">
        <v>5</v>
      </c>
      <c r="E388">
        <v>4</v>
      </c>
      <c r="F388">
        <v>3</v>
      </c>
      <c r="G388">
        <v>5</v>
      </c>
      <c r="H388">
        <v>6</v>
      </c>
      <c r="I388">
        <v>2</v>
      </c>
      <c r="J388">
        <v>72</v>
      </c>
      <c r="K388">
        <v>22</v>
      </c>
      <c r="L388">
        <v>90</v>
      </c>
      <c r="M388">
        <v>8</v>
      </c>
      <c r="N388">
        <v>61</v>
      </c>
      <c r="O388">
        <f t="shared" ref="O388:O451" si="55">((SUM(J388:N388))/10)</f>
        <v>25.3</v>
      </c>
      <c r="P388">
        <f t="shared" ref="P388:P451" si="56">IF(E388=6,2,0)</f>
        <v>0</v>
      </c>
      <c r="Q388">
        <f t="shared" ref="Q388:Q451" si="57">IF(F388=1,0,IF(F388=3,4,IF(F388=4,6,IF(F388=5,8,IF(F388=6,10,0)))))</f>
        <v>4</v>
      </c>
      <c r="R388">
        <f t="shared" ref="R388:R451" si="58">IF(G388=1,0,IF(G388=3,4,IF(G388=4,6,IF(G388=5,8,IF(G388=6,10,0)))))</f>
        <v>8</v>
      </c>
      <c r="S388">
        <f t="shared" ref="S388:S451" si="59">IF(H388=1,0,IF(H388=3,4,IF(H388=4,6,IF(H388=5,8,IF(H388=6,10,0)))))</f>
        <v>10</v>
      </c>
      <c r="T388">
        <f t="shared" ref="T388:T451" si="60">IF(I388=1,0,IF(I388=3,4,IF(I388=4,6,IF(I388=5,8,IF(I388=6,10,0)))))</f>
        <v>0</v>
      </c>
      <c r="U388">
        <f t="shared" ref="U388:U451" si="61">O388+P388+Q388+R388+S388+T388</f>
        <v>47.3</v>
      </c>
      <c r="W388" t="str">
        <f t="shared" ref="W388:W451" si="62">IF(U388=49, "tak", "nie")</f>
        <v>nie</v>
      </c>
      <c r="X388" t="str">
        <f t="shared" ref="X388:X451" si="63">IF(U388=49.2, "tak", "nie")</f>
        <v>nie</v>
      </c>
    </row>
    <row r="389" spans="2:24" x14ac:dyDescent="0.2">
      <c r="B389" t="s">
        <v>528</v>
      </c>
      <c r="C389" t="s">
        <v>126</v>
      </c>
      <c r="D389">
        <v>3</v>
      </c>
      <c r="E389">
        <v>3</v>
      </c>
      <c r="F389">
        <v>6</v>
      </c>
      <c r="G389">
        <v>2</v>
      </c>
      <c r="H389">
        <v>4</v>
      </c>
      <c r="I389">
        <v>6</v>
      </c>
      <c r="J389">
        <v>95</v>
      </c>
      <c r="K389">
        <v>18</v>
      </c>
      <c r="L389">
        <v>32</v>
      </c>
      <c r="M389">
        <v>67</v>
      </c>
      <c r="N389">
        <v>36</v>
      </c>
      <c r="O389">
        <f t="shared" si="55"/>
        <v>24.8</v>
      </c>
      <c r="P389">
        <f t="shared" si="56"/>
        <v>0</v>
      </c>
      <c r="Q389">
        <f t="shared" si="57"/>
        <v>10</v>
      </c>
      <c r="R389">
        <f t="shared" si="58"/>
        <v>0</v>
      </c>
      <c r="S389">
        <f t="shared" si="59"/>
        <v>6</v>
      </c>
      <c r="T389">
        <f t="shared" si="60"/>
        <v>10</v>
      </c>
      <c r="U389">
        <f t="shared" si="61"/>
        <v>50.8</v>
      </c>
      <c r="W389" t="str">
        <f t="shared" si="62"/>
        <v>nie</v>
      </c>
      <c r="X389" t="str">
        <f t="shared" si="63"/>
        <v>nie</v>
      </c>
    </row>
    <row r="390" spans="2:24" x14ac:dyDescent="0.2">
      <c r="B390" t="s">
        <v>529</v>
      </c>
      <c r="C390" t="s">
        <v>530</v>
      </c>
      <c r="D390">
        <v>5</v>
      </c>
      <c r="E390">
        <v>5</v>
      </c>
      <c r="F390">
        <v>5</v>
      </c>
      <c r="G390">
        <v>5</v>
      </c>
      <c r="H390">
        <v>5</v>
      </c>
      <c r="I390">
        <v>3</v>
      </c>
      <c r="J390">
        <v>99</v>
      </c>
      <c r="K390">
        <v>47</v>
      </c>
      <c r="L390">
        <v>3</v>
      </c>
      <c r="M390">
        <v>6</v>
      </c>
      <c r="N390">
        <v>59</v>
      </c>
      <c r="O390">
        <f t="shared" si="55"/>
        <v>21.4</v>
      </c>
      <c r="P390">
        <f t="shared" si="56"/>
        <v>0</v>
      </c>
      <c r="Q390">
        <f t="shared" si="57"/>
        <v>8</v>
      </c>
      <c r="R390">
        <f t="shared" si="58"/>
        <v>8</v>
      </c>
      <c r="S390">
        <f t="shared" si="59"/>
        <v>8</v>
      </c>
      <c r="T390">
        <f t="shared" si="60"/>
        <v>4</v>
      </c>
      <c r="U390">
        <f t="shared" si="61"/>
        <v>49.4</v>
      </c>
      <c r="W390" t="str">
        <f t="shared" si="62"/>
        <v>nie</v>
      </c>
      <c r="X390" t="str">
        <f t="shared" si="63"/>
        <v>nie</v>
      </c>
    </row>
    <row r="391" spans="2:24" x14ac:dyDescent="0.2">
      <c r="B391" t="s">
        <v>531</v>
      </c>
      <c r="C391" t="s">
        <v>532</v>
      </c>
      <c r="D391">
        <v>5</v>
      </c>
      <c r="E391">
        <v>5</v>
      </c>
      <c r="F391">
        <v>3</v>
      </c>
      <c r="G391">
        <v>4</v>
      </c>
      <c r="H391">
        <v>5</v>
      </c>
      <c r="I391">
        <v>2</v>
      </c>
      <c r="J391">
        <v>97</v>
      </c>
      <c r="K391">
        <v>87</v>
      </c>
      <c r="L391">
        <v>7</v>
      </c>
      <c r="M391">
        <v>93</v>
      </c>
      <c r="N391">
        <v>19</v>
      </c>
      <c r="O391">
        <f t="shared" si="55"/>
        <v>30.3</v>
      </c>
      <c r="P391">
        <f t="shared" si="56"/>
        <v>0</v>
      </c>
      <c r="Q391">
        <f t="shared" si="57"/>
        <v>4</v>
      </c>
      <c r="R391">
        <f t="shared" si="58"/>
        <v>6</v>
      </c>
      <c r="S391">
        <f t="shared" si="59"/>
        <v>8</v>
      </c>
      <c r="T391">
        <f t="shared" si="60"/>
        <v>0</v>
      </c>
      <c r="U391">
        <f t="shared" si="61"/>
        <v>48.3</v>
      </c>
      <c r="W391" t="str">
        <f t="shared" si="62"/>
        <v>nie</v>
      </c>
      <c r="X391" t="str">
        <f t="shared" si="63"/>
        <v>nie</v>
      </c>
    </row>
    <row r="392" spans="2:24" x14ac:dyDescent="0.2">
      <c r="B392" t="s">
        <v>533</v>
      </c>
      <c r="C392" t="s">
        <v>45</v>
      </c>
      <c r="D392">
        <v>3</v>
      </c>
      <c r="E392">
        <v>6</v>
      </c>
      <c r="F392">
        <v>6</v>
      </c>
      <c r="G392">
        <v>6</v>
      </c>
      <c r="H392">
        <v>2</v>
      </c>
      <c r="I392">
        <v>5</v>
      </c>
      <c r="J392">
        <v>57</v>
      </c>
      <c r="K392">
        <v>44</v>
      </c>
      <c r="L392">
        <v>90</v>
      </c>
      <c r="M392">
        <v>33</v>
      </c>
      <c r="N392">
        <v>78</v>
      </c>
      <c r="O392">
        <f t="shared" si="55"/>
        <v>30.2</v>
      </c>
      <c r="P392">
        <f t="shared" si="56"/>
        <v>2</v>
      </c>
      <c r="Q392">
        <f t="shared" si="57"/>
        <v>10</v>
      </c>
      <c r="R392">
        <f t="shared" si="58"/>
        <v>10</v>
      </c>
      <c r="S392">
        <f t="shared" si="59"/>
        <v>0</v>
      </c>
      <c r="T392">
        <f t="shared" si="60"/>
        <v>8</v>
      </c>
      <c r="U392">
        <f t="shared" si="61"/>
        <v>60.2</v>
      </c>
      <c r="W392" t="str">
        <f t="shared" si="62"/>
        <v>nie</v>
      </c>
      <c r="X392" t="str">
        <f t="shared" si="63"/>
        <v>nie</v>
      </c>
    </row>
    <row r="393" spans="2:24" x14ac:dyDescent="0.2">
      <c r="B393" t="s">
        <v>534</v>
      </c>
      <c r="C393" t="s">
        <v>90</v>
      </c>
      <c r="D393">
        <v>2</v>
      </c>
      <c r="E393">
        <v>4</v>
      </c>
      <c r="F393">
        <v>5</v>
      </c>
      <c r="G393">
        <v>3</v>
      </c>
      <c r="H393">
        <v>2</v>
      </c>
      <c r="I393">
        <v>2</v>
      </c>
      <c r="J393">
        <v>35</v>
      </c>
      <c r="K393">
        <v>82</v>
      </c>
      <c r="L393">
        <v>52</v>
      </c>
      <c r="M393">
        <v>15</v>
      </c>
      <c r="N393">
        <v>51</v>
      </c>
      <c r="O393">
        <f t="shared" si="55"/>
        <v>23.5</v>
      </c>
      <c r="P393">
        <f t="shared" si="56"/>
        <v>0</v>
      </c>
      <c r="Q393">
        <f t="shared" si="57"/>
        <v>8</v>
      </c>
      <c r="R393">
        <f t="shared" si="58"/>
        <v>4</v>
      </c>
      <c r="S393">
        <f t="shared" si="59"/>
        <v>0</v>
      </c>
      <c r="T393">
        <f t="shared" si="60"/>
        <v>0</v>
      </c>
      <c r="U393">
        <f t="shared" si="61"/>
        <v>35.5</v>
      </c>
      <c r="W393" t="str">
        <f t="shared" si="62"/>
        <v>nie</v>
      </c>
      <c r="X393" t="str">
        <f t="shared" si="63"/>
        <v>nie</v>
      </c>
    </row>
    <row r="394" spans="2:24" x14ac:dyDescent="0.2">
      <c r="B394" t="s">
        <v>535</v>
      </c>
      <c r="C394" t="s">
        <v>536</v>
      </c>
      <c r="D394">
        <v>1</v>
      </c>
      <c r="E394">
        <v>5</v>
      </c>
      <c r="F394">
        <v>5</v>
      </c>
      <c r="G394">
        <v>6</v>
      </c>
      <c r="H394">
        <v>4</v>
      </c>
      <c r="I394">
        <v>6</v>
      </c>
      <c r="J394">
        <v>19</v>
      </c>
      <c r="K394">
        <v>32</v>
      </c>
      <c r="L394">
        <v>74</v>
      </c>
      <c r="M394">
        <v>31</v>
      </c>
      <c r="N394">
        <v>58</v>
      </c>
      <c r="O394">
        <f t="shared" si="55"/>
        <v>21.4</v>
      </c>
      <c r="P394">
        <f t="shared" si="56"/>
        <v>0</v>
      </c>
      <c r="Q394">
        <f t="shared" si="57"/>
        <v>8</v>
      </c>
      <c r="R394">
        <f t="shared" si="58"/>
        <v>10</v>
      </c>
      <c r="S394">
        <f t="shared" si="59"/>
        <v>6</v>
      </c>
      <c r="T394">
        <f t="shared" si="60"/>
        <v>10</v>
      </c>
      <c r="U394">
        <f t="shared" si="61"/>
        <v>55.4</v>
      </c>
      <c r="W394" t="str">
        <f t="shared" si="62"/>
        <v>nie</v>
      </c>
      <c r="X394" t="str">
        <f t="shared" si="63"/>
        <v>nie</v>
      </c>
    </row>
    <row r="395" spans="2:24" x14ac:dyDescent="0.2">
      <c r="B395" t="s">
        <v>537</v>
      </c>
      <c r="C395" t="s">
        <v>538</v>
      </c>
      <c r="D395">
        <v>0</v>
      </c>
      <c r="E395">
        <v>5</v>
      </c>
      <c r="F395">
        <v>2</v>
      </c>
      <c r="G395">
        <v>2</v>
      </c>
      <c r="H395">
        <v>5</v>
      </c>
      <c r="I395">
        <v>3</v>
      </c>
      <c r="J395">
        <v>45</v>
      </c>
      <c r="K395">
        <v>52</v>
      </c>
      <c r="L395">
        <v>32</v>
      </c>
      <c r="M395">
        <v>42</v>
      </c>
      <c r="N395">
        <v>33</v>
      </c>
      <c r="O395">
        <f t="shared" si="55"/>
        <v>20.399999999999999</v>
      </c>
      <c r="P395">
        <f t="shared" si="56"/>
        <v>0</v>
      </c>
      <c r="Q395">
        <f t="shared" si="57"/>
        <v>0</v>
      </c>
      <c r="R395">
        <f t="shared" si="58"/>
        <v>0</v>
      </c>
      <c r="S395">
        <f t="shared" si="59"/>
        <v>8</v>
      </c>
      <c r="T395">
        <f t="shared" si="60"/>
        <v>4</v>
      </c>
      <c r="U395">
        <f t="shared" si="61"/>
        <v>32.4</v>
      </c>
      <c r="W395" t="str">
        <f t="shared" si="62"/>
        <v>nie</v>
      </c>
      <c r="X395" t="str">
        <f t="shared" si="63"/>
        <v>nie</v>
      </c>
    </row>
    <row r="396" spans="2:24" x14ac:dyDescent="0.2">
      <c r="B396" t="s">
        <v>539</v>
      </c>
      <c r="C396" t="s">
        <v>540</v>
      </c>
      <c r="D396">
        <v>8</v>
      </c>
      <c r="E396">
        <v>5</v>
      </c>
      <c r="F396">
        <v>6</v>
      </c>
      <c r="G396">
        <v>2</v>
      </c>
      <c r="H396">
        <v>4</v>
      </c>
      <c r="I396">
        <v>3</v>
      </c>
      <c r="J396">
        <v>78</v>
      </c>
      <c r="K396">
        <v>38</v>
      </c>
      <c r="L396">
        <v>62</v>
      </c>
      <c r="M396">
        <v>45</v>
      </c>
      <c r="N396">
        <v>55</v>
      </c>
      <c r="O396">
        <f t="shared" si="55"/>
        <v>27.8</v>
      </c>
      <c r="P396">
        <f t="shared" si="56"/>
        <v>0</v>
      </c>
      <c r="Q396">
        <f t="shared" si="57"/>
        <v>10</v>
      </c>
      <c r="R396">
        <f t="shared" si="58"/>
        <v>0</v>
      </c>
      <c r="S396">
        <f t="shared" si="59"/>
        <v>6</v>
      </c>
      <c r="T396">
        <f t="shared" si="60"/>
        <v>4</v>
      </c>
      <c r="U396">
        <f t="shared" si="61"/>
        <v>47.8</v>
      </c>
      <c r="W396" t="str">
        <f t="shared" si="62"/>
        <v>nie</v>
      </c>
      <c r="X396" t="str">
        <f t="shared" si="63"/>
        <v>nie</v>
      </c>
    </row>
    <row r="397" spans="2:24" x14ac:dyDescent="0.2">
      <c r="B397" t="s">
        <v>541</v>
      </c>
      <c r="C397" t="s">
        <v>503</v>
      </c>
      <c r="D397">
        <v>6</v>
      </c>
      <c r="E397">
        <v>4</v>
      </c>
      <c r="F397">
        <v>2</v>
      </c>
      <c r="G397">
        <v>6</v>
      </c>
      <c r="H397">
        <v>2</v>
      </c>
      <c r="I397">
        <v>6</v>
      </c>
      <c r="J397">
        <v>20</v>
      </c>
      <c r="K397">
        <v>92</v>
      </c>
      <c r="L397">
        <v>44</v>
      </c>
      <c r="M397">
        <v>89</v>
      </c>
      <c r="N397">
        <v>79</v>
      </c>
      <c r="O397">
        <f t="shared" si="55"/>
        <v>32.4</v>
      </c>
      <c r="P397">
        <f t="shared" si="56"/>
        <v>0</v>
      </c>
      <c r="Q397">
        <f t="shared" si="57"/>
        <v>0</v>
      </c>
      <c r="R397">
        <f t="shared" si="58"/>
        <v>10</v>
      </c>
      <c r="S397">
        <f t="shared" si="59"/>
        <v>0</v>
      </c>
      <c r="T397">
        <f t="shared" si="60"/>
        <v>10</v>
      </c>
      <c r="U397">
        <f t="shared" si="61"/>
        <v>52.4</v>
      </c>
      <c r="W397" t="str">
        <f t="shared" si="62"/>
        <v>nie</v>
      </c>
      <c r="X397" t="str">
        <f t="shared" si="63"/>
        <v>nie</v>
      </c>
    </row>
    <row r="398" spans="2:24" x14ac:dyDescent="0.2">
      <c r="B398" t="s">
        <v>542</v>
      </c>
      <c r="C398" t="s">
        <v>117</v>
      </c>
      <c r="D398">
        <v>4</v>
      </c>
      <c r="E398">
        <v>2</v>
      </c>
      <c r="F398">
        <v>2</v>
      </c>
      <c r="G398">
        <v>4</v>
      </c>
      <c r="H398">
        <v>3</v>
      </c>
      <c r="I398">
        <v>3</v>
      </c>
      <c r="J398">
        <v>36</v>
      </c>
      <c r="K398">
        <v>79</v>
      </c>
      <c r="L398">
        <v>62</v>
      </c>
      <c r="M398">
        <v>8</v>
      </c>
      <c r="N398">
        <v>47</v>
      </c>
      <c r="O398">
        <f t="shared" si="55"/>
        <v>23.2</v>
      </c>
      <c r="P398">
        <f t="shared" si="56"/>
        <v>0</v>
      </c>
      <c r="Q398">
        <f t="shared" si="57"/>
        <v>0</v>
      </c>
      <c r="R398">
        <f t="shared" si="58"/>
        <v>6</v>
      </c>
      <c r="S398">
        <f t="shared" si="59"/>
        <v>4</v>
      </c>
      <c r="T398">
        <f t="shared" si="60"/>
        <v>4</v>
      </c>
      <c r="U398">
        <f t="shared" si="61"/>
        <v>37.200000000000003</v>
      </c>
      <c r="W398" t="str">
        <f t="shared" si="62"/>
        <v>nie</v>
      </c>
      <c r="X398" t="str">
        <f t="shared" si="63"/>
        <v>nie</v>
      </c>
    </row>
    <row r="399" spans="2:24" x14ac:dyDescent="0.2">
      <c r="B399" t="s">
        <v>543</v>
      </c>
      <c r="C399" t="s">
        <v>41</v>
      </c>
      <c r="D399">
        <v>0</v>
      </c>
      <c r="E399">
        <v>2</v>
      </c>
      <c r="F399">
        <v>2</v>
      </c>
      <c r="G399">
        <v>4</v>
      </c>
      <c r="H399">
        <v>2</v>
      </c>
      <c r="I399">
        <v>4</v>
      </c>
      <c r="J399">
        <v>24</v>
      </c>
      <c r="K399">
        <v>81</v>
      </c>
      <c r="L399">
        <v>74</v>
      </c>
      <c r="M399">
        <v>4</v>
      </c>
      <c r="N399">
        <v>92</v>
      </c>
      <c r="O399">
        <f t="shared" si="55"/>
        <v>27.5</v>
      </c>
      <c r="P399">
        <f t="shared" si="56"/>
        <v>0</v>
      </c>
      <c r="Q399">
        <f t="shared" si="57"/>
        <v>0</v>
      </c>
      <c r="R399">
        <f t="shared" si="58"/>
        <v>6</v>
      </c>
      <c r="S399">
        <f t="shared" si="59"/>
        <v>0</v>
      </c>
      <c r="T399">
        <f t="shared" si="60"/>
        <v>6</v>
      </c>
      <c r="U399">
        <f t="shared" si="61"/>
        <v>39.5</v>
      </c>
      <c r="W399" t="str">
        <f t="shared" si="62"/>
        <v>nie</v>
      </c>
      <c r="X399" t="str">
        <f t="shared" si="63"/>
        <v>nie</v>
      </c>
    </row>
    <row r="400" spans="2:24" x14ac:dyDescent="0.2">
      <c r="B400" t="s">
        <v>544</v>
      </c>
      <c r="C400" t="s">
        <v>324</v>
      </c>
      <c r="D400">
        <v>3</v>
      </c>
      <c r="E400">
        <v>3</v>
      </c>
      <c r="F400">
        <v>5</v>
      </c>
      <c r="G400">
        <v>6</v>
      </c>
      <c r="H400">
        <v>4</v>
      </c>
      <c r="I400">
        <v>3</v>
      </c>
      <c r="J400">
        <v>68</v>
      </c>
      <c r="K400">
        <v>76</v>
      </c>
      <c r="L400">
        <v>21</v>
      </c>
      <c r="M400">
        <v>59</v>
      </c>
      <c r="N400">
        <v>66</v>
      </c>
      <c r="O400">
        <f t="shared" si="55"/>
        <v>29</v>
      </c>
      <c r="P400">
        <f t="shared" si="56"/>
        <v>0</v>
      </c>
      <c r="Q400">
        <f t="shared" si="57"/>
        <v>8</v>
      </c>
      <c r="R400">
        <f t="shared" si="58"/>
        <v>10</v>
      </c>
      <c r="S400">
        <f t="shared" si="59"/>
        <v>6</v>
      </c>
      <c r="T400">
        <f t="shared" si="60"/>
        <v>4</v>
      </c>
      <c r="U400">
        <f t="shared" si="61"/>
        <v>57</v>
      </c>
      <c r="W400" t="str">
        <f t="shared" si="62"/>
        <v>nie</v>
      </c>
      <c r="X400" t="str">
        <f t="shared" si="63"/>
        <v>nie</v>
      </c>
    </row>
    <row r="401" spans="2:24" x14ac:dyDescent="0.2">
      <c r="B401" t="s">
        <v>545</v>
      </c>
      <c r="C401" t="s">
        <v>253</v>
      </c>
      <c r="D401">
        <v>4</v>
      </c>
      <c r="E401">
        <v>3</v>
      </c>
      <c r="F401">
        <v>2</v>
      </c>
      <c r="G401">
        <v>4</v>
      </c>
      <c r="H401">
        <v>4</v>
      </c>
      <c r="I401">
        <v>5</v>
      </c>
      <c r="J401">
        <v>70</v>
      </c>
      <c r="K401">
        <v>34</v>
      </c>
      <c r="L401">
        <v>18</v>
      </c>
      <c r="M401">
        <v>27</v>
      </c>
      <c r="N401">
        <v>70</v>
      </c>
      <c r="O401">
        <f t="shared" si="55"/>
        <v>21.9</v>
      </c>
      <c r="P401">
        <f t="shared" si="56"/>
        <v>0</v>
      </c>
      <c r="Q401">
        <f t="shared" si="57"/>
        <v>0</v>
      </c>
      <c r="R401">
        <f t="shared" si="58"/>
        <v>6</v>
      </c>
      <c r="S401">
        <f t="shared" si="59"/>
        <v>6</v>
      </c>
      <c r="T401">
        <f t="shared" si="60"/>
        <v>8</v>
      </c>
      <c r="U401">
        <f t="shared" si="61"/>
        <v>41.9</v>
      </c>
      <c r="W401" t="str">
        <f t="shared" si="62"/>
        <v>nie</v>
      </c>
      <c r="X401" t="str">
        <f t="shared" si="63"/>
        <v>nie</v>
      </c>
    </row>
    <row r="402" spans="2:24" x14ac:dyDescent="0.2">
      <c r="B402" t="s">
        <v>546</v>
      </c>
      <c r="C402" t="s">
        <v>249</v>
      </c>
      <c r="D402">
        <v>2</v>
      </c>
      <c r="E402">
        <v>4</v>
      </c>
      <c r="F402">
        <v>2</v>
      </c>
      <c r="G402">
        <v>4</v>
      </c>
      <c r="H402">
        <v>5</v>
      </c>
      <c r="I402">
        <v>2</v>
      </c>
      <c r="J402">
        <v>9</v>
      </c>
      <c r="K402">
        <v>76</v>
      </c>
      <c r="L402">
        <v>35</v>
      </c>
      <c r="M402">
        <v>83</v>
      </c>
      <c r="N402">
        <v>13</v>
      </c>
      <c r="O402">
        <f t="shared" si="55"/>
        <v>21.6</v>
      </c>
      <c r="P402">
        <f t="shared" si="56"/>
        <v>0</v>
      </c>
      <c r="Q402">
        <f t="shared" si="57"/>
        <v>0</v>
      </c>
      <c r="R402">
        <f t="shared" si="58"/>
        <v>6</v>
      </c>
      <c r="S402">
        <f t="shared" si="59"/>
        <v>8</v>
      </c>
      <c r="T402">
        <f t="shared" si="60"/>
        <v>0</v>
      </c>
      <c r="U402">
        <f t="shared" si="61"/>
        <v>35.6</v>
      </c>
      <c r="W402" t="str">
        <f t="shared" si="62"/>
        <v>nie</v>
      </c>
      <c r="X402" t="str">
        <f t="shared" si="63"/>
        <v>nie</v>
      </c>
    </row>
    <row r="403" spans="2:24" x14ac:dyDescent="0.2">
      <c r="B403" t="s">
        <v>547</v>
      </c>
      <c r="C403" t="s">
        <v>526</v>
      </c>
      <c r="D403">
        <v>6</v>
      </c>
      <c r="E403">
        <v>2</v>
      </c>
      <c r="F403">
        <v>4</v>
      </c>
      <c r="G403">
        <v>2</v>
      </c>
      <c r="H403">
        <v>3</v>
      </c>
      <c r="I403">
        <v>2</v>
      </c>
      <c r="J403">
        <v>63</v>
      </c>
      <c r="K403">
        <v>31</v>
      </c>
      <c r="L403">
        <v>2</v>
      </c>
      <c r="M403">
        <v>74</v>
      </c>
      <c r="N403">
        <v>15</v>
      </c>
      <c r="O403">
        <f t="shared" si="55"/>
        <v>18.5</v>
      </c>
      <c r="P403">
        <f t="shared" si="56"/>
        <v>0</v>
      </c>
      <c r="Q403">
        <f t="shared" si="57"/>
        <v>6</v>
      </c>
      <c r="R403">
        <f t="shared" si="58"/>
        <v>0</v>
      </c>
      <c r="S403">
        <f t="shared" si="59"/>
        <v>4</v>
      </c>
      <c r="T403">
        <f t="shared" si="60"/>
        <v>0</v>
      </c>
      <c r="U403">
        <f t="shared" si="61"/>
        <v>28.5</v>
      </c>
      <c r="W403" t="str">
        <f t="shared" si="62"/>
        <v>nie</v>
      </c>
      <c r="X403" t="str">
        <f t="shared" si="63"/>
        <v>nie</v>
      </c>
    </row>
    <row r="404" spans="2:24" x14ac:dyDescent="0.2">
      <c r="B404" t="s">
        <v>548</v>
      </c>
      <c r="C404" t="s">
        <v>126</v>
      </c>
      <c r="D404">
        <v>4</v>
      </c>
      <c r="E404">
        <v>6</v>
      </c>
      <c r="F404">
        <v>3</v>
      </c>
      <c r="G404">
        <v>5</v>
      </c>
      <c r="H404">
        <v>4</v>
      </c>
      <c r="I404">
        <v>4</v>
      </c>
      <c r="J404">
        <v>15</v>
      </c>
      <c r="K404">
        <v>57</v>
      </c>
      <c r="L404">
        <v>64</v>
      </c>
      <c r="M404">
        <v>60</v>
      </c>
      <c r="N404">
        <v>60</v>
      </c>
      <c r="O404">
        <f t="shared" si="55"/>
        <v>25.6</v>
      </c>
      <c r="P404">
        <f t="shared" si="56"/>
        <v>2</v>
      </c>
      <c r="Q404">
        <f t="shared" si="57"/>
        <v>4</v>
      </c>
      <c r="R404">
        <f t="shared" si="58"/>
        <v>8</v>
      </c>
      <c r="S404">
        <f t="shared" si="59"/>
        <v>6</v>
      </c>
      <c r="T404">
        <f t="shared" si="60"/>
        <v>6</v>
      </c>
      <c r="U404">
        <f t="shared" si="61"/>
        <v>51.6</v>
      </c>
      <c r="W404" t="str">
        <f t="shared" si="62"/>
        <v>nie</v>
      </c>
      <c r="X404" t="str">
        <f t="shared" si="63"/>
        <v>nie</v>
      </c>
    </row>
    <row r="405" spans="2:24" x14ac:dyDescent="0.2">
      <c r="B405" t="s">
        <v>549</v>
      </c>
      <c r="C405" t="s">
        <v>355</v>
      </c>
      <c r="D405">
        <v>6</v>
      </c>
      <c r="E405">
        <v>4</v>
      </c>
      <c r="F405">
        <v>4</v>
      </c>
      <c r="G405">
        <v>2</v>
      </c>
      <c r="H405">
        <v>2</v>
      </c>
      <c r="I405">
        <v>2</v>
      </c>
      <c r="J405">
        <v>26</v>
      </c>
      <c r="K405">
        <v>6</v>
      </c>
      <c r="L405">
        <v>12</v>
      </c>
      <c r="M405">
        <v>71</v>
      </c>
      <c r="N405">
        <v>85</v>
      </c>
      <c r="O405">
        <f t="shared" si="55"/>
        <v>20</v>
      </c>
      <c r="P405">
        <f t="shared" si="56"/>
        <v>0</v>
      </c>
      <c r="Q405">
        <f t="shared" si="57"/>
        <v>6</v>
      </c>
      <c r="R405">
        <f t="shared" si="58"/>
        <v>0</v>
      </c>
      <c r="S405">
        <f t="shared" si="59"/>
        <v>0</v>
      </c>
      <c r="T405">
        <f t="shared" si="60"/>
        <v>0</v>
      </c>
      <c r="U405">
        <f t="shared" si="61"/>
        <v>26</v>
      </c>
      <c r="W405" t="str">
        <f t="shared" si="62"/>
        <v>nie</v>
      </c>
      <c r="X405" t="str">
        <f t="shared" si="63"/>
        <v>nie</v>
      </c>
    </row>
    <row r="406" spans="2:24" x14ac:dyDescent="0.2">
      <c r="B406" t="s">
        <v>550</v>
      </c>
      <c r="C406" t="s">
        <v>551</v>
      </c>
      <c r="D406">
        <v>5</v>
      </c>
      <c r="E406">
        <v>6</v>
      </c>
      <c r="F406">
        <v>2</v>
      </c>
      <c r="G406">
        <v>4</v>
      </c>
      <c r="H406">
        <v>4</v>
      </c>
      <c r="I406">
        <v>3</v>
      </c>
      <c r="J406">
        <v>3</v>
      </c>
      <c r="K406">
        <v>8</v>
      </c>
      <c r="L406">
        <v>22</v>
      </c>
      <c r="M406">
        <v>75</v>
      </c>
      <c r="N406">
        <v>52</v>
      </c>
      <c r="O406">
        <f t="shared" si="55"/>
        <v>16</v>
      </c>
      <c r="P406">
        <f t="shared" si="56"/>
        <v>2</v>
      </c>
      <c r="Q406">
        <f t="shared" si="57"/>
        <v>0</v>
      </c>
      <c r="R406">
        <f t="shared" si="58"/>
        <v>6</v>
      </c>
      <c r="S406">
        <f t="shared" si="59"/>
        <v>6</v>
      </c>
      <c r="T406">
        <f t="shared" si="60"/>
        <v>4</v>
      </c>
      <c r="U406">
        <f t="shared" si="61"/>
        <v>34</v>
      </c>
      <c r="W406" t="str">
        <f t="shared" si="62"/>
        <v>nie</v>
      </c>
      <c r="X406" t="str">
        <f t="shared" si="63"/>
        <v>nie</v>
      </c>
    </row>
    <row r="407" spans="2:24" x14ac:dyDescent="0.2">
      <c r="B407" t="s">
        <v>552</v>
      </c>
      <c r="C407" t="s">
        <v>553</v>
      </c>
      <c r="D407">
        <v>0</v>
      </c>
      <c r="E407">
        <v>5</v>
      </c>
      <c r="F407">
        <v>2</v>
      </c>
      <c r="G407">
        <v>4</v>
      </c>
      <c r="H407">
        <v>4</v>
      </c>
      <c r="I407">
        <v>4</v>
      </c>
      <c r="J407">
        <v>68</v>
      </c>
      <c r="K407">
        <v>77</v>
      </c>
      <c r="L407">
        <v>39</v>
      </c>
      <c r="M407">
        <v>95</v>
      </c>
      <c r="N407">
        <v>42</v>
      </c>
      <c r="O407">
        <f t="shared" si="55"/>
        <v>32.1</v>
      </c>
      <c r="P407">
        <f t="shared" si="56"/>
        <v>0</v>
      </c>
      <c r="Q407">
        <f t="shared" si="57"/>
        <v>0</v>
      </c>
      <c r="R407">
        <f t="shared" si="58"/>
        <v>6</v>
      </c>
      <c r="S407">
        <f t="shared" si="59"/>
        <v>6</v>
      </c>
      <c r="T407">
        <f t="shared" si="60"/>
        <v>6</v>
      </c>
      <c r="U407">
        <f t="shared" si="61"/>
        <v>50.1</v>
      </c>
      <c r="W407" t="str">
        <f t="shared" si="62"/>
        <v>nie</v>
      </c>
      <c r="X407" t="str">
        <f t="shared" si="63"/>
        <v>nie</v>
      </c>
    </row>
    <row r="408" spans="2:24" x14ac:dyDescent="0.2">
      <c r="B408" t="s">
        <v>554</v>
      </c>
      <c r="C408" t="s">
        <v>16</v>
      </c>
      <c r="D408">
        <v>4</v>
      </c>
      <c r="E408">
        <v>4</v>
      </c>
      <c r="F408">
        <v>3</v>
      </c>
      <c r="G408">
        <v>2</v>
      </c>
      <c r="H408">
        <v>5</v>
      </c>
      <c r="I408">
        <v>4</v>
      </c>
      <c r="J408">
        <v>65</v>
      </c>
      <c r="K408">
        <v>42</v>
      </c>
      <c r="L408">
        <v>95</v>
      </c>
      <c r="M408">
        <v>95</v>
      </c>
      <c r="N408">
        <v>95</v>
      </c>
      <c r="O408">
        <f t="shared" si="55"/>
        <v>39.200000000000003</v>
      </c>
      <c r="P408">
        <f t="shared" si="56"/>
        <v>0</v>
      </c>
      <c r="Q408">
        <f t="shared" si="57"/>
        <v>4</v>
      </c>
      <c r="R408">
        <f t="shared" si="58"/>
        <v>0</v>
      </c>
      <c r="S408">
        <f t="shared" si="59"/>
        <v>8</v>
      </c>
      <c r="T408">
        <f t="shared" si="60"/>
        <v>6</v>
      </c>
      <c r="U408">
        <f t="shared" si="61"/>
        <v>57.2</v>
      </c>
      <c r="W408" t="str">
        <f t="shared" si="62"/>
        <v>nie</v>
      </c>
      <c r="X408" t="str">
        <f t="shared" si="63"/>
        <v>nie</v>
      </c>
    </row>
    <row r="409" spans="2:24" x14ac:dyDescent="0.2">
      <c r="B409" t="s">
        <v>555</v>
      </c>
      <c r="C409" t="s">
        <v>64</v>
      </c>
      <c r="D409">
        <v>6</v>
      </c>
      <c r="E409">
        <v>2</v>
      </c>
      <c r="F409">
        <v>2</v>
      </c>
      <c r="G409">
        <v>2</v>
      </c>
      <c r="H409">
        <v>2</v>
      </c>
      <c r="I409">
        <v>4</v>
      </c>
      <c r="J409">
        <v>32</v>
      </c>
      <c r="K409">
        <v>39</v>
      </c>
      <c r="L409">
        <v>61</v>
      </c>
      <c r="M409">
        <v>67</v>
      </c>
      <c r="N409">
        <v>14</v>
      </c>
      <c r="O409">
        <f t="shared" si="55"/>
        <v>21.3</v>
      </c>
      <c r="P409">
        <f t="shared" si="56"/>
        <v>0</v>
      </c>
      <c r="Q409">
        <f t="shared" si="57"/>
        <v>0</v>
      </c>
      <c r="R409">
        <f t="shared" si="58"/>
        <v>0</v>
      </c>
      <c r="S409">
        <f t="shared" si="59"/>
        <v>0</v>
      </c>
      <c r="T409">
        <f t="shared" si="60"/>
        <v>6</v>
      </c>
      <c r="U409">
        <f t="shared" si="61"/>
        <v>27.3</v>
      </c>
      <c r="W409" t="str">
        <f t="shared" si="62"/>
        <v>nie</v>
      </c>
      <c r="X409" t="str">
        <f t="shared" si="63"/>
        <v>nie</v>
      </c>
    </row>
    <row r="410" spans="2:24" x14ac:dyDescent="0.2">
      <c r="B410" t="s">
        <v>466</v>
      </c>
      <c r="C410" t="s">
        <v>16</v>
      </c>
      <c r="D410">
        <v>8</v>
      </c>
      <c r="E410">
        <v>3</v>
      </c>
      <c r="F410">
        <v>5</v>
      </c>
      <c r="G410">
        <v>6</v>
      </c>
      <c r="H410">
        <v>3</v>
      </c>
      <c r="I410">
        <v>5</v>
      </c>
      <c r="J410">
        <v>7</v>
      </c>
      <c r="K410">
        <v>96</v>
      </c>
      <c r="L410">
        <v>85</v>
      </c>
      <c r="M410">
        <v>8</v>
      </c>
      <c r="N410">
        <v>46</v>
      </c>
      <c r="O410">
        <f t="shared" si="55"/>
        <v>24.2</v>
      </c>
      <c r="P410">
        <f t="shared" si="56"/>
        <v>0</v>
      </c>
      <c r="Q410">
        <f t="shared" si="57"/>
        <v>8</v>
      </c>
      <c r="R410">
        <f t="shared" si="58"/>
        <v>10</v>
      </c>
      <c r="S410">
        <f t="shared" si="59"/>
        <v>4</v>
      </c>
      <c r="T410">
        <f t="shared" si="60"/>
        <v>8</v>
      </c>
      <c r="U410">
        <f t="shared" si="61"/>
        <v>54.2</v>
      </c>
      <c r="W410" t="str">
        <f t="shared" si="62"/>
        <v>nie</v>
      </c>
      <c r="X410" t="str">
        <f t="shared" si="63"/>
        <v>nie</v>
      </c>
    </row>
    <row r="411" spans="2:24" x14ac:dyDescent="0.2">
      <c r="B411" t="s">
        <v>556</v>
      </c>
      <c r="C411" t="s">
        <v>367</v>
      </c>
      <c r="D411">
        <v>7</v>
      </c>
      <c r="E411">
        <v>5</v>
      </c>
      <c r="F411">
        <v>5</v>
      </c>
      <c r="G411">
        <v>5</v>
      </c>
      <c r="H411">
        <v>2</v>
      </c>
      <c r="I411">
        <v>2</v>
      </c>
      <c r="J411">
        <v>35</v>
      </c>
      <c r="K411">
        <v>95</v>
      </c>
      <c r="L411">
        <v>11</v>
      </c>
      <c r="M411">
        <v>36</v>
      </c>
      <c r="N411">
        <v>19</v>
      </c>
      <c r="O411">
        <f t="shared" si="55"/>
        <v>19.600000000000001</v>
      </c>
      <c r="P411">
        <f t="shared" si="56"/>
        <v>0</v>
      </c>
      <c r="Q411">
        <f t="shared" si="57"/>
        <v>8</v>
      </c>
      <c r="R411">
        <f t="shared" si="58"/>
        <v>8</v>
      </c>
      <c r="S411">
        <f t="shared" si="59"/>
        <v>0</v>
      </c>
      <c r="T411">
        <f t="shared" si="60"/>
        <v>0</v>
      </c>
      <c r="U411">
        <f t="shared" si="61"/>
        <v>35.6</v>
      </c>
      <c r="W411" t="str">
        <f t="shared" si="62"/>
        <v>nie</v>
      </c>
      <c r="X411" t="str">
        <f t="shared" si="63"/>
        <v>nie</v>
      </c>
    </row>
    <row r="412" spans="2:24" x14ac:dyDescent="0.2">
      <c r="B412" t="s">
        <v>557</v>
      </c>
      <c r="C412" t="s">
        <v>558</v>
      </c>
      <c r="D412">
        <v>1</v>
      </c>
      <c r="E412">
        <v>4</v>
      </c>
      <c r="F412">
        <v>4</v>
      </c>
      <c r="G412">
        <v>6</v>
      </c>
      <c r="H412">
        <v>3</v>
      </c>
      <c r="I412">
        <v>4</v>
      </c>
      <c r="J412">
        <v>73</v>
      </c>
      <c r="K412">
        <v>61</v>
      </c>
      <c r="L412">
        <v>49</v>
      </c>
      <c r="M412">
        <v>70</v>
      </c>
      <c r="N412">
        <v>52</v>
      </c>
      <c r="O412">
        <f t="shared" si="55"/>
        <v>30.5</v>
      </c>
      <c r="P412">
        <f t="shared" si="56"/>
        <v>0</v>
      </c>
      <c r="Q412">
        <f t="shared" si="57"/>
        <v>6</v>
      </c>
      <c r="R412">
        <f t="shared" si="58"/>
        <v>10</v>
      </c>
      <c r="S412">
        <f t="shared" si="59"/>
        <v>4</v>
      </c>
      <c r="T412">
        <f t="shared" si="60"/>
        <v>6</v>
      </c>
      <c r="U412">
        <f t="shared" si="61"/>
        <v>56.5</v>
      </c>
      <c r="W412" t="str">
        <f t="shared" si="62"/>
        <v>nie</v>
      </c>
      <c r="X412" t="str">
        <f t="shared" si="63"/>
        <v>nie</v>
      </c>
    </row>
    <row r="413" spans="2:24" x14ac:dyDescent="0.2">
      <c r="B413" t="s">
        <v>559</v>
      </c>
      <c r="C413" t="s">
        <v>145</v>
      </c>
      <c r="D413">
        <v>8</v>
      </c>
      <c r="E413">
        <v>2</v>
      </c>
      <c r="F413">
        <v>5</v>
      </c>
      <c r="G413">
        <v>2</v>
      </c>
      <c r="H413">
        <v>2</v>
      </c>
      <c r="I413">
        <v>6</v>
      </c>
      <c r="J413">
        <v>52</v>
      </c>
      <c r="K413">
        <v>90</v>
      </c>
      <c r="L413">
        <v>95</v>
      </c>
      <c r="M413">
        <v>83</v>
      </c>
      <c r="N413">
        <v>23</v>
      </c>
      <c r="O413">
        <f t="shared" si="55"/>
        <v>34.299999999999997</v>
      </c>
      <c r="P413">
        <f t="shared" si="56"/>
        <v>0</v>
      </c>
      <c r="Q413">
        <f t="shared" si="57"/>
        <v>8</v>
      </c>
      <c r="R413">
        <f t="shared" si="58"/>
        <v>0</v>
      </c>
      <c r="S413">
        <f t="shared" si="59"/>
        <v>0</v>
      </c>
      <c r="T413">
        <f t="shared" si="60"/>
        <v>10</v>
      </c>
      <c r="U413">
        <f t="shared" si="61"/>
        <v>52.3</v>
      </c>
      <c r="W413" t="str">
        <f t="shared" si="62"/>
        <v>nie</v>
      </c>
      <c r="X413" t="str">
        <f t="shared" si="63"/>
        <v>nie</v>
      </c>
    </row>
    <row r="414" spans="2:24" x14ac:dyDescent="0.2">
      <c r="B414" t="s">
        <v>418</v>
      </c>
      <c r="C414" t="s">
        <v>32</v>
      </c>
      <c r="D414">
        <v>8</v>
      </c>
      <c r="E414">
        <v>5</v>
      </c>
      <c r="F414">
        <v>6</v>
      </c>
      <c r="G414">
        <v>5</v>
      </c>
      <c r="H414">
        <v>6</v>
      </c>
      <c r="I414">
        <v>5</v>
      </c>
      <c r="J414">
        <v>5</v>
      </c>
      <c r="K414">
        <v>84</v>
      </c>
      <c r="L414">
        <v>88</v>
      </c>
      <c r="M414">
        <v>35</v>
      </c>
      <c r="N414">
        <v>40</v>
      </c>
      <c r="O414">
        <f t="shared" si="55"/>
        <v>25.2</v>
      </c>
      <c r="P414">
        <f t="shared" si="56"/>
        <v>0</v>
      </c>
      <c r="Q414">
        <f t="shared" si="57"/>
        <v>10</v>
      </c>
      <c r="R414">
        <f t="shared" si="58"/>
        <v>8</v>
      </c>
      <c r="S414">
        <f t="shared" si="59"/>
        <v>10</v>
      </c>
      <c r="T414">
        <f t="shared" si="60"/>
        <v>8</v>
      </c>
      <c r="U414">
        <f t="shared" si="61"/>
        <v>61.2</v>
      </c>
      <c r="W414" t="str">
        <f t="shared" si="62"/>
        <v>nie</v>
      </c>
      <c r="X414" t="str">
        <f t="shared" si="63"/>
        <v>nie</v>
      </c>
    </row>
    <row r="415" spans="2:24" x14ac:dyDescent="0.2">
      <c r="B415" t="s">
        <v>123</v>
      </c>
      <c r="C415" t="s">
        <v>273</v>
      </c>
      <c r="D415">
        <v>5</v>
      </c>
      <c r="E415">
        <v>4</v>
      </c>
      <c r="F415">
        <v>6</v>
      </c>
      <c r="G415">
        <v>2</v>
      </c>
      <c r="H415">
        <v>3</v>
      </c>
      <c r="I415">
        <v>4</v>
      </c>
      <c r="J415">
        <v>53</v>
      </c>
      <c r="K415">
        <v>57</v>
      </c>
      <c r="L415">
        <v>30</v>
      </c>
      <c r="M415">
        <v>7</v>
      </c>
      <c r="N415">
        <v>52</v>
      </c>
      <c r="O415">
        <f t="shared" si="55"/>
        <v>19.899999999999999</v>
      </c>
      <c r="P415">
        <f t="shared" si="56"/>
        <v>0</v>
      </c>
      <c r="Q415">
        <f t="shared" si="57"/>
        <v>10</v>
      </c>
      <c r="R415">
        <f t="shared" si="58"/>
        <v>0</v>
      </c>
      <c r="S415">
        <f t="shared" si="59"/>
        <v>4</v>
      </c>
      <c r="T415">
        <f t="shared" si="60"/>
        <v>6</v>
      </c>
      <c r="U415">
        <f t="shared" si="61"/>
        <v>39.9</v>
      </c>
      <c r="W415" t="str">
        <f t="shared" si="62"/>
        <v>nie</v>
      </c>
      <c r="X415" t="str">
        <f t="shared" si="63"/>
        <v>nie</v>
      </c>
    </row>
    <row r="416" spans="2:24" x14ac:dyDescent="0.2">
      <c r="B416" t="s">
        <v>560</v>
      </c>
      <c r="C416" t="s">
        <v>145</v>
      </c>
      <c r="D416">
        <v>4</v>
      </c>
      <c r="E416">
        <v>2</v>
      </c>
      <c r="F416">
        <v>4</v>
      </c>
      <c r="G416">
        <v>5</v>
      </c>
      <c r="H416">
        <v>5</v>
      </c>
      <c r="I416">
        <v>4</v>
      </c>
      <c r="J416">
        <v>52</v>
      </c>
      <c r="K416">
        <v>73</v>
      </c>
      <c r="L416">
        <v>12</v>
      </c>
      <c r="M416">
        <v>3</v>
      </c>
      <c r="N416">
        <v>7</v>
      </c>
      <c r="O416">
        <f t="shared" si="55"/>
        <v>14.7</v>
      </c>
      <c r="P416">
        <f t="shared" si="56"/>
        <v>0</v>
      </c>
      <c r="Q416">
        <f t="shared" si="57"/>
        <v>6</v>
      </c>
      <c r="R416">
        <f t="shared" si="58"/>
        <v>8</v>
      </c>
      <c r="S416">
        <f t="shared" si="59"/>
        <v>8</v>
      </c>
      <c r="T416">
        <f t="shared" si="60"/>
        <v>6</v>
      </c>
      <c r="U416">
        <f t="shared" si="61"/>
        <v>42.7</v>
      </c>
      <c r="W416" t="str">
        <f t="shared" si="62"/>
        <v>nie</v>
      </c>
      <c r="X416" t="str">
        <f t="shared" si="63"/>
        <v>nie</v>
      </c>
    </row>
    <row r="417" spans="2:24" x14ac:dyDescent="0.2">
      <c r="B417" t="s">
        <v>561</v>
      </c>
      <c r="C417" t="s">
        <v>133</v>
      </c>
      <c r="D417">
        <v>7</v>
      </c>
      <c r="E417">
        <v>4</v>
      </c>
      <c r="F417">
        <v>3</v>
      </c>
      <c r="G417">
        <v>2</v>
      </c>
      <c r="H417">
        <v>5</v>
      </c>
      <c r="I417">
        <v>5</v>
      </c>
      <c r="J417">
        <v>41</v>
      </c>
      <c r="K417">
        <v>23</v>
      </c>
      <c r="L417">
        <v>84</v>
      </c>
      <c r="M417">
        <v>93</v>
      </c>
      <c r="N417">
        <v>6</v>
      </c>
      <c r="O417">
        <f t="shared" si="55"/>
        <v>24.7</v>
      </c>
      <c r="P417">
        <f t="shared" si="56"/>
        <v>0</v>
      </c>
      <c r="Q417">
        <f t="shared" si="57"/>
        <v>4</v>
      </c>
      <c r="R417">
        <f t="shared" si="58"/>
        <v>0</v>
      </c>
      <c r="S417">
        <f t="shared" si="59"/>
        <v>8</v>
      </c>
      <c r="T417">
        <f t="shared" si="60"/>
        <v>8</v>
      </c>
      <c r="U417">
        <f t="shared" si="61"/>
        <v>44.7</v>
      </c>
      <c r="W417" t="str">
        <f t="shared" si="62"/>
        <v>nie</v>
      </c>
      <c r="X417" t="str">
        <f t="shared" si="63"/>
        <v>nie</v>
      </c>
    </row>
    <row r="418" spans="2:24" x14ac:dyDescent="0.2">
      <c r="B418" t="s">
        <v>562</v>
      </c>
      <c r="C418" t="s">
        <v>369</v>
      </c>
      <c r="D418">
        <v>3</v>
      </c>
      <c r="E418">
        <v>3</v>
      </c>
      <c r="F418">
        <v>4</v>
      </c>
      <c r="G418">
        <v>4</v>
      </c>
      <c r="H418">
        <v>5</v>
      </c>
      <c r="I418">
        <v>5</v>
      </c>
      <c r="J418">
        <v>44</v>
      </c>
      <c r="K418">
        <v>90</v>
      </c>
      <c r="L418">
        <v>71</v>
      </c>
      <c r="M418">
        <v>41</v>
      </c>
      <c r="N418">
        <v>60</v>
      </c>
      <c r="O418">
        <f t="shared" si="55"/>
        <v>30.6</v>
      </c>
      <c r="P418">
        <f t="shared" si="56"/>
        <v>0</v>
      </c>
      <c r="Q418">
        <f t="shared" si="57"/>
        <v>6</v>
      </c>
      <c r="R418">
        <f t="shared" si="58"/>
        <v>6</v>
      </c>
      <c r="S418">
        <f t="shared" si="59"/>
        <v>8</v>
      </c>
      <c r="T418">
        <f t="shared" si="60"/>
        <v>8</v>
      </c>
      <c r="U418">
        <f t="shared" si="61"/>
        <v>58.6</v>
      </c>
      <c r="W418" t="str">
        <f t="shared" si="62"/>
        <v>nie</v>
      </c>
      <c r="X418" t="str">
        <f t="shared" si="63"/>
        <v>nie</v>
      </c>
    </row>
    <row r="419" spans="2:24" x14ac:dyDescent="0.2">
      <c r="B419" t="s">
        <v>563</v>
      </c>
      <c r="C419" t="s">
        <v>101</v>
      </c>
      <c r="D419">
        <v>0</v>
      </c>
      <c r="E419">
        <v>5</v>
      </c>
      <c r="F419">
        <v>2</v>
      </c>
      <c r="G419">
        <v>4</v>
      </c>
      <c r="H419">
        <v>2</v>
      </c>
      <c r="I419">
        <v>6</v>
      </c>
      <c r="J419">
        <v>27</v>
      </c>
      <c r="K419">
        <v>56</v>
      </c>
      <c r="L419">
        <v>54</v>
      </c>
      <c r="M419">
        <v>99</v>
      </c>
      <c r="N419">
        <v>27</v>
      </c>
      <c r="O419">
        <f t="shared" si="55"/>
        <v>26.3</v>
      </c>
      <c r="P419">
        <f t="shared" si="56"/>
        <v>0</v>
      </c>
      <c r="Q419">
        <f t="shared" si="57"/>
        <v>0</v>
      </c>
      <c r="R419">
        <f t="shared" si="58"/>
        <v>6</v>
      </c>
      <c r="S419">
        <f t="shared" si="59"/>
        <v>0</v>
      </c>
      <c r="T419">
        <f t="shared" si="60"/>
        <v>10</v>
      </c>
      <c r="U419">
        <f t="shared" si="61"/>
        <v>42.3</v>
      </c>
      <c r="W419" t="str">
        <f t="shared" si="62"/>
        <v>nie</v>
      </c>
      <c r="X419" t="str">
        <f t="shared" si="63"/>
        <v>nie</v>
      </c>
    </row>
    <row r="420" spans="2:24" x14ac:dyDescent="0.2">
      <c r="B420" t="s">
        <v>564</v>
      </c>
      <c r="C420" t="s">
        <v>145</v>
      </c>
      <c r="D420">
        <v>6</v>
      </c>
      <c r="E420">
        <v>4</v>
      </c>
      <c r="F420">
        <v>5</v>
      </c>
      <c r="G420">
        <v>6</v>
      </c>
      <c r="H420">
        <v>2</v>
      </c>
      <c r="I420">
        <v>5</v>
      </c>
      <c r="J420">
        <v>56</v>
      </c>
      <c r="K420">
        <v>47</v>
      </c>
      <c r="L420">
        <v>34</v>
      </c>
      <c r="M420">
        <v>65</v>
      </c>
      <c r="N420">
        <v>87</v>
      </c>
      <c r="O420">
        <f t="shared" si="55"/>
        <v>28.9</v>
      </c>
      <c r="P420">
        <f t="shared" si="56"/>
        <v>0</v>
      </c>
      <c r="Q420">
        <f t="shared" si="57"/>
        <v>8</v>
      </c>
      <c r="R420">
        <f t="shared" si="58"/>
        <v>10</v>
      </c>
      <c r="S420">
        <f t="shared" si="59"/>
        <v>0</v>
      </c>
      <c r="T420">
        <f t="shared" si="60"/>
        <v>8</v>
      </c>
      <c r="U420">
        <f t="shared" si="61"/>
        <v>54.9</v>
      </c>
      <c r="W420" t="str">
        <f t="shared" si="62"/>
        <v>nie</v>
      </c>
      <c r="X420" t="str">
        <f t="shared" si="63"/>
        <v>nie</v>
      </c>
    </row>
    <row r="421" spans="2:24" x14ac:dyDescent="0.2">
      <c r="B421" t="s">
        <v>565</v>
      </c>
      <c r="C421" t="s">
        <v>302</v>
      </c>
      <c r="D421">
        <v>3</v>
      </c>
      <c r="E421">
        <v>5</v>
      </c>
      <c r="F421">
        <v>6</v>
      </c>
      <c r="G421">
        <v>4</v>
      </c>
      <c r="H421">
        <v>6</v>
      </c>
      <c r="I421">
        <v>6</v>
      </c>
      <c r="J421">
        <v>79</v>
      </c>
      <c r="K421">
        <v>52</v>
      </c>
      <c r="L421">
        <v>11</v>
      </c>
      <c r="M421">
        <v>9</v>
      </c>
      <c r="N421">
        <v>83</v>
      </c>
      <c r="O421">
        <f t="shared" si="55"/>
        <v>23.4</v>
      </c>
      <c r="P421">
        <f t="shared" si="56"/>
        <v>0</v>
      </c>
      <c r="Q421">
        <f t="shared" si="57"/>
        <v>10</v>
      </c>
      <c r="R421">
        <f t="shared" si="58"/>
        <v>6</v>
      </c>
      <c r="S421">
        <f t="shared" si="59"/>
        <v>10</v>
      </c>
      <c r="T421">
        <f t="shared" si="60"/>
        <v>10</v>
      </c>
      <c r="U421">
        <f t="shared" si="61"/>
        <v>59.4</v>
      </c>
      <c r="W421" t="str">
        <f t="shared" si="62"/>
        <v>nie</v>
      </c>
      <c r="X421" t="str">
        <f t="shared" si="63"/>
        <v>nie</v>
      </c>
    </row>
    <row r="422" spans="2:24" x14ac:dyDescent="0.2">
      <c r="B422" t="s">
        <v>566</v>
      </c>
      <c r="C422" t="s">
        <v>174</v>
      </c>
      <c r="D422">
        <v>6</v>
      </c>
      <c r="E422">
        <v>5</v>
      </c>
      <c r="F422">
        <v>5</v>
      </c>
      <c r="G422">
        <v>5</v>
      </c>
      <c r="H422">
        <v>4</v>
      </c>
      <c r="I422">
        <v>4</v>
      </c>
      <c r="J422">
        <v>34</v>
      </c>
      <c r="K422">
        <v>15</v>
      </c>
      <c r="L422">
        <v>40</v>
      </c>
      <c r="M422">
        <v>85</v>
      </c>
      <c r="N422">
        <v>52</v>
      </c>
      <c r="O422">
        <f t="shared" si="55"/>
        <v>22.6</v>
      </c>
      <c r="P422">
        <f t="shared" si="56"/>
        <v>0</v>
      </c>
      <c r="Q422">
        <f t="shared" si="57"/>
        <v>8</v>
      </c>
      <c r="R422">
        <f t="shared" si="58"/>
        <v>8</v>
      </c>
      <c r="S422">
        <f t="shared" si="59"/>
        <v>6</v>
      </c>
      <c r="T422">
        <f t="shared" si="60"/>
        <v>6</v>
      </c>
      <c r="U422">
        <f t="shared" si="61"/>
        <v>50.6</v>
      </c>
      <c r="W422" t="str">
        <f t="shared" si="62"/>
        <v>nie</v>
      </c>
      <c r="X422" t="str">
        <f t="shared" si="63"/>
        <v>nie</v>
      </c>
    </row>
    <row r="423" spans="2:24" x14ac:dyDescent="0.2">
      <c r="B423" t="s">
        <v>567</v>
      </c>
      <c r="C423" t="s">
        <v>568</v>
      </c>
      <c r="D423">
        <v>1</v>
      </c>
      <c r="E423">
        <v>3</v>
      </c>
      <c r="F423">
        <v>4</v>
      </c>
      <c r="G423">
        <v>6</v>
      </c>
      <c r="H423">
        <v>6</v>
      </c>
      <c r="I423">
        <v>3</v>
      </c>
      <c r="J423">
        <v>52</v>
      </c>
      <c r="K423">
        <v>36</v>
      </c>
      <c r="L423">
        <v>41</v>
      </c>
      <c r="M423">
        <v>96</v>
      </c>
      <c r="N423">
        <v>66</v>
      </c>
      <c r="O423">
        <f t="shared" si="55"/>
        <v>29.1</v>
      </c>
      <c r="P423">
        <f t="shared" si="56"/>
        <v>0</v>
      </c>
      <c r="Q423">
        <f t="shared" si="57"/>
        <v>6</v>
      </c>
      <c r="R423">
        <f t="shared" si="58"/>
        <v>10</v>
      </c>
      <c r="S423">
        <f t="shared" si="59"/>
        <v>10</v>
      </c>
      <c r="T423">
        <f t="shared" si="60"/>
        <v>4</v>
      </c>
      <c r="U423">
        <f t="shared" si="61"/>
        <v>59.1</v>
      </c>
      <c r="W423" t="str">
        <f t="shared" si="62"/>
        <v>nie</v>
      </c>
      <c r="X423" t="str">
        <f t="shared" si="63"/>
        <v>nie</v>
      </c>
    </row>
    <row r="424" spans="2:24" x14ac:dyDescent="0.2">
      <c r="B424" t="s">
        <v>569</v>
      </c>
      <c r="C424" t="s">
        <v>222</v>
      </c>
      <c r="D424">
        <v>5</v>
      </c>
      <c r="E424">
        <v>4</v>
      </c>
      <c r="F424">
        <v>6</v>
      </c>
      <c r="G424">
        <v>5</v>
      </c>
      <c r="H424">
        <v>5</v>
      </c>
      <c r="I424">
        <v>3</v>
      </c>
      <c r="J424">
        <v>41</v>
      </c>
      <c r="K424">
        <v>35</v>
      </c>
      <c r="L424">
        <v>54</v>
      </c>
      <c r="M424">
        <v>14</v>
      </c>
      <c r="N424">
        <v>29</v>
      </c>
      <c r="O424">
        <f t="shared" si="55"/>
        <v>17.3</v>
      </c>
      <c r="P424">
        <f t="shared" si="56"/>
        <v>0</v>
      </c>
      <c r="Q424">
        <f t="shared" si="57"/>
        <v>10</v>
      </c>
      <c r="R424">
        <f t="shared" si="58"/>
        <v>8</v>
      </c>
      <c r="S424">
        <f t="shared" si="59"/>
        <v>8</v>
      </c>
      <c r="T424">
        <f t="shared" si="60"/>
        <v>4</v>
      </c>
      <c r="U424">
        <f t="shared" si="61"/>
        <v>47.3</v>
      </c>
      <c r="W424" t="str">
        <f t="shared" si="62"/>
        <v>nie</v>
      </c>
      <c r="X424" t="str">
        <f t="shared" si="63"/>
        <v>nie</v>
      </c>
    </row>
    <row r="425" spans="2:24" x14ac:dyDescent="0.2">
      <c r="B425" t="s">
        <v>570</v>
      </c>
      <c r="C425" t="s">
        <v>571</v>
      </c>
      <c r="D425">
        <v>5</v>
      </c>
      <c r="E425">
        <v>3</v>
      </c>
      <c r="F425">
        <v>5</v>
      </c>
      <c r="G425">
        <v>5</v>
      </c>
      <c r="H425">
        <v>3</v>
      </c>
      <c r="I425">
        <v>2</v>
      </c>
      <c r="J425">
        <v>25</v>
      </c>
      <c r="K425">
        <v>24</v>
      </c>
      <c r="L425">
        <v>28</v>
      </c>
      <c r="M425">
        <v>21</v>
      </c>
      <c r="N425">
        <v>24</v>
      </c>
      <c r="O425">
        <f t="shared" si="55"/>
        <v>12.2</v>
      </c>
      <c r="P425">
        <f t="shared" si="56"/>
        <v>0</v>
      </c>
      <c r="Q425">
        <f t="shared" si="57"/>
        <v>8</v>
      </c>
      <c r="R425">
        <f t="shared" si="58"/>
        <v>8</v>
      </c>
      <c r="S425">
        <f t="shared" si="59"/>
        <v>4</v>
      </c>
      <c r="T425">
        <f t="shared" si="60"/>
        <v>0</v>
      </c>
      <c r="U425">
        <f t="shared" si="61"/>
        <v>32.200000000000003</v>
      </c>
      <c r="W425" t="str">
        <f t="shared" si="62"/>
        <v>nie</v>
      </c>
      <c r="X425" t="str">
        <f t="shared" si="63"/>
        <v>nie</v>
      </c>
    </row>
    <row r="426" spans="2:24" x14ac:dyDescent="0.2">
      <c r="B426" t="s">
        <v>572</v>
      </c>
      <c r="C426" t="s">
        <v>177</v>
      </c>
      <c r="D426">
        <v>3</v>
      </c>
      <c r="E426">
        <v>4</v>
      </c>
      <c r="F426">
        <v>2</v>
      </c>
      <c r="G426">
        <v>5</v>
      </c>
      <c r="H426">
        <v>2</v>
      </c>
      <c r="I426">
        <v>6</v>
      </c>
      <c r="J426">
        <v>80</v>
      </c>
      <c r="K426">
        <v>86</v>
      </c>
      <c r="L426">
        <v>29</v>
      </c>
      <c r="M426">
        <v>32</v>
      </c>
      <c r="N426">
        <v>85</v>
      </c>
      <c r="O426">
        <f t="shared" si="55"/>
        <v>31.2</v>
      </c>
      <c r="P426">
        <f t="shared" si="56"/>
        <v>0</v>
      </c>
      <c r="Q426">
        <f t="shared" si="57"/>
        <v>0</v>
      </c>
      <c r="R426">
        <f t="shared" si="58"/>
        <v>8</v>
      </c>
      <c r="S426">
        <f t="shared" si="59"/>
        <v>0</v>
      </c>
      <c r="T426">
        <f t="shared" si="60"/>
        <v>10</v>
      </c>
      <c r="U426">
        <f t="shared" si="61"/>
        <v>49.2</v>
      </c>
      <c r="W426" t="str">
        <f t="shared" si="62"/>
        <v>nie</v>
      </c>
      <c r="X426" t="str">
        <f t="shared" si="63"/>
        <v>tak</v>
      </c>
    </row>
    <row r="427" spans="2:24" x14ac:dyDescent="0.2">
      <c r="B427" t="s">
        <v>573</v>
      </c>
      <c r="C427" t="s">
        <v>526</v>
      </c>
      <c r="D427">
        <v>4</v>
      </c>
      <c r="E427">
        <v>3</v>
      </c>
      <c r="F427">
        <v>5</v>
      </c>
      <c r="G427">
        <v>6</v>
      </c>
      <c r="H427">
        <v>3</v>
      </c>
      <c r="I427">
        <v>4</v>
      </c>
      <c r="J427">
        <v>68</v>
      </c>
      <c r="K427">
        <v>19</v>
      </c>
      <c r="L427">
        <v>94</v>
      </c>
      <c r="M427">
        <v>92</v>
      </c>
      <c r="N427">
        <v>62</v>
      </c>
      <c r="O427">
        <f t="shared" si="55"/>
        <v>33.5</v>
      </c>
      <c r="P427">
        <f t="shared" si="56"/>
        <v>0</v>
      </c>
      <c r="Q427">
        <f t="shared" si="57"/>
        <v>8</v>
      </c>
      <c r="R427">
        <f t="shared" si="58"/>
        <v>10</v>
      </c>
      <c r="S427">
        <f t="shared" si="59"/>
        <v>4</v>
      </c>
      <c r="T427">
        <f t="shared" si="60"/>
        <v>6</v>
      </c>
      <c r="U427">
        <f t="shared" si="61"/>
        <v>61.5</v>
      </c>
      <c r="W427" t="str">
        <f t="shared" si="62"/>
        <v>nie</v>
      </c>
      <c r="X427" t="str">
        <f t="shared" si="63"/>
        <v>nie</v>
      </c>
    </row>
    <row r="428" spans="2:24" x14ac:dyDescent="0.2">
      <c r="B428" t="s">
        <v>574</v>
      </c>
      <c r="C428" t="s">
        <v>575</v>
      </c>
      <c r="D428">
        <v>4</v>
      </c>
      <c r="E428">
        <v>2</v>
      </c>
      <c r="F428">
        <v>5</v>
      </c>
      <c r="G428">
        <v>2</v>
      </c>
      <c r="H428">
        <v>5</v>
      </c>
      <c r="I428">
        <v>4</v>
      </c>
      <c r="J428">
        <v>74</v>
      </c>
      <c r="K428">
        <v>85</v>
      </c>
      <c r="L428">
        <v>21</v>
      </c>
      <c r="M428">
        <v>33</v>
      </c>
      <c r="N428">
        <v>9</v>
      </c>
      <c r="O428">
        <f t="shared" si="55"/>
        <v>22.2</v>
      </c>
      <c r="P428">
        <f t="shared" si="56"/>
        <v>0</v>
      </c>
      <c r="Q428">
        <f t="shared" si="57"/>
        <v>8</v>
      </c>
      <c r="R428">
        <f t="shared" si="58"/>
        <v>0</v>
      </c>
      <c r="S428">
        <f t="shared" si="59"/>
        <v>8</v>
      </c>
      <c r="T428">
        <f t="shared" si="60"/>
        <v>6</v>
      </c>
      <c r="U428">
        <f t="shared" si="61"/>
        <v>44.2</v>
      </c>
      <c r="W428" t="str">
        <f t="shared" si="62"/>
        <v>nie</v>
      </c>
      <c r="X428" t="str">
        <f t="shared" si="63"/>
        <v>nie</v>
      </c>
    </row>
    <row r="429" spans="2:24" x14ac:dyDescent="0.2">
      <c r="B429" t="s">
        <v>403</v>
      </c>
      <c r="C429" t="s">
        <v>64</v>
      </c>
      <c r="D429">
        <v>0</v>
      </c>
      <c r="E429">
        <v>2</v>
      </c>
      <c r="F429">
        <v>3</v>
      </c>
      <c r="G429">
        <v>5</v>
      </c>
      <c r="H429">
        <v>4</v>
      </c>
      <c r="I429">
        <v>6</v>
      </c>
      <c r="J429">
        <v>40</v>
      </c>
      <c r="K429">
        <v>46</v>
      </c>
      <c r="L429">
        <v>1</v>
      </c>
      <c r="M429">
        <v>98</v>
      </c>
      <c r="N429">
        <v>39</v>
      </c>
      <c r="O429">
        <f t="shared" si="55"/>
        <v>22.4</v>
      </c>
      <c r="P429">
        <f t="shared" si="56"/>
        <v>0</v>
      </c>
      <c r="Q429">
        <f t="shared" si="57"/>
        <v>4</v>
      </c>
      <c r="R429">
        <f t="shared" si="58"/>
        <v>8</v>
      </c>
      <c r="S429">
        <f t="shared" si="59"/>
        <v>6</v>
      </c>
      <c r="T429">
        <f t="shared" si="60"/>
        <v>10</v>
      </c>
      <c r="U429">
        <f t="shared" si="61"/>
        <v>50.4</v>
      </c>
      <c r="W429" t="str">
        <f t="shared" si="62"/>
        <v>nie</v>
      </c>
      <c r="X429" t="str">
        <f t="shared" si="63"/>
        <v>nie</v>
      </c>
    </row>
    <row r="430" spans="2:24" x14ac:dyDescent="0.2">
      <c r="B430" t="s">
        <v>576</v>
      </c>
      <c r="C430" t="s">
        <v>430</v>
      </c>
      <c r="D430">
        <v>7</v>
      </c>
      <c r="E430">
        <v>2</v>
      </c>
      <c r="F430">
        <v>2</v>
      </c>
      <c r="G430">
        <v>2</v>
      </c>
      <c r="H430">
        <v>2</v>
      </c>
      <c r="I430">
        <v>2</v>
      </c>
      <c r="J430">
        <v>1</v>
      </c>
      <c r="K430">
        <v>25</v>
      </c>
      <c r="L430">
        <v>33</v>
      </c>
      <c r="M430">
        <v>91</v>
      </c>
      <c r="N430">
        <v>60</v>
      </c>
      <c r="O430">
        <f t="shared" si="55"/>
        <v>21</v>
      </c>
      <c r="P430">
        <f t="shared" si="56"/>
        <v>0</v>
      </c>
      <c r="Q430">
        <f t="shared" si="57"/>
        <v>0</v>
      </c>
      <c r="R430">
        <f t="shared" si="58"/>
        <v>0</v>
      </c>
      <c r="S430">
        <f t="shared" si="59"/>
        <v>0</v>
      </c>
      <c r="T430">
        <f t="shared" si="60"/>
        <v>0</v>
      </c>
      <c r="U430">
        <f t="shared" si="61"/>
        <v>21</v>
      </c>
      <c r="W430" t="str">
        <f t="shared" si="62"/>
        <v>nie</v>
      </c>
      <c r="X430" t="str">
        <f t="shared" si="63"/>
        <v>nie</v>
      </c>
    </row>
    <row r="431" spans="2:24" x14ac:dyDescent="0.2">
      <c r="B431" t="s">
        <v>577</v>
      </c>
      <c r="C431" t="s">
        <v>360</v>
      </c>
      <c r="D431">
        <v>3</v>
      </c>
      <c r="E431">
        <v>3</v>
      </c>
      <c r="F431">
        <v>6</v>
      </c>
      <c r="G431">
        <v>4</v>
      </c>
      <c r="H431">
        <v>4</v>
      </c>
      <c r="I431">
        <v>3</v>
      </c>
      <c r="J431">
        <v>87</v>
      </c>
      <c r="K431">
        <v>50</v>
      </c>
      <c r="L431">
        <v>61</v>
      </c>
      <c r="M431">
        <v>48</v>
      </c>
      <c r="N431">
        <v>86</v>
      </c>
      <c r="O431">
        <f t="shared" si="55"/>
        <v>33.200000000000003</v>
      </c>
      <c r="P431">
        <f t="shared" si="56"/>
        <v>0</v>
      </c>
      <c r="Q431">
        <f t="shared" si="57"/>
        <v>10</v>
      </c>
      <c r="R431">
        <f t="shared" si="58"/>
        <v>6</v>
      </c>
      <c r="S431">
        <f t="shared" si="59"/>
        <v>6</v>
      </c>
      <c r="T431">
        <f t="shared" si="60"/>
        <v>4</v>
      </c>
      <c r="U431">
        <f t="shared" si="61"/>
        <v>59.2</v>
      </c>
      <c r="W431" t="str">
        <f t="shared" si="62"/>
        <v>nie</v>
      </c>
      <c r="X431" t="str">
        <f t="shared" si="63"/>
        <v>nie</v>
      </c>
    </row>
    <row r="432" spans="2:24" x14ac:dyDescent="0.2">
      <c r="B432" t="s">
        <v>578</v>
      </c>
      <c r="C432" t="s">
        <v>579</v>
      </c>
      <c r="D432">
        <v>5</v>
      </c>
      <c r="E432">
        <v>6</v>
      </c>
      <c r="F432">
        <v>4</v>
      </c>
      <c r="G432">
        <v>2</v>
      </c>
      <c r="H432">
        <v>4</v>
      </c>
      <c r="I432">
        <v>3</v>
      </c>
      <c r="J432">
        <v>100</v>
      </c>
      <c r="K432">
        <v>74</v>
      </c>
      <c r="L432">
        <v>76</v>
      </c>
      <c r="M432">
        <v>47</v>
      </c>
      <c r="N432">
        <v>29</v>
      </c>
      <c r="O432">
        <f t="shared" si="55"/>
        <v>32.6</v>
      </c>
      <c r="P432">
        <f t="shared" si="56"/>
        <v>2</v>
      </c>
      <c r="Q432">
        <f t="shared" si="57"/>
        <v>6</v>
      </c>
      <c r="R432">
        <f t="shared" si="58"/>
        <v>0</v>
      </c>
      <c r="S432">
        <f t="shared" si="59"/>
        <v>6</v>
      </c>
      <c r="T432">
        <f t="shared" si="60"/>
        <v>4</v>
      </c>
      <c r="U432">
        <f t="shared" si="61"/>
        <v>50.6</v>
      </c>
      <c r="W432" t="str">
        <f t="shared" si="62"/>
        <v>nie</v>
      </c>
      <c r="X432" t="str">
        <f t="shared" si="63"/>
        <v>nie</v>
      </c>
    </row>
    <row r="433" spans="2:24" x14ac:dyDescent="0.2">
      <c r="B433" t="s">
        <v>580</v>
      </c>
      <c r="C433" t="s">
        <v>14</v>
      </c>
      <c r="D433">
        <v>1</v>
      </c>
      <c r="E433">
        <v>6</v>
      </c>
      <c r="F433">
        <v>5</v>
      </c>
      <c r="G433">
        <v>2</v>
      </c>
      <c r="H433">
        <v>5</v>
      </c>
      <c r="I433">
        <v>5</v>
      </c>
      <c r="J433">
        <v>59</v>
      </c>
      <c r="K433">
        <v>30</v>
      </c>
      <c r="L433">
        <v>96</v>
      </c>
      <c r="M433">
        <v>53</v>
      </c>
      <c r="N433">
        <v>87</v>
      </c>
      <c r="O433">
        <f t="shared" si="55"/>
        <v>32.5</v>
      </c>
      <c r="P433">
        <f t="shared" si="56"/>
        <v>2</v>
      </c>
      <c r="Q433">
        <f t="shared" si="57"/>
        <v>8</v>
      </c>
      <c r="R433">
        <f t="shared" si="58"/>
        <v>0</v>
      </c>
      <c r="S433">
        <f t="shared" si="59"/>
        <v>8</v>
      </c>
      <c r="T433">
        <f t="shared" si="60"/>
        <v>8</v>
      </c>
      <c r="U433">
        <f t="shared" si="61"/>
        <v>58.5</v>
      </c>
      <c r="W433" t="str">
        <f t="shared" si="62"/>
        <v>nie</v>
      </c>
      <c r="X433" t="str">
        <f t="shared" si="63"/>
        <v>nie</v>
      </c>
    </row>
    <row r="434" spans="2:24" x14ac:dyDescent="0.2">
      <c r="B434" t="s">
        <v>581</v>
      </c>
      <c r="C434" t="s">
        <v>70</v>
      </c>
      <c r="D434">
        <v>6</v>
      </c>
      <c r="E434">
        <v>2</v>
      </c>
      <c r="F434">
        <v>6</v>
      </c>
      <c r="G434">
        <v>4</v>
      </c>
      <c r="H434">
        <v>4</v>
      </c>
      <c r="I434">
        <v>6</v>
      </c>
      <c r="J434">
        <v>51</v>
      </c>
      <c r="K434">
        <v>98</v>
      </c>
      <c r="L434">
        <v>20</v>
      </c>
      <c r="M434">
        <v>37</v>
      </c>
      <c r="N434">
        <v>54</v>
      </c>
      <c r="O434">
        <f t="shared" si="55"/>
        <v>26</v>
      </c>
      <c r="P434">
        <f t="shared" si="56"/>
        <v>0</v>
      </c>
      <c r="Q434">
        <f t="shared" si="57"/>
        <v>10</v>
      </c>
      <c r="R434">
        <f t="shared" si="58"/>
        <v>6</v>
      </c>
      <c r="S434">
        <f t="shared" si="59"/>
        <v>6</v>
      </c>
      <c r="T434">
        <f t="shared" si="60"/>
        <v>10</v>
      </c>
      <c r="U434">
        <f t="shared" si="61"/>
        <v>58</v>
      </c>
      <c r="W434" t="str">
        <f t="shared" si="62"/>
        <v>nie</v>
      </c>
      <c r="X434" t="str">
        <f t="shared" si="63"/>
        <v>nie</v>
      </c>
    </row>
    <row r="435" spans="2:24" x14ac:dyDescent="0.2">
      <c r="B435" t="s">
        <v>380</v>
      </c>
      <c r="C435" t="s">
        <v>126</v>
      </c>
      <c r="D435">
        <v>7</v>
      </c>
      <c r="E435">
        <v>6</v>
      </c>
      <c r="F435">
        <v>2</v>
      </c>
      <c r="G435">
        <v>6</v>
      </c>
      <c r="H435">
        <v>2</v>
      </c>
      <c r="I435">
        <v>6</v>
      </c>
      <c r="J435">
        <v>75</v>
      </c>
      <c r="K435">
        <v>60</v>
      </c>
      <c r="L435">
        <v>80</v>
      </c>
      <c r="M435">
        <v>86</v>
      </c>
      <c r="N435">
        <v>91</v>
      </c>
      <c r="O435">
        <f t="shared" si="55"/>
        <v>39.200000000000003</v>
      </c>
      <c r="P435">
        <f t="shared" si="56"/>
        <v>2</v>
      </c>
      <c r="Q435">
        <f t="shared" si="57"/>
        <v>0</v>
      </c>
      <c r="R435">
        <f t="shared" si="58"/>
        <v>10</v>
      </c>
      <c r="S435">
        <f t="shared" si="59"/>
        <v>0</v>
      </c>
      <c r="T435">
        <f t="shared" si="60"/>
        <v>10</v>
      </c>
      <c r="U435">
        <f t="shared" si="61"/>
        <v>61.2</v>
      </c>
      <c r="W435" t="str">
        <f t="shared" si="62"/>
        <v>nie</v>
      </c>
      <c r="X435" t="str">
        <f t="shared" si="63"/>
        <v>nie</v>
      </c>
    </row>
    <row r="436" spans="2:24" x14ac:dyDescent="0.2">
      <c r="B436" t="s">
        <v>582</v>
      </c>
      <c r="C436" t="s">
        <v>367</v>
      </c>
      <c r="D436">
        <v>5</v>
      </c>
      <c r="E436">
        <v>3</v>
      </c>
      <c r="F436">
        <v>2</v>
      </c>
      <c r="G436">
        <v>6</v>
      </c>
      <c r="H436">
        <v>2</v>
      </c>
      <c r="I436">
        <v>2</v>
      </c>
      <c r="J436">
        <v>28</v>
      </c>
      <c r="K436">
        <v>28</v>
      </c>
      <c r="L436">
        <v>14</v>
      </c>
      <c r="M436">
        <v>52</v>
      </c>
      <c r="N436">
        <v>35</v>
      </c>
      <c r="O436">
        <f t="shared" si="55"/>
        <v>15.7</v>
      </c>
      <c r="P436">
        <f t="shared" si="56"/>
        <v>0</v>
      </c>
      <c r="Q436">
        <f t="shared" si="57"/>
        <v>0</v>
      </c>
      <c r="R436">
        <f t="shared" si="58"/>
        <v>10</v>
      </c>
      <c r="S436">
        <f t="shared" si="59"/>
        <v>0</v>
      </c>
      <c r="T436">
        <f t="shared" si="60"/>
        <v>0</v>
      </c>
      <c r="U436">
        <f t="shared" si="61"/>
        <v>25.7</v>
      </c>
      <c r="W436" t="str">
        <f t="shared" si="62"/>
        <v>nie</v>
      </c>
      <c r="X436" t="str">
        <f t="shared" si="63"/>
        <v>nie</v>
      </c>
    </row>
    <row r="437" spans="2:24" x14ac:dyDescent="0.2">
      <c r="B437" t="s">
        <v>583</v>
      </c>
      <c r="C437" t="s">
        <v>133</v>
      </c>
      <c r="D437">
        <v>8</v>
      </c>
      <c r="E437">
        <v>3</v>
      </c>
      <c r="F437">
        <v>5</v>
      </c>
      <c r="G437">
        <v>5</v>
      </c>
      <c r="H437">
        <v>5</v>
      </c>
      <c r="I437">
        <v>6</v>
      </c>
      <c r="J437">
        <v>63</v>
      </c>
      <c r="K437">
        <v>66</v>
      </c>
      <c r="L437">
        <v>71</v>
      </c>
      <c r="M437">
        <v>11</v>
      </c>
      <c r="N437">
        <v>57</v>
      </c>
      <c r="O437">
        <f t="shared" si="55"/>
        <v>26.8</v>
      </c>
      <c r="P437">
        <f t="shared" si="56"/>
        <v>0</v>
      </c>
      <c r="Q437">
        <f t="shared" si="57"/>
        <v>8</v>
      </c>
      <c r="R437">
        <f t="shared" si="58"/>
        <v>8</v>
      </c>
      <c r="S437">
        <f t="shared" si="59"/>
        <v>8</v>
      </c>
      <c r="T437">
        <f t="shared" si="60"/>
        <v>10</v>
      </c>
      <c r="U437">
        <f t="shared" si="61"/>
        <v>60.8</v>
      </c>
      <c r="W437" t="str">
        <f t="shared" si="62"/>
        <v>nie</v>
      </c>
      <c r="X437" t="str">
        <f t="shared" si="63"/>
        <v>nie</v>
      </c>
    </row>
    <row r="438" spans="2:24" x14ac:dyDescent="0.2">
      <c r="B438" t="s">
        <v>584</v>
      </c>
      <c r="C438" t="s">
        <v>171</v>
      </c>
      <c r="D438">
        <v>5</v>
      </c>
      <c r="E438">
        <v>5</v>
      </c>
      <c r="F438">
        <v>5</v>
      </c>
      <c r="G438">
        <v>5</v>
      </c>
      <c r="H438">
        <v>2</v>
      </c>
      <c r="I438">
        <v>6</v>
      </c>
      <c r="J438">
        <v>45</v>
      </c>
      <c r="K438">
        <v>94</v>
      </c>
      <c r="L438">
        <v>45</v>
      </c>
      <c r="M438">
        <v>100</v>
      </c>
      <c r="N438">
        <v>98</v>
      </c>
      <c r="O438">
        <f t="shared" si="55"/>
        <v>38.200000000000003</v>
      </c>
      <c r="P438">
        <f t="shared" si="56"/>
        <v>0</v>
      </c>
      <c r="Q438">
        <f t="shared" si="57"/>
        <v>8</v>
      </c>
      <c r="R438">
        <f t="shared" si="58"/>
        <v>8</v>
      </c>
      <c r="S438">
        <f t="shared" si="59"/>
        <v>0</v>
      </c>
      <c r="T438">
        <f t="shared" si="60"/>
        <v>10</v>
      </c>
      <c r="U438">
        <f t="shared" si="61"/>
        <v>64.2</v>
      </c>
      <c r="W438" t="str">
        <f t="shared" si="62"/>
        <v>nie</v>
      </c>
      <c r="X438" t="str">
        <f t="shared" si="63"/>
        <v>nie</v>
      </c>
    </row>
    <row r="439" spans="2:24" x14ac:dyDescent="0.2">
      <c r="B439" t="s">
        <v>585</v>
      </c>
      <c r="C439" t="s">
        <v>586</v>
      </c>
      <c r="D439">
        <v>6</v>
      </c>
      <c r="E439">
        <v>5</v>
      </c>
      <c r="F439">
        <v>4</v>
      </c>
      <c r="G439">
        <v>5</v>
      </c>
      <c r="H439">
        <v>6</v>
      </c>
      <c r="I439">
        <v>3</v>
      </c>
      <c r="J439">
        <v>90</v>
      </c>
      <c r="K439">
        <v>98</v>
      </c>
      <c r="L439">
        <v>10</v>
      </c>
      <c r="M439">
        <v>95</v>
      </c>
      <c r="N439">
        <v>63</v>
      </c>
      <c r="O439">
        <f t="shared" si="55"/>
        <v>35.6</v>
      </c>
      <c r="P439">
        <f t="shared" si="56"/>
        <v>0</v>
      </c>
      <c r="Q439">
        <f t="shared" si="57"/>
        <v>6</v>
      </c>
      <c r="R439">
        <f t="shared" si="58"/>
        <v>8</v>
      </c>
      <c r="S439">
        <f t="shared" si="59"/>
        <v>10</v>
      </c>
      <c r="T439">
        <f t="shared" si="60"/>
        <v>4</v>
      </c>
      <c r="U439">
        <f t="shared" si="61"/>
        <v>63.6</v>
      </c>
      <c r="W439" t="str">
        <f t="shared" si="62"/>
        <v>nie</v>
      </c>
      <c r="X439" t="str">
        <f t="shared" si="63"/>
        <v>nie</v>
      </c>
    </row>
    <row r="440" spans="2:24" x14ac:dyDescent="0.2">
      <c r="B440" t="s">
        <v>587</v>
      </c>
      <c r="C440" t="s">
        <v>495</v>
      </c>
      <c r="D440">
        <v>7</v>
      </c>
      <c r="E440">
        <v>4</v>
      </c>
      <c r="F440">
        <v>6</v>
      </c>
      <c r="G440">
        <v>5</v>
      </c>
      <c r="H440">
        <v>4</v>
      </c>
      <c r="I440">
        <v>6</v>
      </c>
      <c r="J440">
        <v>3</v>
      </c>
      <c r="K440">
        <v>73</v>
      </c>
      <c r="L440">
        <v>19</v>
      </c>
      <c r="M440">
        <v>42</v>
      </c>
      <c r="N440">
        <v>88</v>
      </c>
      <c r="O440">
        <f t="shared" si="55"/>
        <v>22.5</v>
      </c>
      <c r="P440">
        <f t="shared" si="56"/>
        <v>0</v>
      </c>
      <c r="Q440">
        <f t="shared" si="57"/>
        <v>10</v>
      </c>
      <c r="R440">
        <f t="shared" si="58"/>
        <v>8</v>
      </c>
      <c r="S440">
        <f t="shared" si="59"/>
        <v>6</v>
      </c>
      <c r="T440">
        <f t="shared" si="60"/>
        <v>10</v>
      </c>
      <c r="U440">
        <f t="shared" si="61"/>
        <v>56.5</v>
      </c>
      <c r="W440" t="str">
        <f t="shared" si="62"/>
        <v>nie</v>
      </c>
      <c r="X440" t="str">
        <f t="shared" si="63"/>
        <v>nie</v>
      </c>
    </row>
    <row r="441" spans="2:24" x14ac:dyDescent="0.2">
      <c r="B441" t="s">
        <v>588</v>
      </c>
      <c r="C441" t="s">
        <v>586</v>
      </c>
      <c r="D441">
        <v>0</v>
      </c>
      <c r="E441">
        <v>2</v>
      </c>
      <c r="F441">
        <v>3</v>
      </c>
      <c r="G441">
        <v>3</v>
      </c>
      <c r="H441">
        <v>5</v>
      </c>
      <c r="I441">
        <v>2</v>
      </c>
      <c r="J441">
        <v>82</v>
      </c>
      <c r="K441">
        <v>61</v>
      </c>
      <c r="L441">
        <v>59</v>
      </c>
      <c r="M441">
        <v>51</v>
      </c>
      <c r="N441">
        <v>71</v>
      </c>
      <c r="O441">
        <f t="shared" si="55"/>
        <v>32.4</v>
      </c>
      <c r="P441">
        <f t="shared" si="56"/>
        <v>0</v>
      </c>
      <c r="Q441">
        <f t="shared" si="57"/>
        <v>4</v>
      </c>
      <c r="R441">
        <f t="shared" si="58"/>
        <v>4</v>
      </c>
      <c r="S441">
        <f t="shared" si="59"/>
        <v>8</v>
      </c>
      <c r="T441">
        <f t="shared" si="60"/>
        <v>0</v>
      </c>
      <c r="U441">
        <f t="shared" si="61"/>
        <v>48.4</v>
      </c>
      <c r="W441" t="str">
        <f t="shared" si="62"/>
        <v>nie</v>
      </c>
      <c r="X441" t="str">
        <f t="shared" si="63"/>
        <v>nie</v>
      </c>
    </row>
    <row r="442" spans="2:24" x14ac:dyDescent="0.2">
      <c r="B442" t="s">
        <v>235</v>
      </c>
      <c r="C442" t="s">
        <v>110</v>
      </c>
      <c r="D442">
        <v>0</v>
      </c>
      <c r="E442">
        <v>5</v>
      </c>
      <c r="F442">
        <v>6</v>
      </c>
      <c r="G442">
        <v>4</v>
      </c>
      <c r="H442">
        <v>2</v>
      </c>
      <c r="I442">
        <v>6</v>
      </c>
      <c r="J442">
        <v>8</v>
      </c>
      <c r="K442">
        <v>13</v>
      </c>
      <c r="L442">
        <v>38</v>
      </c>
      <c r="M442">
        <v>1</v>
      </c>
      <c r="N442">
        <v>39</v>
      </c>
      <c r="O442">
        <f t="shared" si="55"/>
        <v>9.9</v>
      </c>
      <c r="P442">
        <f t="shared" si="56"/>
        <v>0</v>
      </c>
      <c r="Q442">
        <f t="shared" si="57"/>
        <v>10</v>
      </c>
      <c r="R442">
        <f t="shared" si="58"/>
        <v>6</v>
      </c>
      <c r="S442">
        <f t="shared" si="59"/>
        <v>0</v>
      </c>
      <c r="T442">
        <f t="shared" si="60"/>
        <v>10</v>
      </c>
      <c r="U442">
        <f t="shared" si="61"/>
        <v>35.9</v>
      </c>
      <c r="W442" t="str">
        <f t="shared" si="62"/>
        <v>nie</v>
      </c>
      <c r="X442" t="str">
        <f t="shared" si="63"/>
        <v>nie</v>
      </c>
    </row>
    <row r="443" spans="2:24" x14ac:dyDescent="0.2">
      <c r="B443" t="s">
        <v>589</v>
      </c>
      <c r="C443" t="s">
        <v>590</v>
      </c>
      <c r="D443">
        <v>4</v>
      </c>
      <c r="E443">
        <v>2</v>
      </c>
      <c r="F443">
        <v>4</v>
      </c>
      <c r="G443">
        <v>4</v>
      </c>
      <c r="H443">
        <v>4</v>
      </c>
      <c r="I443">
        <v>3</v>
      </c>
      <c r="J443">
        <v>25</v>
      </c>
      <c r="K443">
        <v>86</v>
      </c>
      <c r="L443">
        <v>7</v>
      </c>
      <c r="M443">
        <v>3</v>
      </c>
      <c r="N443">
        <v>94</v>
      </c>
      <c r="O443">
        <f t="shared" si="55"/>
        <v>21.5</v>
      </c>
      <c r="P443">
        <f t="shared" si="56"/>
        <v>0</v>
      </c>
      <c r="Q443">
        <f t="shared" si="57"/>
        <v>6</v>
      </c>
      <c r="R443">
        <f t="shared" si="58"/>
        <v>6</v>
      </c>
      <c r="S443">
        <f t="shared" si="59"/>
        <v>6</v>
      </c>
      <c r="T443">
        <f t="shared" si="60"/>
        <v>4</v>
      </c>
      <c r="U443">
        <f t="shared" si="61"/>
        <v>43.5</v>
      </c>
      <c r="W443" t="str">
        <f t="shared" si="62"/>
        <v>nie</v>
      </c>
      <c r="X443" t="str">
        <f t="shared" si="63"/>
        <v>nie</v>
      </c>
    </row>
    <row r="444" spans="2:24" x14ac:dyDescent="0.2">
      <c r="B444" t="s">
        <v>591</v>
      </c>
      <c r="C444" t="s">
        <v>197</v>
      </c>
      <c r="D444">
        <v>6</v>
      </c>
      <c r="E444">
        <v>3</v>
      </c>
      <c r="F444">
        <v>3</v>
      </c>
      <c r="G444">
        <v>3</v>
      </c>
      <c r="H444">
        <v>2</v>
      </c>
      <c r="I444">
        <v>3</v>
      </c>
      <c r="J444">
        <v>53</v>
      </c>
      <c r="K444">
        <v>53</v>
      </c>
      <c r="L444">
        <v>15</v>
      </c>
      <c r="M444">
        <v>53</v>
      </c>
      <c r="N444">
        <v>80</v>
      </c>
      <c r="O444">
        <f t="shared" si="55"/>
        <v>25.4</v>
      </c>
      <c r="P444">
        <f t="shared" si="56"/>
        <v>0</v>
      </c>
      <c r="Q444">
        <f t="shared" si="57"/>
        <v>4</v>
      </c>
      <c r="R444">
        <f t="shared" si="58"/>
        <v>4</v>
      </c>
      <c r="S444">
        <f t="shared" si="59"/>
        <v>0</v>
      </c>
      <c r="T444">
        <f t="shared" si="60"/>
        <v>4</v>
      </c>
      <c r="U444">
        <f t="shared" si="61"/>
        <v>37.4</v>
      </c>
      <c r="W444" t="str">
        <f t="shared" si="62"/>
        <v>nie</v>
      </c>
      <c r="X444" t="str">
        <f t="shared" si="63"/>
        <v>nie</v>
      </c>
    </row>
    <row r="445" spans="2:24" x14ac:dyDescent="0.2">
      <c r="B445" t="s">
        <v>592</v>
      </c>
      <c r="C445" t="s">
        <v>593</v>
      </c>
      <c r="D445">
        <v>3</v>
      </c>
      <c r="E445">
        <v>3</v>
      </c>
      <c r="F445">
        <v>4</v>
      </c>
      <c r="G445">
        <v>2</v>
      </c>
      <c r="H445">
        <v>6</v>
      </c>
      <c r="I445">
        <v>4</v>
      </c>
      <c r="J445">
        <v>22</v>
      </c>
      <c r="K445">
        <v>48</v>
      </c>
      <c r="L445">
        <v>26</v>
      </c>
      <c r="M445">
        <v>43</v>
      </c>
      <c r="N445">
        <v>10</v>
      </c>
      <c r="O445">
        <f t="shared" si="55"/>
        <v>14.9</v>
      </c>
      <c r="P445">
        <f t="shared" si="56"/>
        <v>0</v>
      </c>
      <c r="Q445">
        <f t="shared" si="57"/>
        <v>6</v>
      </c>
      <c r="R445">
        <f t="shared" si="58"/>
        <v>0</v>
      </c>
      <c r="S445">
        <f t="shared" si="59"/>
        <v>10</v>
      </c>
      <c r="T445">
        <f t="shared" si="60"/>
        <v>6</v>
      </c>
      <c r="U445">
        <f t="shared" si="61"/>
        <v>36.9</v>
      </c>
      <c r="W445" t="str">
        <f t="shared" si="62"/>
        <v>nie</v>
      </c>
      <c r="X445" t="str">
        <f t="shared" si="63"/>
        <v>nie</v>
      </c>
    </row>
    <row r="446" spans="2:24" x14ac:dyDescent="0.2">
      <c r="B446" t="s">
        <v>594</v>
      </c>
      <c r="C446" t="s">
        <v>32</v>
      </c>
      <c r="D446">
        <v>3</v>
      </c>
      <c r="E446">
        <v>2</v>
      </c>
      <c r="F446">
        <v>4</v>
      </c>
      <c r="G446">
        <v>3</v>
      </c>
      <c r="H446">
        <v>2</v>
      </c>
      <c r="I446">
        <v>5</v>
      </c>
      <c r="J446">
        <v>90</v>
      </c>
      <c r="K446">
        <v>97</v>
      </c>
      <c r="L446">
        <v>7</v>
      </c>
      <c r="M446">
        <v>59</v>
      </c>
      <c r="N446">
        <v>100</v>
      </c>
      <c r="O446">
        <f t="shared" si="55"/>
        <v>35.299999999999997</v>
      </c>
      <c r="P446">
        <f t="shared" si="56"/>
        <v>0</v>
      </c>
      <c r="Q446">
        <f t="shared" si="57"/>
        <v>6</v>
      </c>
      <c r="R446">
        <f t="shared" si="58"/>
        <v>4</v>
      </c>
      <c r="S446">
        <f t="shared" si="59"/>
        <v>0</v>
      </c>
      <c r="T446">
        <f t="shared" si="60"/>
        <v>8</v>
      </c>
      <c r="U446">
        <f t="shared" si="61"/>
        <v>53.3</v>
      </c>
      <c r="W446" t="str">
        <f t="shared" si="62"/>
        <v>nie</v>
      </c>
      <c r="X446" t="str">
        <f t="shared" si="63"/>
        <v>nie</v>
      </c>
    </row>
    <row r="447" spans="2:24" x14ac:dyDescent="0.2">
      <c r="B447" t="s">
        <v>595</v>
      </c>
      <c r="C447" t="s">
        <v>177</v>
      </c>
      <c r="D447">
        <v>4</v>
      </c>
      <c r="E447">
        <v>2</v>
      </c>
      <c r="F447">
        <v>4</v>
      </c>
      <c r="G447">
        <v>5</v>
      </c>
      <c r="H447">
        <v>4</v>
      </c>
      <c r="I447">
        <v>2</v>
      </c>
      <c r="J447">
        <v>9</v>
      </c>
      <c r="K447">
        <v>47</v>
      </c>
      <c r="L447">
        <v>56</v>
      </c>
      <c r="M447">
        <v>89</v>
      </c>
      <c r="N447">
        <v>55</v>
      </c>
      <c r="O447">
        <f t="shared" si="55"/>
        <v>25.6</v>
      </c>
      <c r="P447">
        <f t="shared" si="56"/>
        <v>0</v>
      </c>
      <c r="Q447">
        <f t="shared" si="57"/>
        <v>6</v>
      </c>
      <c r="R447">
        <f t="shared" si="58"/>
        <v>8</v>
      </c>
      <c r="S447">
        <f t="shared" si="59"/>
        <v>6</v>
      </c>
      <c r="T447">
        <f t="shared" si="60"/>
        <v>0</v>
      </c>
      <c r="U447">
        <f t="shared" si="61"/>
        <v>45.6</v>
      </c>
      <c r="W447" t="str">
        <f t="shared" si="62"/>
        <v>nie</v>
      </c>
      <c r="X447" t="str">
        <f t="shared" si="63"/>
        <v>nie</v>
      </c>
    </row>
    <row r="448" spans="2:24" x14ac:dyDescent="0.2">
      <c r="B448" t="s">
        <v>596</v>
      </c>
      <c r="C448" t="s">
        <v>180</v>
      </c>
      <c r="D448">
        <v>4</v>
      </c>
      <c r="E448">
        <v>2</v>
      </c>
      <c r="F448">
        <v>2</v>
      </c>
      <c r="G448">
        <v>6</v>
      </c>
      <c r="H448">
        <v>4</v>
      </c>
      <c r="I448">
        <v>3</v>
      </c>
      <c r="J448">
        <v>47</v>
      </c>
      <c r="K448">
        <v>8</v>
      </c>
      <c r="L448">
        <v>77</v>
      </c>
      <c r="M448">
        <v>85</v>
      </c>
      <c r="N448">
        <v>10</v>
      </c>
      <c r="O448">
        <f t="shared" si="55"/>
        <v>22.7</v>
      </c>
      <c r="P448">
        <f t="shared" si="56"/>
        <v>0</v>
      </c>
      <c r="Q448">
        <f t="shared" si="57"/>
        <v>0</v>
      </c>
      <c r="R448">
        <f t="shared" si="58"/>
        <v>10</v>
      </c>
      <c r="S448">
        <f t="shared" si="59"/>
        <v>6</v>
      </c>
      <c r="T448">
        <f t="shared" si="60"/>
        <v>4</v>
      </c>
      <c r="U448">
        <f t="shared" si="61"/>
        <v>42.7</v>
      </c>
      <c r="W448" t="str">
        <f t="shared" si="62"/>
        <v>nie</v>
      </c>
      <c r="X448" t="str">
        <f t="shared" si="63"/>
        <v>nie</v>
      </c>
    </row>
    <row r="449" spans="2:24" x14ac:dyDescent="0.2">
      <c r="B449" t="s">
        <v>597</v>
      </c>
      <c r="C449" t="s">
        <v>218</v>
      </c>
      <c r="D449">
        <v>4</v>
      </c>
      <c r="E449">
        <v>5</v>
      </c>
      <c r="F449">
        <v>4</v>
      </c>
      <c r="G449">
        <v>4</v>
      </c>
      <c r="H449">
        <v>5</v>
      </c>
      <c r="I449">
        <v>3</v>
      </c>
      <c r="J449">
        <v>59</v>
      </c>
      <c r="K449">
        <v>89</v>
      </c>
      <c r="L449">
        <v>32</v>
      </c>
      <c r="M449">
        <v>80</v>
      </c>
      <c r="N449">
        <v>38</v>
      </c>
      <c r="O449">
        <f t="shared" si="55"/>
        <v>29.8</v>
      </c>
      <c r="P449">
        <f t="shared" si="56"/>
        <v>0</v>
      </c>
      <c r="Q449">
        <f t="shared" si="57"/>
        <v>6</v>
      </c>
      <c r="R449">
        <f t="shared" si="58"/>
        <v>6</v>
      </c>
      <c r="S449">
        <f t="shared" si="59"/>
        <v>8</v>
      </c>
      <c r="T449">
        <f t="shared" si="60"/>
        <v>4</v>
      </c>
      <c r="U449">
        <f t="shared" si="61"/>
        <v>53.8</v>
      </c>
      <c r="W449" t="str">
        <f t="shared" si="62"/>
        <v>nie</v>
      </c>
      <c r="X449" t="str">
        <f t="shared" si="63"/>
        <v>nie</v>
      </c>
    </row>
    <row r="450" spans="2:24" x14ac:dyDescent="0.2">
      <c r="B450" t="s">
        <v>598</v>
      </c>
      <c r="C450" t="s">
        <v>166</v>
      </c>
      <c r="D450">
        <v>8</v>
      </c>
      <c r="E450">
        <v>5</v>
      </c>
      <c r="F450">
        <v>5</v>
      </c>
      <c r="G450">
        <v>4</v>
      </c>
      <c r="H450">
        <v>6</v>
      </c>
      <c r="I450">
        <v>2</v>
      </c>
      <c r="J450">
        <v>60</v>
      </c>
      <c r="K450">
        <v>31</v>
      </c>
      <c r="L450">
        <v>86</v>
      </c>
      <c r="M450">
        <v>76</v>
      </c>
      <c r="N450">
        <v>64</v>
      </c>
      <c r="O450">
        <f t="shared" si="55"/>
        <v>31.7</v>
      </c>
      <c r="P450">
        <f t="shared" si="56"/>
        <v>0</v>
      </c>
      <c r="Q450">
        <f t="shared" si="57"/>
        <v>8</v>
      </c>
      <c r="R450">
        <f t="shared" si="58"/>
        <v>6</v>
      </c>
      <c r="S450">
        <f t="shared" si="59"/>
        <v>10</v>
      </c>
      <c r="T450">
        <f t="shared" si="60"/>
        <v>0</v>
      </c>
      <c r="U450">
        <f t="shared" si="61"/>
        <v>55.7</v>
      </c>
      <c r="W450" t="str">
        <f t="shared" si="62"/>
        <v>nie</v>
      </c>
      <c r="X450" t="str">
        <f t="shared" si="63"/>
        <v>nie</v>
      </c>
    </row>
    <row r="451" spans="2:24" x14ac:dyDescent="0.2">
      <c r="B451" t="s">
        <v>599</v>
      </c>
      <c r="C451" t="s">
        <v>600</v>
      </c>
      <c r="D451">
        <v>3</v>
      </c>
      <c r="E451">
        <v>4</v>
      </c>
      <c r="F451">
        <v>3</v>
      </c>
      <c r="G451">
        <v>5</v>
      </c>
      <c r="H451">
        <v>5</v>
      </c>
      <c r="I451">
        <v>5</v>
      </c>
      <c r="J451">
        <v>53</v>
      </c>
      <c r="K451">
        <v>78</v>
      </c>
      <c r="L451">
        <v>73</v>
      </c>
      <c r="M451">
        <v>89</v>
      </c>
      <c r="N451">
        <v>32</v>
      </c>
      <c r="O451">
        <f t="shared" si="55"/>
        <v>32.5</v>
      </c>
      <c r="P451">
        <f t="shared" si="56"/>
        <v>0</v>
      </c>
      <c r="Q451">
        <f t="shared" si="57"/>
        <v>4</v>
      </c>
      <c r="R451">
        <f t="shared" si="58"/>
        <v>8</v>
      </c>
      <c r="S451">
        <f t="shared" si="59"/>
        <v>8</v>
      </c>
      <c r="T451">
        <f t="shared" si="60"/>
        <v>8</v>
      </c>
      <c r="U451">
        <f t="shared" si="61"/>
        <v>60.5</v>
      </c>
      <c r="W451" t="str">
        <f t="shared" si="62"/>
        <v>nie</v>
      </c>
      <c r="X451" t="str">
        <f t="shared" si="63"/>
        <v>nie</v>
      </c>
    </row>
    <row r="452" spans="2:24" x14ac:dyDescent="0.2">
      <c r="B452" t="s">
        <v>601</v>
      </c>
      <c r="C452" t="s">
        <v>121</v>
      </c>
      <c r="D452">
        <v>0</v>
      </c>
      <c r="E452">
        <v>4</v>
      </c>
      <c r="F452">
        <v>2</v>
      </c>
      <c r="G452">
        <v>2</v>
      </c>
      <c r="H452">
        <v>2</v>
      </c>
      <c r="I452">
        <v>6</v>
      </c>
      <c r="J452">
        <v>88</v>
      </c>
      <c r="K452">
        <v>43</v>
      </c>
      <c r="L452">
        <v>91</v>
      </c>
      <c r="M452">
        <v>4</v>
      </c>
      <c r="N452">
        <v>78</v>
      </c>
      <c r="O452">
        <f t="shared" ref="O452:O515" si="64">((SUM(J452:N452))/10)</f>
        <v>30.4</v>
      </c>
      <c r="P452">
        <f t="shared" ref="P452:P515" si="65">IF(E452=6,2,0)</f>
        <v>0</v>
      </c>
      <c r="Q452">
        <f t="shared" ref="Q452:Q515" si="66">IF(F452=1,0,IF(F452=3,4,IF(F452=4,6,IF(F452=5,8,IF(F452=6,10,0)))))</f>
        <v>0</v>
      </c>
      <c r="R452">
        <f t="shared" ref="R452:R515" si="67">IF(G452=1,0,IF(G452=3,4,IF(G452=4,6,IF(G452=5,8,IF(G452=6,10,0)))))</f>
        <v>0</v>
      </c>
      <c r="S452">
        <f t="shared" ref="S452:S515" si="68">IF(H452=1,0,IF(H452=3,4,IF(H452=4,6,IF(H452=5,8,IF(H452=6,10,0)))))</f>
        <v>0</v>
      </c>
      <c r="T452">
        <f t="shared" ref="T452:T515" si="69">IF(I452=1,0,IF(I452=3,4,IF(I452=4,6,IF(I452=5,8,IF(I452=6,10,0)))))</f>
        <v>10</v>
      </c>
      <c r="U452">
        <f t="shared" ref="U452:U515" si="70">O452+P452+Q452+R452+S452+T452</f>
        <v>40.4</v>
      </c>
      <c r="W452" t="str">
        <f t="shared" ref="W452:W515" si="71">IF(U452=49, "tak", "nie")</f>
        <v>nie</v>
      </c>
      <c r="X452" t="str">
        <f t="shared" ref="X452:X515" si="72">IF(U452=49.2, "tak", "nie")</f>
        <v>nie</v>
      </c>
    </row>
    <row r="453" spans="2:24" x14ac:dyDescent="0.2">
      <c r="B453" t="s">
        <v>602</v>
      </c>
      <c r="C453" t="s">
        <v>58</v>
      </c>
      <c r="D453">
        <v>1</v>
      </c>
      <c r="E453">
        <v>5</v>
      </c>
      <c r="F453">
        <v>4</v>
      </c>
      <c r="G453">
        <v>6</v>
      </c>
      <c r="H453">
        <v>4</v>
      </c>
      <c r="I453">
        <v>2</v>
      </c>
      <c r="J453">
        <v>4</v>
      </c>
      <c r="K453">
        <v>97</v>
      </c>
      <c r="L453">
        <v>75</v>
      </c>
      <c r="M453">
        <v>86</v>
      </c>
      <c r="N453">
        <v>10</v>
      </c>
      <c r="O453">
        <f t="shared" si="64"/>
        <v>27.2</v>
      </c>
      <c r="P453">
        <f t="shared" si="65"/>
        <v>0</v>
      </c>
      <c r="Q453">
        <f t="shared" si="66"/>
        <v>6</v>
      </c>
      <c r="R453">
        <f t="shared" si="67"/>
        <v>10</v>
      </c>
      <c r="S453">
        <f t="shared" si="68"/>
        <v>6</v>
      </c>
      <c r="T453">
        <f t="shared" si="69"/>
        <v>0</v>
      </c>
      <c r="U453">
        <f t="shared" si="70"/>
        <v>49.2</v>
      </c>
      <c r="W453" t="str">
        <f t="shared" si="71"/>
        <v>nie</v>
      </c>
      <c r="X453" t="str">
        <f t="shared" si="72"/>
        <v>tak</v>
      </c>
    </row>
    <row r="454" spans="2:24" x14ac:dyDescent="0.2">
      <c r="B454" t="s">
        <v>603</v>
      </c>
      <c r="C454" t="s">
        <v>604</v>
      </c>
      <c r="D454">
        <v>7</v>
      </c>
      <c r="E454">
        <v>4</v>
      </c>
      <c r="F454">
        <v>3</v>
      </c>
      <c r="G454">
        <v>6</v>
      </c>
      <c r="H454">
        <v>3</v>
      </c>
      <c r="I454">
        <v>2</v>
      </c>
      <c r="J454">
        <v>28</v>
      </c>
      <c r="K454">
        <v>75</v>
      </c>
      <c r="L454">
        <v>15</v>
      </c>
      <c r="M454">
        <v>6</v>
      </c>
      <c r="N454">
        <v>33</v>
      </c>
      <c r="O454">
        <f t="shared" si="64"/>
        <v>15.7</v>
      </c>
      <c r="P454">
        <f t="shared" si="65"/>
        <v>0</v>
      </c>
      <c r="Q454">
        <f t="shared" si="66"/>
        <v>4</v>
      </c>
      <c r="R454">
        <f t="shared" si="67"/>
        <v>10</v>
      </c>
      <c r="S454">
        <f t="shared" si="68"/>
        <v>4</v>
      </c>
      <c r="T454">
        <f t="shared" si="69"/>
        <v>0</v>
      </c>
      <c r="U454">
        <f t="shared" si="70"/>
        <v>33.700000000000003</v>
      </c>
      <c r="W454" t="str">
        <f t="shared" si="71"/>
        <v>nie</v>
      </c>
      <c r="X454" t="str">
        <f t="shared" si="72"/>
        <v>nie</v>
      </c>
    </row>
    <row r="455" spans="2:24" x14ac:dyDescent="0.2">
      <c r="B455" t="s">
        <v>605</v>
      </c>
      <c r="C455" t="s">
        <v>110</v>
      </c>
      <c r="D455">
        <v>4</v>
      </c>
      <c r="E455">
        <v>2</v>
      </c>
      <c r="F455">
        <v>4</v>
      </c>
      <c r="G455">
        <v>6</v>
      </c>
      <c r="H455">
        <v>5</v>
      </c>
      <c r="I455">
        <v>5</v>
      </c>
      <c r="J455">
        <v>29</v>
      </c>
      <c r="K455">
        <v>92</v>
      </c>
      <c r="L455">
        <v>99</v>
      </c>
      <c r="M455">
        <v>79</v>
      </c>
      <c r="N455">
        <v>8</v>
      </c>
      <c r="O455">
        <f t="shared" si="64"/>
        <v>30.7</v>
      </c>
      <c r="P455">
        <f t="shared" si="65"/>
        <v>0</v>
      </c>
      <c r="Q455">
        <f t="shared" si="66"/>
        <v>6</v>
      </c>
      <c r="R455">
        <f t="shared" si="67"/>
        <v>10</v>
      </c>
      <c r="S455">
        <f t="shared" si="68"/>
        <v>8</v>
      </c>
      <c r="T455">
        <f t="shared" si="69"/>
        <v>8</v>
      </c>
      <c r="U455">
        <f t="shared" si="70"/>
        <v>62.7</v>
      </c>
      <c r="W455" t="str">
        <f t="shared" si="71"/>
        <v>nie</v>
      </c>
      <c r="X455" t="str">
        <f t="shared" si="72"/>
        <v>nie</v>
      </c>
    </row>
    <row r="456" spans="2:24" x14ac:dyDescent="0.2">
      <c r="B456" t="s">
        <v>606</v>
      </c>
      <c r="C456" t="s">
        <v>242</v>
      </c>
      <c r="D456">
        <v>2</v>
      </c>
      <c r="E456">
        <v>5</v>
      </c>
      <c r="F456">
        <v>3</v>
      </c>
      <c r="G456">
        <v>2</v>
      </c>
      <c r="H456">
        <v>3</v>
      </c>
      <c r="I456">
        <v>6</v>
      </c>
      <c r="J456">
        <v>59</v>
      </c>
      <c r="K456">
        <v>29</v>
      </c>
      <c r="L456">
        <v>92</v>
      </c>
      <c r="M456">
        <v>96</v>
      </c>
      <c r="N456">
        <v>77</v>
      </c>
      <c r="O456">
        <f t="shared" si="64"/>
        <v>35.299999999999997</v>
      </c>
      <c r="P456">
        <f t="shared" si="65"/>
        <v>0</v>
      </c>
      <c r="Q456">
        <f t="shared" si="66"/>
        <v>4</v>
      </c>
      <c r="R456">
        <f t="shared" si="67"/>
        <v>0</v>
      </c>
      <c r="S456">
        <f t="shared" si="68"/>
        <v>4</v>
      </c>
      <c r="T456">
        <f t="shared" si="69"/>
        <v>10</v>
      </c>
      <c r="U456">
        <f t="shared" si="70"/>
        <v>53.3</v>
      </c>
      <c r="W456" t="str">
        <f t="shared" si="71"/>
        <v>nie</v>
      </c>
      <c r="X456" t="str">
        <f t="shared" si="72"/>
        <v>nie</v>
      </c>
    </row>
    <row r="457" spans="2:24" x14ac:dyDescent="0.2">
      <c r="B457" t="s">
        <v>423</v>
      </c>
      <c r="C457" t="s">
        <v>76</v>
      </c>
      <c r="D457">
        <v>0</v>
      </c>
      <c r="E457">
        <v>6</v>
      </c>
      <c r="F457">
        <v>6</v>
      </c>
      <c r="G457">
        <v>5</v>
      </c>
      <c r="H457">
        <v>4</v>
      </c>
      <c r="I457">
        <v>3</v>
      </c>
      <c r="J457">
        <v>98</v>
      </c>
      <c r="K457">
        <v>79</v>
      </c>
      <c r="L457">
        <v>65</v>
      </c>
      <c r="M457">
        <v>41</v>
      </c>
      <c r="N457">
        <v>48</v>
      </c>
      <c r="O457">
        <f t="shared" si="64"/>
        <v>33.1</v>
      </c>
      <c r="P457">
        <f t="shared" si="65"/>
        <v>2</v>
      </c>
      <c r="Q457">
        <f t="shared" si="66"/>
        <v>10</v>
      </c>
      <c r="R457">
        <f t="shared" si="67"/>
        <v>8</v>
      </c>
      <c r="S457">
        <f t="shared" si="68"/>
        <v>6</v>
      </c>
      <c r="T457">
        <f t="shared" si="69"/>
        <v>4</v>
      </c>
      <c r="U457">
        <f t="shared" si="70"/>
        <v>63.1</v>
      </c>
      <c r="W457" t="str">
        <f t="shared" si="71"/>
        <v>nie</v>
      </c>
      <c r="X457" t="str">
        <f t="shared" si="72"/>
        <v>nie</v>
      </c>
    </row>
    <row r="458" spans="2:24" x14ac:dyDescent="0.2">
      <c r="B458" t="s">
        <v>607</v>
      </c>
      <c r="C458" t="s">
        <v>608</v>
      </c>
      <c r="D458">
        <v>2</v>
      </c>
      <c r="E458">
        <v>2</v>
      </c>
      <c r="F458">
        <v>6</v>
      </c>
      <c r="G458">
        <v>5</v>
      </c>
      <c r="H458">
        <v>6</v>
      </c>
      <c r="I458">
        <v>3</v>
      </c>
      <c r="J458">
        <v>74</v>
      </c>
      <c r="K458">
        <v>25</v>
      </c>
      <c r="L458">
        <v>78</v>
      </c>
      <c r="M458">
        <v>6</v>
      </c>
      <c r="N458">
        <v>69</v>
      </c>
      <c r="O458">
        <f t="shared" si="64"/>
        <v>25.2</v>
      </c>
      <c r="P458">
        <f t="shared" si="65"/>
        <v>0</v>
      </c>
      <c r="Q458">
        <f t="shared" si="66"/>
        <v>10</v>
      </c>
      <c r="R458">
        <f t="shared" si="67"/>
        <v>8</v>
      </c>
      <c r="S458">
        <f t="shared" si="68"/>
        <v>10</v>
      </c>
      <c r="T458">
        <f t="shared" si="69"/>
        <v>4</v>
      </c>
      <c r="U458">
        <f t="shared" si="70"/>
        <v>57.2</v>
      </c>
      <c r="W458" t="str">
        <f t="shared" si="71"/>
        <v>nie</v>
      </c>
      <c r="X458" t="str">
        <f t="shared" si="72"/>
        <v>nie</v>
      </c>
    </row>
    <row r="459" spans="2:24" x14ac:dyDescent="0.2">
      <c r="B459" t="s">
        <v>609</v>
      </c>
      <c r="C459" t="s">
        <v>242</v>
      </c>
      <c r="D459">
        <v>3</v>
      </c>
      <c r="E459">
        <v>2</v>
      </c>
      <c r="F459">
        <v>4</v>
      </c>
      <c r="G459">
        <v>5</v>
      </c>
      <c r="H459">
        <v>2</v>
      </c>
      <c r="I459">
        <v>5</v>
      </c>
      <c r="J459">
        <v>12</v>
      </c>
      <c r="K459">
        <v>96</v>
      </c>
      <c r="L459">
        <v>66</v>
      </c>
      <c r="M459">
        <v>17</v>
      </c>
      <c r="N459">
        <v>86</v>
      </c>
      <c r="O459">
        <f t="shared" si="64"/>
        <v>27.7</v>
      </c>
      <c r="P459">
        <f t="shared" si="65"/>
        <v>0</v>
      </c>
      <c r="Q459">
        <f t="shared" si="66"/>
        <v>6</v>
      </c>
      <c r="R459">
        <f t="shared" si="67"/>
        <v>8</v>
      </c>
      <c r="S459">
        <f t="shared" si="68"/>
        <v>0</v>
      </c>
      <c r="T459">
        <f t="shared" si="69"/>
        <v>8</v>
      </c>
      <c r="U459">
        <f t="shared" si="70"/>
        <v>49.7</v>
      </c>
      <c r="W459" t="str">
        <f t="shared" si="71"/>
        <v>nie</v>
      </c>
      <c r="X459" t="str">
        <f t="shared" si="72"/>
        <v>nie</v>
      </c>
    </row>
    <row r="460" spans="2:24" x14ac:dyDescent="0.2">
      <c r="B460" t="s">
        <v>514</v>
      </c>
      <c r="C460" t="s">
        <v>316</v>
      </c>
      <c r="D460">
        <v>3</v>
      </c>
      <c r="E460">
        <v>5</v>
      </c>
      <c r="F460">
        <v>5</v>
      </c>
      <c r="G460">
        <v>3</v>
      </c>
      <c r="H460">
        <v>2</v>
      </c>
      <c r="I460">
        <v>2</v>
      </c>
      <c r="J460">
        <v>53</v>
      </c>
      <c r="K460">
        <v>89</v>
      </c>
      <c r="L460">
        <v>16</v>
      </c>
      <c r="M460">
        <v>27</v>
      </c>
      <c r="N460">
        <v>62</v>
      </c>
      <c r="O460">
        <f t="shared" si="64"/>
        <v>24.7</v>
      </c>
      <c r="P460">
        <f t="shared" si="65"/>
        <v>0</v>
      </c>
      <c r="Q460">
        <f t="shared" si="66"/>
        <v>8</v>
      </c>
      <c r="R460">
        <f t="shared" si="67"/>
        <v>4</v>
      </c>
      <c r="S460">
        <f t="shared" si="68"/>
        <v>0</v>
      </c>
      <c r="T460">
        <f t="shared" si="69"/>
        <v>0</v>
      </c>
      <c r="U460">
        <f t="shared" si="70"/>
        <v>36.700000000000003</v>
      </c>
      <c r="W460" t="str">
        <f t="shared" si="71"/>
        <v>nie</v>
      </c>
      <c r="X460" t="str">
        <f t="shared" si="72"/>
        <v>nie</v>
      </c>
    </row>
    <row r="461" spans="2:24" x14ac:dyDescent="0.2">
      <c r="B461" t="s">
        <v>610</v>
      </c>
      <c r="C461" t="s">
        <v>395</v>
      </c>
      <c r="D461">
        <v>4</v>
      </c>
      <c r="E461">
        <v>3</v>
      </c>
      <c r="F461">
        <v>6</v>
      </c>
      <c r="G461">
        <v>4</v>
      </c>
      <c r="H461">
        <v>6</v>
      </c>
      <c r="I461">
        <v>6</v>
      </c>
      <c r="J461">
        <v>90</v>
      </c>
      <c r="K461">
        <v>31</v>
      </c>
      <c r="L461">
        <v>75</v>
      </c>
      <c r="M461">
        <v>1</v>
      </c>
      <c r="N461">
        <v>58</v>
      </c>
      <c r="O461">
        <f t="shared" si="64"/>
        <v>25.5</v>
      </c>
      <c r="P461">
        <f t="shared" si="65"/>
        <v>0</v>
      </c>
      <c r="Q461">
        <f t="shared" si="66"/>
        <v>10</v>
      </c>
      <c r="R461">
        <f t="shared" si="67"/>
        <v>6</v>
      </c>
      <c r="S461">
        <f t="shared" si="68"/>
        <v>10</v>
      </c>
      <c r="T461">
        <f t="shared" si="69"/>
        <v>10</v>
      </c>
      <c r="U461">
        <f t="shared" si="70"/>
        <v>61.5</v>
      </c>
      <c r="W461" t="str">
        <f t="shared" si="71"/>
        <v>nie</v>
      </c>
      <c r="X461" t="str">
        <f t="shared" si="72"/>
        <v>nie</v>
      </c>
    </row>
    <row r="462" spans="2:24" x14ac:dyDescent="0.2">
      <c r="B462" t="s">
        <v>611</v>
      </c>
      <c r="C462" t="s">
        <v>395</v>
      </c>
      <c r="D462">
        <v>0</v>
      </c>
      <c r="E462">
        <v>3</v>
      </c>
      <c r="F462">
        <v>3</v>
      </c>
      <c r="G462">
        <v>4</v>
      </c>
      <c r="H462">
        <v>2</v>
      </c>
      <c r="I462">
        <v>4</v>
      </c>
      <c r="J462">
        <v>92</v>
      </c>
      <c r="K462">
        <v>47</v>
      </c>
      <c r="L462">
        <v>27</v>
      </c>
      <c r="M462">
        <v>40</v>
      </c>
      <c r="N462">
        <v>35</v>
      </c>
      <c r="O462">
        <f t="shared" si="64"/>
        <v>24.1</v>
      </c>
      <c r="P462">
        <f t="shared" si="65"/>
        <v>0</v>
      </c>
      <c r="Q462">
        <f t="shared" si="66"/>
        <v>4</v>
      </c>
      <c r="R462">
        <f t="shared" si="67"/>
        <v>6</v>
      </c>
      <c r="S462">
        <f t="shared" si="68"/>
        <v>0</v>
      </c>
      <c r="T462">
        <f t="shared" si="69"/>
        <v>6</v>
      </c>
      <c r="U462">
        <f t="shared" si="70"/>
        <v>40.1</v>
      </c>
      <c r="W462" t="str">
        <f t="shared" si="71"/>
        <v>nie</v>
      </c>
      <c r="X462" t="str">
        <f t="shared" si="72"/>
        <v>nie</v>
      </c>
    </row>
    <row r="463" spans="2:24" x14ac:dyDescent="0.2">
      <c r="B463" t="s">
        <v>612</v>
      </c>
      <c r="C463" t="s">
        <v>164</v>
      </c>
      <c r="D463">
        <v>6</v>
      </c>
      <c r="E463">
        <v>4</v>
      </c>
      <c r="F463">
        <v>3</v>
      </c>
      <c r="G463">
        <v>2</v>
      </c>
      <c r="H463">
        <v>3</v>
      </c>
      <c r="I463">
        <v>5</v>
      </c>
      <c r="J463">
        <v>57</v>
      </c>
      <c r="K463">
        <v>67</v>
      </c>
      <c r="L463">
        <v>51</v>
      </c>
      <c r="M463">
        <v>92</v>
      </c>
      <c r="N463">
        <v>72</v>
      </c>
      <c r="O463">
        <f t="shared" si="64"/>
        <v>33.9</v>
      </c>
      <c r="P463">
        <f t="shared" si="65"/>
        <v>0</v>
      </c>
      <c r="Q463">
        <f t="shared" si="66"/>
        <v>4</v>
      </c>
      <c r="R463">
        <f t="shared" si="67"/>
        <v>0</v>
      </c>
      <c r="S463">
        <f t="shared" si="68"/>
        <v>4</v>
      </c>
      <c r="T463">
        <f t="shared" si="69"/>
        <v>8</v>
      </c>
      <c r="U463">
        <f t="shared" si="70"/>
        <v>49.9</v>
      </c>
      <c r="W463" t="str">
        <f t="shared" si="71"/>
        <v>nie</v>
      </c>
      <c r="X463" t="str">
        <f t="shared" si="72"/>
        <v>nie</v>
      </c>
    </row>
    <row r="464" spans="2:24" x14ac:dyDescent="0.2">
      <c r="B464" t="s">
        <v>613</v>
      </c>
      <c r="C464" t="s">
        <v>412</v>
      </c>
      <c r="D464">
        <v>0</v>
      </c>
      <c r="E464">
        <v>6</v>
      </c>
      <c r="F464">
        <v>3</v>
      </c>
      <c r="G464">
        <v>6</v>
      </c>
      <c r="H464">
        <v>6</v>
      </c>
      <c r="I464">
        <v>4</v>
      </c>
      <c r="J464">
        <v>74</v>
      </c>
      <c r="K464">
        <v>60</v>
      </c>
      <c r="L464">
        <v>83</v>
      </c>
      <c r="M464">
        <v>39</v>
      </c>
      <c r="N464">
        <v>97</v>
      </c>
      <c r="O464">
        <f t="shared" si="64"/>
        <v>35.299999999999997</v>
      </c>
      <c r="P464">
        <f t="shared" si="65"/>
        <v>2</v>
      </c>
      <c r="Q464">
        <f t="shared" si="66"/>
        <v>4</v>
      </c>
      <c r="R464">
        <f t="shared" si="67"/>
        <v>10</v>
      </c>
      <c r="S464">
        <f t="shared" si="68"/>
        <v>10</v>
      </c>
      <c r="T464">
        <f t="shared" si="69"/>
        <v>6</v>
      </c>
      <c r="U464">
        <f t="shared" si="70"/>
        <v>67.3</v>
      </c>
      <c r="W464" t="str">
        <f t="shared" si="71"/>
        <v>nie</v>
      </c>
      <c r="X464" t="str">
        <f t="shared" si="72"/>
        <v>nie</v>
      </c>
    </row>
    <row r="465" spans="2:24" x14ac:dyDescent="0.2">
      <c r="B465" t="s">
        <v>614</v>
      </c>
      <c r="C465" t="s">
        <v>615</v>
      </c>
      <c r="D465">
        <v>7</v>
      </c>
      <c r="E465">
        <v>6</v>
      </c>
      <c r="F465">
        <v>2</v>
      </c>
      <c r="G465">
        <v>3</v>
      </c>
      <c r="H465">
        <v>2</v>
      </c>
      <c r="I465">
        <v>3</v>
      </c>
      <c r="J465">
        <v>21</v>
      </c>
      <c r="K465">
        <v>16</v>
      </c>
      <c r="L465">
        <v>9</v>
      </c>
      <c r="M465">
        <v>49</v>
      </c>
      <c r="N465">
        <v>47</v>
      </c>
      <c r="O465">
        <f t="shared" si="64"/>
        <v>14.2</v>
      </c>
      <c r="P465">
        <f t="shared" si="65"/>
        <v>2</v>
      </c>
      <c r="Q465">
        <f t="shared" si="66"/>
        <v>0</v>
      </c>
      <c r="R465">
        <f t="shared" si="67"/>
        <v>4</v>
      </c>
      <c r="S465">
        <f t="shared" si="68"/>
        <v>0</v>
      </c>
      <c r="T465">
        <f t="shared" si="69"/>
        <v>4</v>
      </c>
      <c r="U465">
        <f t="shared" si="70"/>
        <v>24.2</v>
      </c>
      <c r="W465" t="str">
        <f t="shared" si="71"/>
        <v>nie</v>
      </c>
      <c r="X465" t="str">
        <f t="shared" si="72"/>
        <v>nie</v>
      </c>
    </row>
    <row r="466" spans="2:24" x14ac:dyDescent="0.2">
      <c r="B466" t="s">
        <v>616</v>
      </c>
      <c r="C466" t="s">
        <v>249</v>
      </c>
      <c r="D466">
        <v>8</v>
      </c>
      <c r="E466">
        <v>3</v>
      </c>
      <c r="F466">
        <v>5</v>
      </c>
      <c r="G466">
        <v>6</v>
      </c>
      <c r="H466">
        <v>2</v>
      </c>
      <c r="I466">
        <v>4</v>
      </c>
      <c r="J466">
        <v>73</v>
      </c>
      <c r="K466">
        <v>70</v>
      </c>
      <c r="L466">
        <v>71</v>
      </c>
      <c r="M466">
        <v>84</v>
      </c>
      <c r="N466">
        <v>81</v>
      </c>
      <c r="O466">
        <f t="shared" si="64"/>
        <v>37.9</v>
      </c>
      <c r="P466">
        <f t="shared" si="65"/>
        <v>0</v>
      </c>
      <c r="Q466">
        <f t="shared" si="66"/>
        <v>8</v>
      </c>
      <c r="R466">
        <f t="shared" si="67"/>
        <v>10</v>
      </c>
      <c r="S466">
        <f t="shared" si="68"/>
        <v>0</v>
      </c>
      <c r="T466">
        <f t="shared" si="69"/>
        <v>6</v>
      </c>
      <c r="U466">
        <f t="shared" si="70"/>
        <v>61.9</v>
      </c>
      <c r="W466" t="str">
        <f t="shared" si="71"/>
        <v>nie</v>
      </c>
      <c r="X466" t="str">
        <f t="shared" si="72"/>
        <v>nie</v>
      </c>
    </row>
    <row r="467" spans="2:24" x14ac:dyDescent="0.2">
      <c r="B467" t="s">
        <v>617</v>
      </c>
      <c r="C467" t="s">
        <v>397</v>
      </c>
      <c r="D467">
        <v>2</v>
      </c>
      <c r="E467">
        <v>4</v>
      </c>
      <c r="F467">
        <v>6</v>
      </c>
      <c r="G467">
        <v>4</v>
      </c>
      <c r="H467">
        <v>5</v>
      </c>
      <c r="I467">
        <v>2</v>
      </c>
      <c r="J467">
        <v>44</v>
      </c>
      <c r="K467">
        <v>8</v>
      </c>
      <c r="L467">
        <v>100</v>
      </c>
      <c r="M467">
        <v>54</v>
      </c>
      <c r="N467">
        <v>77</v>
      </c>
      <c r="O467">
        <f t="shared" si="64"/>
        <v>28.3</v>
      </c>
      <c r="P467">
        <f t="shared" si="65"/>
        <v>0</v>
      </c>
      <c r="Q467">
        <f t="shared" si="66"/>
        <v>10</v>
      </c>
      <c r="R467">
        <f t="shared" si="67"/>
        <v>6</v>
      </c>
      <c r="S467">
        <f t="shared" si="68"/>
        <v>8</v>
      </c>
      <c r="T467">
        <f t="shared" si="69"/>
        <v>0</v>
      </c>
      <c r="U467">
        <f t="shared" si="70"/>
        <v>52.3</v>
      </c>
      <c r="W467" t="str">
        <f t="shared" si="71"/>
        <v>nie</v>
      </c>
      <c r="X467" t="str">
        <f t="shared" si="72"/>
        <v>nie</v>
      </c>
    </row>
    <row r="468" spans="2:24" x14ac:dyDescent="0.2">
      <c r="B468" t="s">
        <v>618</v>
      </c>
      <c r="C468" t="s">
        <v>180</v>
      </c>
      <c r="D468">
        <v>6</v>
      </c>
      <c r="E468">
        <v>3</v>
      </c>
      <c r="F468">
        <v>5</v>
      </c>
      <c r="G468">
        <v>4</v>
      </c>
      <c r="H468">
        <v>3</v>
      </c>
      <c r="I468">
        <v>2</v>
      </c>
      <c r="J468">
        <v>78</v>
      </c>
      <c r="K468">
        <v>17</v>
      </c>
      <c r="L468">
        <v>48</v>
      </c>
      <c r="M468">
        <v>42</v>
      </c>
      <c r="N468">
        <v>85</v>
      </c>
      <c r="O468">
        <f t="shared" si="64"/>
        <v>27</v>
      </c>
      <c r="P468">
        <f t="shared" si="65"/>
        <v>0</v>
      </c>
      <c r="Q468">
        <f t="shared" si="66"/>
        <v>8</v>
      </c>
      <c r="R468">
        <f t="shared" si="67"/>
        <v>6</v>
      </c>
      <c r="S468">
        <f t="shared" si="68"/>
        <v>4</v>
      </c>
      <c r="T468">
        <f t="shared" si="69"/>
        <v>0</v>
      </c>
      <c r="U468">
        <f t="shared" si="70"/>
        <v>45</v>
      </c>
      <c r="W468" t="str">
        <f t="shared" si="71"/>
        <v>nie</v>
      </c>
      <c r="X468" t="str">
        <f t="shared" si="72"/>
        <v>nie</v>
      </c>
    </row>
    <row r="469" spans="2:24" x14ac:dyDescent="0.2">
      <c r="B469" t="s">
        <v>619</v>
      </c>
      <c r="C469" t="s">
        <v>620</v>
      </c>
      <c r="D469">
        <v>0</v>
      </c>
      <c r="E469">
        <v>3</v>
      </c>
      <c r="F469">
        <v>6</v>
      </c>
      <c r="G469">
        <v>2</v>
      </c>
      <c r="H469">
        <v>5</v>
      </c>
      <c r="I469">
        <v>2</v>
      </c>
      <c r="J469">
        <v>72</v>
      </c>
      <c r="K469">
        <v>53</v>
      </c>
      <c r="L469">
        <v>43</v>
      </c>
      <c r="M469">
        <v>72</v>
      </c>
      <c r="N469">
        <v>52</v>
      </c>
      <c r="O469">
        <f t="shared" si="64"/>
        <v>29.2</v>
      </c>
      <c r="P469">
        <f t="shared" si="65"/>
        <v>0</v>
      </c>
      <c r="Q469">
        <f t="shared" si="66"/>
        <v>10</v>
      </c>
      <c r="R469">
        <f t="shared" si="67"/>
        <v>0</v>
      </c>
      <c r="S469">
        <f t="shared" si="68"/>
        <v>8</v>
      </c>
      <c r="T469">
        <f t="shared" si="69"/>
        <v>0</v>
      </c>
      <c r="U469">
        <f t="shared" si="70"/>
        <v>47.2</v>
      </c>
      <c r="W469" t="str">
        <f t="shared" si="71"/>
        <v>nie</v>
      </c>
      <c r="X469" t="str">
        <f t="shared" si="72"/>
        <v>nie</v>
      </c>
    </row>
    <row r="470" spans="2:24" x14ac:dyDescent="0.2">
      <c r="B470" t="s">
        <v>621</v>
      </c>
      <c r="C470" t="s">
        <v>210</v>
      </c>
      <c r="D470">
        <v>7</v>
      </c>
      <c r="E470">
        <v>5</v>
      </c>
      <c r="F470">
        <v>6</v>
      </c>
      <c r="G470">
        <v>2</v>
      </c>
      <c r="H470">
        <v>5</v>
      </c>
      <c r="I470">
        <v>4</v>
      </c>
      <c r="J470">
        <v>15</v>
      </c>
      <c r="K470">
        <v>64</v>
      </c>
      <c r="L470">
        <v>20</v>
      </c>
      <c r="M470">
        <v>59</v>
      </c>
      <c r="N470">
        <v>52</v>
      </c>
      <c r="O470">
        <f t="shared" si="64"/>
        <v>21</v>
      </c>
      <c r="P470">
        <f t="shared" si="65"/>
        <v>0</v>
      </c>
      <c r="Q470">
        <f t="shared" si="66"/>
        <v>10</v>
      </c>
      <c r="R470">
        <f t="shared" si="67"/>
        <v>0</v>
      </c>
      <c r="S470">
        <f t="shared" si="68"/>
        <v>8</v>
      </c>
      <c r="T470">
        <f t="shared" si="69"/>
        <v>6</v>
      </c>
      <c r="U470">
        <f t="shared" si="70"/>
        <v>45</v>
      </c>
      <c r="W470" t="str">
        <f t="shared" si="71"/>
        <v>nie</v>
      </c>
      <c r="X470" t="str">
        <f t="shared" si="72"/>
        <v>nie</v>
      </c>
    </row>
    <row r="471" spans="2:24" x14ac:dyDescent="0.2">
      <c r="B471" t="s">
        <v>622</v>
      </c>
      <c r="C471" t="s">
        <v>448</v>
      </c>
      <c r="D471">
        <v>1</v>
      </c>
      <c r="E471">
        <v>2</v>
      </c>
      <c r="F471">
        <v>3</v>
      </c>
      <c r="G471">
        <v>3</v>
      </c>
      <c r="H471">
        <v>2</v>
      </c>
      <c r="I471">
        <v>6</v>
      </c>
      <c r="J471">
        <v>35</v>
      </c>
      <c r="K471">
        <v>20</v>
      </c>
      <c r="L471">
        <v>46</v>
      </c>
      <c r="M471">
        <v>84</v>
      </c>
      <c r="N471">
        <v>11</v>
      </c>
      <c r="O471">
        <f t="shared" si="64"/>
        <v>19.600000000000001</v>
      </c>
      <c r="P471">
        <f t="shared" si="65"/>
        <v>0</v>
      </c>
      <c r="Q471">
        <f t="shared" si="66"/>
        <v>4</v>
      </c>
      <c r="R471">
        <f t="shared" si="67"/>
        <v>4</v>
      </c>
      <c r="S471">
        <f t="shared" si="68"/>
        <v>0</v>
      </c>
      <c r="T471">
        <f t="shared" si="69"/>
        <v>10</v>
      </c>
      <c r="U471">
        <f t="shared" si="70"/>
        <v>37.6</v>
      </c>
      <c r="W471" t="str">
        <f t="shared" si="71"/>
        <v>nie</v>
      </c>
      <c r="X471" t="str">
        <f t="shared" si="72"/>
        <v>nie</v>
      </c>
    </row>
    <row r="472" spans="2:24" x14ac:dyDescent="0.2">
      <c r="B472" t="s">
        <v>623</v>
      </c>
      <c r="C472" t="s">
        <v>239</v>
      </c>
      <c r="D472">
        <v>0</v>
      </c>
      <c r="E472">
        <v>2</v>
      </c>
      <c r="F472">
        <v>2</v>
      </c>
      <c r="G472">
        <v>5</v>
      </c>
      <c r="H472">
        <v>6</v>
      </c>
      <c r="I472">
        <v>2</v>
      </c>
      <c r="J472">
        <v>87</v>
      </c>
      <c r="K472">
        <v>18</v>
      </c>
      <c r="L472">
        <v>93</v>
      </c>
      <c r="M472">
        <v>62</v>
      </c>
      <c r="N472">
        <v>95</v>
      </c>
      <c r="O472">
        <f t="shared" si="64"/>
        <v>35.5</v>
      </c>
      <c r="P472">
        <f t="shared" si="65"/>
        <v>0</v>
      </c>
      <c r="Q472">
        <f t="shared" si="66"/>
        <v>0</v>
      </c>
      <c r="R472">
        <f t="shared" si="67"/>
        <v>8</v>
      </c>
      <c r="S472">
        <f t="shared" si="68"/>
        <v>10</v>
      </c>
      <c r="T472">
        <f t="shared" si="69"/>
        <v>0</v>
      </c>
      <c r="U472">
        <f t="shared" si="70"/>
        <v>53.5</v>
      </c>
      <c r="W472" t="str">
        <f t="shared" si="71"/>
        <v>nie</v>
      </c>
      <c r="X472" t="str">
        <f t="shared" si="72"/>
        <v>nie</v>
      </c>
    </row>
    <row r="473" spans="2:24" x14ac:dyDescent="0.2">
      <c r="B473" t="s">
        <v>624</v>
      </c>
      <c r="C473" t="s">
        <v>414</v>
      </c>
      <c r="D473">
        <v>6</v>
      </c>
      <c r="E473">
        <v>2</v>
      </c>
      <c r="F473">
        <v>4</v>
      </c>
      <c r="G473">
        <v>3</v>
      </c>
      <c r="H473">
        <v>3</v>
      </c>
      <c r="I473">
        <v>2</v>
      </c>
      <c r="J473">
        <v>72</v>
      </c>
      <c r="K473">
        <v>79</v>
      </c>
      <c r="L473">
        <v>98</v>
      </c>
      <c r="M473">
        <v>86</v>
      </c>
      <c r="N473">
        <v>31</v>
      </c>
      <c r="O473">
        <f t="shared" si="64"/>
        <v>36.6</v>
      </c>
      <c r="P473">
        <f t="shared" si="65"/>
        <v>0</v>
      </c>
      <c r="Q473">
        <f t="shared" si="66"/>
        <v>6</v>
      </c>
      <c r="R473">
        <f t="shared" si="67"/>
        <v>4</v>
      </c>
      <c r="S473">
        <f t="shared" si="68"/>
        <v>4</v>
      </c>
      <c r="T473">
        <f t="shared" si="69"/>
        <v>0</v>
      </c>
      <c r="U473">
        <f t="shared" si="70"/>
        <v>50.6</v>
      </c>
      <c r="W473" t="str">
        <f t="shared" si="71"/>
        <v>nie</v>
      </c>
      <c r="X473" t="str">
        <f t="shared" si="72"/>
        <v>nie</v>
      </c>
    </row>
    <row r="474" spans="2:24" x14ac:dyDescent="0.2">
      <c r="B474" t="s">
        <v>625</v>
      </c>
      <c r="C474" t="s">
        <v>161</v>
      </c>
      <c r="D474">
        <v>3</v>
      </c>
      <c r="E474">
        <v>3</v>
      </c>
      <c r="F474">
        <v>3</v>
      </c>
      <c r="G474">
        <v>3</v>
      </c>
      <c r="H474">
        <v>5</v>
      </c>
      <c r="I474">
        <v>4</v>
      </c>
      <c r="J474">
        <v>71</v>
      </c>
      <c r="K474">
        <v>68</v>
      </c>
      <c r="L474">
        <v>38</v>
      </c>
      <c r="M474">
        <v>8</v>
      </c>
      <c r="N474">
        <v>98</v>
      </c>
      <c r="O474">
        <f t="shared" si="64"/>
        <v>28.3</v>
      </c>
      <c r="P474">
        <f t="shared" si="65"/>
        <v>0</v>
      </c>
      <c r="Q474">
        <f t="shared" si="66"/>
        <v>4</v>
      </c>
      <c r="R474">
        <f t="shared" si="67"/>
        <v>4</v>
      </c>
      <c r="S474">
        <f t="shared" si="68"/>
        <v>8</v>
      </c>
      <c r="T474">
        <f t="shared" si="69"/>
        <v>6</v>
      </c>
      <c r="U474">
        <f t="shared" si="70"/>
        <v>50.3</v>
      </c>
      <c r="W474" t="str">
        <f t="shared" si="71"/>
        <v>nie</v>
      </c>
      <c r="X474" t="str">
        <f t="shared" si="72"/>
        <v>nie</v>
      </c>
    </row>
    <row r="475" spans="2:24" x14ac:dyDescent="0.2">
      <c r="B475" t="s">
        <v>626</v>
      </c>
      <c r="C475" t="s">
        <v>38</v>
      </c>
      <c r="D475">
        <v>8</v>
      </c>
      <c r="E475">
        <v>2</v>
      </c>
      <c r="F475">
        <v>2</v>
      </c>
      <c r="G475">
        <v>3</v>
      </c>
      <c r="H475">
        <v>4</v>
      </c>
      <c r="I475">
        <v>4</v>
      </c>
      <c r="J475">
        <v>96</v>
      </c>
      <c r="K475">
        <v>47</v>
      </c>
      <c r="L475">
        <v>90</v>
      </c>
      <c r="M475">
        <v>24</v>
      </c>
      <c r="N475">
        <v>96</v>
      </c>
      <c r="O475">
        <f t="shared" si="64"/>
        <v>35.299999999999997</v>
      </c>
      <c r="P475">
        <f t="shared" si="65"/>
        <v>0</v>
      </c>
      <c r="Q475">
        <f t="shared" si="66"/>
        <v>0</v>
      </c>
      <c r="R475">
        <f t="shared" si="67"/>
        <v>4</v>
      </c>
      <c r="S475">
        <f t="shared" si="68"/>
        <v>6</v>
      </c>
      <c r="T475">
        <f t="shared" si="69"/>
        <v>6</v>
      </c>
      <c r="U475">
        <f t="shared" si="70"/>
        <v>51.3</v>
      </c>
      <c r="W475" t="str">
        <f t="shared" si="71"/>
        <v>nie</v>
      </c>
      <c r="X475" t="str">
        <f t="shared" si="72"/>
        <v>nie</v>
      </c>
    </row>
    <row r="476" spans="2:24" x14ac:dyDescent="0.2">
      <c r="B476" t="s">
        <v>627</v>
      </c>
      <c r="C476" t="s">
        <v>133</v>
      </c>
      <c r="D476">
        <v>3</v>
      </c>
      <c r="E476">
        <v>3</v>
      </c>
      <c r="F476">
        <v>3</v>
      </c>
      <c r="G476">
        <v>3</v>
      </c>
      <c r="H476">
        <v>4</v>
      </c>
      <c r="I476">
        <v>5</v>
      </c>
      <c r="J476">
        <v>18</v>
      </c>
      <c r="K476">
        <v>94</v>
      </c>
      <c r="L476">
        <v>29</v>
      </c>
      <c r="M476">
        <v>50</v>
      </c>
      <c r="N476">
        <v>54</v>
      </c>
      <c r="O476">
        <f t="shared" si="64"/>
        <v>24.5</v>
      </c>
      <c r="P476">
        <f t="shared" si="65"/>
        <v>0</v>
      </c>
      <c r="Q476">
        <f t="shared" si="66"/>
        <v>4</v>
      </c>
      <c r="R476">
        <f t="shared" si="67"/>
        <v>4</v>
      </c>
      <c r="S476">
        <f t="shared" si="68"/>
        <v>6</v>
      </c>
      <c r="T476">
        <f t="shared" si="69"/>
        <v>8</v>
      </c>
      <c r="U476">
        <f t="shared" si="70"/>
        <v>46.5</v>
      </c>
      <c r="W476" t="str">
        <f t="shared" si="71"/>
        <v>nie</v>
      </c>
      <c r="X476" t="str">
        <f t="shared" si="72"/>
        <v>nie</v>
      </c>
    </row>
    <row r="477" spans="2:24" x14ac:dyDescent="0.2">
      <c r="B477" t="s">
        <v>628</v>
      </c>
      <c r="C477" t="s">
        <v>251</v>
      </c>
      <c r="D477">
        <v>0</v>
      </c>
      <c r="E477">
        <v>5</v>
      </c>
      <c r="F477">
        <v>5</v>
      </c>
      <c r="G477">
        <v>6</v>
      </c>
      <c r="H477">
        <v>2</v>
      </c>
      <c r="I477">
        <v>5</v>
      </c>
      <c r="J477">
        <v>47</v>
      </c>
      <c r="K477">
        <v>34</v>
      </c>
      <c r="L477">
        <v>86</v>
      </c>
      <c r="M477">
        <v>56</v>
      </c>
      <c r="N477">
        <v>39</v>
      </c>
      <c r="O477">
        <f t="shared" si="64"/>
        <v>26.2</v>
      </c>
      <c r="P477">
        <f t="shared" si="65"/>
        <v>0</v>
      </c>
      <c r="Q477">
        <f t="shared" si="66"/>
        <v>8</v>
      </c>
      <c r="R477">
        <f t="shared" si="67"/>
        <v>10</v>
      </c>
      <c r="S477">
        <f t="shared" si="68"/>
        <v>0</v>
      </c>
      <c r="T477">
        <f t="shared" si="69"/>
        <v>8</v>
      </c>
      <c r="U477">
        <f t="shared" si="70"/>
        <v>52.2</v>
      </c>
      <c r="W477" t="str">
        <f t="shared" si="71"/>
        <v>nie</v>
      </c>
      <c r="X477" t="str">
        <f t="shared" si="72"/>
        <v>nie</v>
      </c>
    </row>
    <row r="478" spans="2:24" x14ac:dyDescent="0.2">
      <c r="B478" t="s">
        <v>629</v>
      </c>
      <c r="C478" t="s">
        <v>430</v>
      </c>
      <c r="D478">
        <v>7</v>
      </c>
      <c r="E478">
        <v>5</v>
      </c>
      <c r="F478">
        <v>5</v>
      </c>
      <c r="G478">
        <v>2</v>
      </c>
      <c r="H478">
        <v>6</v>
      </c>
      <c r="I478">
        <v>6</v>
      </c>
      <c r="J478">
        <v>6</v>
      </c>
      <c r="K478">
        <v>88</v>
      </c>
      <c r="L478">
        <v>24</v>
      </c>
      <c r="M478">
        <v>3</v>
      </c>
      <c r="N478">
        <v>43</v>
      </c>
      <c r="O478">
        <f t="shared" si="64"/>
        <v>16.399999999999999</v>
      </c>
      <c r="P478">
        <f t="shared" si="65"/>
        <v>0</v>
      </c>
      <c r="Q478">
        <f t="shared" si="66"/>
        <v>8</v>
      </c>
      <c r="R478">
        <f t="shared" si="67"/>
        <v>0</v>
      </c>
      <c r="S478">
        <f t="shared" si="68"/>
        <v>10</v>
      </c>
      <c r="T478">
        <f t="shared" si="69"/>
        <v>10</v>
      </c>
      <c r="U478">
        <f t="shared" si="70"/>
        <v>44.4</v>
      </c>
      <c r="W478" t="str">
        <f t="shared" si="71"/>
        <v>nie</v>
      </c>
      <c r="X478" t="str">
        <f t="shared" si="72"/>
        <v>nie</v>
      </c>
    </row>
    <row r="479" spans="2:24" x14ac:dyDescent="0.2">
      <c r="B479" t="s">
        <v>630</v>
      </c>
      <c r="C479" t="s">
        <v>273</v>
      </c>
      <c r="D479">
        <v>8</v>
      </c>
      <c r="E479">
        <v>4</v>
      </c>
      <c r="F479">
        <v>3</v>
      </c>
      <c r="G479">
        <v>6</v>
      </c>
      <c r="H479">
        <v>2</v>
      </c>
      <c r="I479">
        <v>6</v>
      </c>
      <c r="J479">
        <v>87</v>
      </c>
      <c r="K479">
        <v>54</v>
      </c>
      <c r="L479">
        <v>69</v>
      </c>
      <c r="M479">
        <v>96</v>
      </c>
      <c r="N479">
        <v>7</v>
      </c>
      <c r="O479">
        <f t="shared" si="64"/>
        <v>31.3</v>
      </c>
      <c r="P479">
        <f t="shared" si="65"/>
        <v>0</v>
      </c>
      <c r="Q479">
        <f t="shared" si="66"/>
        <v>4</v>
      </c>
      <c r="R479">
        <f t="shared" si="67"/>
        <v>10</v>
      </c>
      <c r="S479">
        <f t="shared" si="68"/>
        <v>0</v>
      </c>
      <c r="T479">
        <f t="shared" si="69"/>
        <v>10</v>
      </c>
      <c r="U479">
        <f t="shared" si="70"/>
        <v>55.3</v>
      </c>
      <c r="W479" t="str">
        <f t="shared" si="71"/>
        <v>nie</v>
      </c>
      <c r="X479" t="str">
        <f t="shared" si="72"/>
        <v>nie</v>
      </c>
    </row>
    <row r="480" spans="2:24" x14ac:dyDescent="0.2">
      <c r="B480" t="s">
        <v>631</v>
      </c>
      <c r="C480" t="s">
        <v>288</v>
      </c>
      <c r="D480">
        <v>8</v>
      </c>
      <c r="E480">
        <v>3</v>
      </c>
      <c r="F480">
        <v>2</v>
      </c>
      <c r="G480">
        <v>4</v>
      </c>
      <c r="H480">
        <v>6</v>
      </c>
      <c r="I480">
        <v>6</v>
      </c>
      <c r="J480">
        <v>99</v>
      </c>
      <c r="K480">
        <v>51</v>
      </c>
      <c r="L480">
        <v>25</v>
      </c>
      <c r="M480">
        <v>89</v>
      </c>
      <c r="N480">
        <v>73</v>
      </c>
      <c r="O480">
        <f t="shared" si="64"/>
        <v>33.700000000000003</v>
      </c>
      <c r="P480">
        <f t="shared" si="65"/>
        <v>0</v>
      </c>
      <c r="Q480">
        <f t="shared" si="66"/>
        <v>0</v>
      </c>
      <c r="R480">
        <f t="shared" si="67"/>
        <v>6</v>
      </c>
      <c r="S480">
        <f t="shared" si="68"/>
        <v>10</v>
      </c>
      <c r="T480">
        <f t="shared" si="69"/>
        <v>10</v>
      </c>
      <c r="U480">
        <f t="shared" si="70"/>
        <v>59.7</v>
      </c>
      <c r="W480" t="str">
        <f t="shared" si="71"/>
        <v>nie</v>
      </c>
      <c r="X480" t="str">
        <f t="shared" si="72"/>
        <v>nie</v>
      </c>
    </row>
    <row r="481" spans="2:24" x14ac:dyDescent="0.2">
      <c r="B481" t="s">
        <v>632</v>
      </c>
      <c r="C481" t="s">
        <v>633</v>
      </c>
      <c r="D481">
        <v>0</v>
      </c>
      <c r="E481">
        <v>4</v>
      </c>
      <c r="F481">
        <v>6</v>
      </c>
      <c r="G481">
        <v>5</v>
      </c>
      <c r="H481">
        <v>2</v>
      </c>
      <c r="I481">
        <v>4</v>
      </c>
      <c r="J481">
        <v>72</v>
      </c>
      <c r="K481">
        <v>33</v>
      </c>
      <c r="L481">
        <v>40</v>
      </c>
      <c r="M481">
        <v>62</v>
      </c>
      <c r="N481">
        <v>19</v>
      </c>
      <c r="O481">
        <f t="shared" si="64"/>
        <v>22.6</v>
      </c>
      <c r="P481">
        <f t="shared" si="65"/>
        <v>0</v>
      </c>
      <c r="Q481">
        <f t="shared" si="66"/>
        <v>10</v>
      </c>
      <c r="R481">
        <f t="shared" si="67"/>
        <v>8</v>
      </c>
      <c r="S481">
        <f t="shared" si="68"/>
        <v>0</v>
      </c>
      <c r="T481">
        <f t="shared" si="69"/>
        <v>6</v>
      </c>
      <c r="U481">
        <f t="shared" si="70"/>
        <v>46.6</v>
      </c>
      <c r="W481" t="str">
        <f t="shared" si="71"/>
        <v>nie</v>
      </c>
      <c r="X481" t="str">
        <f t="shared" si="72"/>
        <v>nie</v>
      </c>
    </row>
    <row r="482" spans="2:24" x14ac:dyDescent="0.2">
      <c r="B482" t="s">
        <v>634</v>
      </c>
      <c r="C482" t="s">
        <v>635</v>
      </c>
      <c r="D482">
        <v>0</v>
      </c>
      <c r="E482">
        <v>4</v>
      </c>
      <c r="F482">
        <v>2</v>
      </c>
      <c r="G482">
        <v>6</v>
      </c>
      <c r="H482">
        <v>2</v>
      </c>
      <c r="I482">
        <v>5</v>
      </c>
      <c r="J482">
        <v>57</v>
      </c>
      <c r="K482">
        <v>88</v>
      </c>
      <c r="L482">
        <v>53</v>
      </c>
      <c r="M482">
        <v>42</v>
      </c>
      <c r="N482">
        <v>49</v>
      </c>
      <c r="O482">
        <f t="shared" si="64"/>
        <v>28.9</v>
      </c>
      <c r="P482">
        <f t="shared" si="65"/>
        <v>0</v>
      </c>
      <c r="Q482">
        <f t="shared" si="66"/>
        <v>0</v>
      </c>
      <c r="R482">
        <f t="shared" si="67"/>
        <v>10</v>
      </c>
      <c r="S482">
        <f t="shared" si="68"/>
        <v>0</v>
      </c>
      <c r="T482">
        <f t="shared" si="69"/>
        <v>8</v>
      </c>
      <c r="U482">
        <f t="shared" si="70"/>
        <v>46.9</v>
      </c>
      <c r="W482" t="str">
        <f t="shared" si="71"/>
        <v>nie</v>
      </c>
      <c r="X482" t="str">
        <f t="shared" si="72"/>
        <v>nie</v>
      </c>
    </row>
    <row r="483" spans="2:24" x14ac:dyDescent="0.2">
      <c r="B483" t="s">
        <v>636</v>
      </c>
      <c r="C483" t="s">
        <v>340</v>
      </c>
      <c r="D483">
        <v>1</v>
      </c>
      <c r="E483">
        <v>4</v>
      </c>
      <c r="F483">
        <v>2</v>
      </c>
      <c r="G483">
        <v>2</v>
      </c>
      <c r="H483">
        <v>4</v>
      </c>
      <c r="I483">
        <v>2</v>
      </c>
      <c r="J483">
        <v>68</v>
      </c>
      <c r="K483">
        <v>81</v>
      </c>
      <c r="L483">
        <v>24</v>
      </c>
      <c r="M483">
        <v>15</v>
      </c>
      <c r="N483">
        <v>48</v>
      </c>
      <c r="O483">
        <f t="shared" si="64"/>
        <v>23.6</v>
      </c>
      <c r="P483">
        <f t="shared" si="65"/>
        <v>0</v>
      </c>
      <c r="Q483">
        <f t="shared" si="66"/>
        <v>0</v>
      </c>
      <c r="R483">
        <f t="shared" si="67"/>
        <v>0</v>
      </c>
      <c r="S483">
        <f t="shared" si="68"/>
        <v>6</v>
      </c>
      <c r="T483">
        <f t="shared" si="69"/>
        <v>0</v>
      </c>
      <c r="U483">
        <f t="shared" si="70"/>
        <v>29.6</v>
      </c>
      <c r="W483" t="str">
        <f t="shared" si="71"/>
        <v>nie</v>
      </c>
      <c r="X483" t="str">
        <f t="shared" si="72"/>
        <v>nie</v>
      </c>
    </row>
    <row r="484" spans="2:24" x14ac:dyDescent="0.2">
      <c r="B484" t="s">
        <v>637</v>
      </c>
      <c r="C484" t="s">
        <v>86</v>
      </c>
      <c r="D484">
        <v>6</v>
      </c>
      <c r="E484">
        <v>4</v>
      </c>
      <c r="F484">
        <v>3</v>
      </c>
      <c r="G484">
        <v>2</v>
      </c>
      <c r="H484">
        <v>3</v>
      </c>
      <c r="I484">
        <v>3</v>
      </c>
      <c r="J484">
        <v>43</v>
      </c>
      <c r="K484">
        <v>36</v>
      </c>
      <c r="L484">
        <v>9</v>
      </c>
      <c r="M484">
        <v>88</v>
      </c>
      <c r="N484">
        <v>44</v>
      </c>
      <c r="O484">
        <f t="shared" si="64"/>
        <v>22</v>
      </c>
      <c r="P484">
        <f t="shared" si="65"/>
        <v>0</v>
      </c>
      <c r="Q484">
        <f t="shared" si="66"/>
        <v>4</v>
      </c>
      <c r="R484">
        <f t="shared" si="67"/>
        <v>0</v>
      </c>
      <c r="S484">
        <f t="shared" si="68"/>
        <v>4</v>
      </c>
      <c r="T484">
        <f t="shared" si="69"/>
        <v>4</v>
      </c>
      <c r="U484">
        <f t="shared" si="70"/>
        <v>34</v>
      </c>
      <c r="W484" t="str">
        <f t="shared" si="71"/>
        <v>nie</v>
      </c>
      <c r="X484" t="str">
        <f t="shared" si="72"/>
        <v>nie</v>
      </c>
    </row>
    <row r="485" spans="2:24" x14ac:dyDescent="0.2">
      <c r="B485" t="s">
        <v>638</v>
      </c>
      <c r="C485" t="s">
        <v>395</v>
      </c>
      <c r="D485">
        <v>2</v>
      </c>
      <c r="E485">
        <v>6</v>
      </c>
      <c r="F485">
        <v>2</v>
      </c>
      <c r="G485">
        <v>2</v>
      </c>
      <c r="H485">
        <v>3</v>
      </c>
      <c r="I485">
        <v>3</v>
      </c>
      <c r="J485">
        <v>69</v>
      </c>
      <c r="K485">
        <v>17</v>
      </c>
      <c r="L485">
        <v>84</v>
      </c>
      <c r="M485">
        <v>87</v>
      </c>
      <c r="N485">
        <v>56</v>
      </c>
      <c r="O485">
        <f t="shared" si="64"/>
        <v>31.3</v>
      </c>
      <c r="P485">
        <f t="shared" si="65"/>
        <v>2</v>
      </c>
      <c r="Q485">
        <f t="shared" si="66"/>
        <v>0</v>
      </c>
      <c r="R485">
        <f t="shared" si="67"/>
        <v>0</v>
      </c>
      <c r="S485">
        <f t="shared" si="68"/>
        <v>4</v>
      </c>
      <c r="T485">
        <f t="shared" si="69"/>
        <v>4</v>
      </c>
      <c r="U485">
        <f t="shared" si="70"/>
        <v>41.3</v>
      </c>
      <c r="W485" t="str">
        <f t="shared" si="71"/>
        <v>nie</v>
      </c>
      <c r="X485" t="str">
        <f t="shared" si="72"/>
        <v>nie</v>
      </c>
    </row>
    <row r="486" spans="2:24" x14ac:dyDescent="0.2">
      <c r="B486" t="s">
        <v>639</v>
      </c>
      <c r="C486" t="s">
        <v>34</v>
      </c>
      <c r="D486">
        <v>0</v>
      </c>
      <c r="E486">
        <v>6</v>
      </c>
      <c r="F486">
        <v>6</v>
      </c>
      <c r="G486">
        <v>3</v>
      </c>
      <c r="H486">
        <v>2</v>
      </c>
      <c r="I486">
        <v>5</v>
      </c>
      <c r="J486">
        <v>25</v>
      </c>
      <c r="K486">
        <v>23</v>
      </c>
      <c r="L486">
        <v>92</v>
      </c>
      <c r="M486">
        <v>37</v>
      </c>
      <c r="N486">
        <v>40</v>
      </c>
      <c r="O486">
        <f t="shared" si="64"/>
        <v>21.7</v>
      </c>
      <c r="P486">
        <f t="shared" si="65"/>
        <v>2</v>
      </c>
      <c r="Q486">
        <f t="shared" si="66"/>
        <v>10</v>
      </c>
      <c r="R486">
        <f t="shared" si="67"/>
        <v>4</v>
      </c>
      <c r="S486">
        <f t="shared" si="68"/>
        <v>0</v>
      </c>
      <c r="T486">
        <f t="shared" si="69"/>
        <v>8</v>
      </c>
      <c r="U486">
        <f t="shared" si="70"/>
        <v>45.7</v>
      </c>
      <c r="W486" t="str">
        <f t="shared" si="71"/>
        <v>nie</v>
      </c>
      <c r="X486" t="str">
        <f t="shared" si="72"/>
        <v>nie</v>
      </c>
    </row>
    <row r="487" spans="2:24" x14ac:dyDescent="0.2">
      <c r="B487" t="s">
        <v>640</v>
      </c>
      <c r="C487" t="s">
        <v>249</v>
      </c>
      <c r="D487">
        <v>8</v>
      </c>
      <c r="E487">
        <v>4</v>
      </c>
      <c r="F487">
        <v>6</v>
      </c>
      <c r="G487">
        <v>4</v>
      </c>
      <c r="H487">
        <v>3</v>
      </c>
      <c r="I487">
        <v>2</v>
      </c>
      <c r="J487">
        <v>12</v>
      </c>
      <c r="K487">
        <v>56</v>
      </c>
      <c r="L487">
        <v>75</v>
      </c>
      <c r="M487">
        <v>76</v>
      </c>
      <c r="N487">
        <v>41</v>
      </c>
      <c r="O487">
        <f t="shared" si="64"/>
        <v>26</v>
      </c>
      <c r="P487">
        <f t="shared" si="65"/>
        <v>0</v>
      </c>
      <c r="Q487">
        <f t="shared" si="66"/>
        <v>10</v>
      </c>
      <c r="R487">
        <f t="shared" si="67"/>
        <v>6</v>
      </c>
      <c r="S487">
        <f t="shared" si="68"/>
        <v>4</v>
      </c>
      <c r="T487">
        <f t="shared" si="69"/>
        <v>0</v>
      </c>
      <c r="U487">
        <f t="shared" si="70"/>
        <v>46</v>
      </c>
      <c r="W487" t="str">
        <f t="shared" si="71"/>
        <v>nie</v>
      </c>
      <c r="X487" t="str">
        <f t="shared" si="72"/>
        <v>nie</v>
      </c>
    </row>
    <row r="488" spans="2:24" x14ac:dyDescent="0.2">
      <c r="B488" t="s">
        <v>641</v>
      </c>
      <c r="C488" t="s">
        <v>222</v>
      </c>
      <c r="D488">
        <v>5</v>
      </c>
      <c r="E488">
        <v>2</v>
      </c>
      <c r="F488">
        <v>5</v>
      </c>
      <c r="G488">
        <v>6</v>
      </c>
      <c r="H488">
        <v>2</v>
      </c>
      <c r="I488">
        <v>5</v>
      </c>
      <c r="J488">
        <v>39</v>
      </c>
      <c r="K488">
        <v>77</v>
      </c>
      <c r="L488">
        <v>37</v>
      </c>
      <c r="M488">
        <v>72</v>
      </c>
      <c r="N488">
        <v>32</v>
      </c>
      <c r="O488">
        <f t="shared" si="64"/>
        <v>25.7</v>
      </c>
      <c r="P488">
        <f t="shared" si="65"/>
        <v>0</v>
      </c>
      <c r="Q488">
        <f t="shared" si="66"/>
        <v>8</v>
      </c>
      <c r="R488">
        <f t="shared" si="67"/>
        <v>10</v>
      </c>
      <c r="S488">
        <f t="shared" si="68"/>
        <v>0</v>
      </c>
      <c r="T488">
        <f t="shared" si="69"/>
        <v>8</v>
      </c>
      <c r="U488">
        <f t="shared" si="70"/>
        <v>51.7</v>
      </c>
      <c r="W488" t="str">
        <f t="shared" si="71"/>
        <v>nie</v>
      </c>
      <c r="X488" t="str">
        <f t="shared" si="72"/>
        <v>nie</v>
      </c>
    </row>
    <row r="489" spans="2:24" x14ac:dyDescent="0.2">
      <c r="B489" t="s">
        <v>642</v>
      </c>
      <c r="C489" t="s">
        <v>43</v>
      </c>
      <c r="D489">
        <v>1</v>
      </c>
      <c r="E489">
        <v>3</v>
      </c>
      <c r="F489">
        <v>5</v>
      </c>
      <c r="G489">
        <v>6</v>
      </c>
      <c r="H489">
        <v>2</v>
      </c>
      <c r="I489">
        <v>5</v>
      </c>
      <c r="J489">
        <v>53</v>
      </c>
      <c r="K489">
        <v>25</v>
      </c>
      <c r="L489">
        <v>62</v>
      </c>
      <c r="M489">
        <v>74</v>
      </c>
      <c r="N489">
        <v>81</v>
      </c>
      <c r="O489">
        <f t="shared" si="64"/>
        <v>29.5</v>
      </c>
      <c r="P489">
        <f t="shared" si="65"/>
        <v>0</v>
      </c>
      <c r="Q489">
        <f t="shared" si="66"/>
        <v>8</v>
      </c>
      <c r="R489">
        <f t="shared" si="67"/>
        <v>10</v>
      </c>
      <c r="S489">
        <f t="shared" si="68"/>
        <v>0</v>
      </c>
      <c r="T489">
        <f t="shared" si="69"/>
        <v>8</v>
      </c>
      <c r="U489">
        <f t="shared" si="70"/>
        <v>55.5</v>
      </c>
      <c r="W489" t="str">
        <f t="shared" si="71"/>
        <v>nie</v>
      </c>
      <c r="X489" t="str">
        <f t="shared" si="72"/>
        <v>nie</v>
      </c>
    </row>
    <row r="490" spans="2:24" x14ac:dyDescent="0.2">
      <c r="B490" t="s">
        <v>643</v>
      </c>
      <c r="C490" t="s">
        <v>72</v>
      </c>
      <c r="D490">
        <v>7</v>
      </c>
      <c r="E490">
        <v>6</v>
      </c>
      <c r="F490">
        <v>3</v>
      </c>
      <c r="G490">
        <v>6</v>
      </c>
      <c r="H490">
        <v>4</v>
      </c>
      <c r="I490">
        <v>2</v>
      </c>
      <c r="J490">
        <v>11</v>
      </c>
      <c r="K490">
        <v>8</v>
      </c>
      <c r="L490">
        <v>29</v>
      </c>
      <c r="M490">
        <v>7</v>
      </c>
      <c r="N490">
        <v>38</v>
      </c>
      <c r="O490">
        <f t="shared" si="64"/>
        <v>9.3000000000000007</v>
      </c>
      <c r="P490">
        <f t="shared" si="65"/>
        <v>2</v>
      </c>
      <c r="Q490">
        <f t="shared" si="66"/>
        <v>4</v>
      </c>
      <c r="R490">
        <f t="shared" si="67"/>
        <v>10</v>
      </c>
      <c r="S490">
        <f t="shared" si="68"/>
        <v>6</v>
      </c>
      <c r="T490">
        <f t="shared" si="69"/>
        <v>0</v>
      </c>
      <c r="U490">
        <f t="shared" si="70"/>
        <v>31.3</v>
      </c>
      <c r="W490" t="str">
        <f t="shared" si="71"/>
        <v>nie</v>
      </c>
      <c r="X490" t="str">
        <f t="shared" si="72"/>
        <v>nie</v>
      </c>
    </row>
    <row r="491" spans="2:24" x14ac:dyDescent="0.2">
      <c r="B491" t="s">
        <v>644</v>
      </c>
      <c r="C491" t="s">
        <v>145</v>
      </c>
      <c r="D491">
        <v>3</v>
      </c>
      <c r="E491">
        <v>4</v>
      </c>
      <c r="F491">
        <v>6</v>
      </c>
      <c r="G491">
        <v>4</v>
      </c>
      <c r="H491">
        <v>6</v>
      </c>
      <c r="I491">
        <v>2</v>
      </c>
      <c r="J491">
        <v>62</v>
      </c>
      <c r="K491">
        <v>31</v>
      </c>
      <c r="L491">
        <v>64</v>
      </c>
      <c r="M491">
        <v>1</v>
      </c>
      <c r="N491">
        <v>25</v>
      </c>
      <c r="O491">
        <f t="shared" si="64"/>
        <v>18.3</v>
      </c>
      <c r="P491">
        <f t="shared" si="65"/>
        <v>0</v>
      </c>
      <c r="Q491">
        <f t="shared" si="66"/>
        <v>10</v>
      </c>
      <c r="R491">
        <f t="shared" si="67"/>
        <v>6</v>
      </c>
      <c r="S491">
        <f t="shared" si="68"/>
        <v>10</v>
      </c>
      <c r="T491">
        <f t="shared" si="69"/>
        <v>0</v>
      </c>
      <c r="U491">
        <f t="shared" si="70"/>
        <v>44.3</v>
      </c>
      <c r="W491" t="str">
        <f t="shared" si="71"/>
        <v>nie</v>
      </c>
      <c r="X491" t="str">
        <f t="shared" si="72"/>
        <v>nie</v>
      </c>
    </row>
    <row r="492" spans="2:24" x14ac:dyDescent="0.2">
      <c r="B492" t="s">
        <v>645</v>
      </c>
      <c r="C492" t="s">
        <v>646</v>
      </c>
      <c r="D492">
        <v>4</v>
      </c>
      <c r="E492">
        <v>4</v>
      </c>
      <c r="F492">
        <v>6</v>
      </c>
      <c r="G492">
        <v>3</v>
      </c>
      <c r="H492">
        <v>2</v>
      </c>
      <c r="I492">
        <v>3</v>
      </c>
      <c r="J492">
        <v>24</v>
      </c>
      <c r="K492">
        <v>33</v>
      </c>
      <c r="L492">
        <v>90</v>
      </c>
      <c r="M492">
        <v>28</v>
      </c>
      <c r="N492">
        <v>23</v>
      </c>
      <c r="O492">
        <f t="shared" si="64"/>
        <v>19.8</v>
      </c>
      <c r="P492">
        <f t="shared" si="65"/>
        <v>0</v>
      </c>
      <c r="Q492">
        <f t="shared" si="66"/>
        <v>10</v>
      </c>
      <c r="R492">
        <f t="shared" si="67"/>
        <v>4</v>
      </c>
      <c r="S492">
        <f t="shared" si="68"/>
        <v>0</v>
      </c>
      <c r="T492">
        <f t="shared" si="69"/>
        <v>4</v>
      </c>
      <c r="U492">
        <f t="shared" si="70"/>
        <v>37.799999999999997</v>
      </c>
      <c r="W492" t="str">
        <f t="shared" si="71"/>
        <v>nie</v>
      </c>
      <c r="X492" t="str">
        <f t="shared" si="72"/>
        <v>nie</v>
      </c>
    </row>
    <row r="493" spans="2:24" x14ac:dyDescent="0.2">
      <c r="B493" t="s">
        <v>647</v>
      </c>
      <c r="C493" t="s">
        <v>32</v>
      </c>
      <c r="D493">
        <v>5</v>
      </c>
      <c r="E493">
        <v>6</v>
      </c>
      <c r="F493">
        <v>5</v>
      </c>
      <c r="G493">
        <v>6</v>
      </c>
      <c r="H493">
        <v>5</v>
      </c>
      <c r="I493">
        <v>4</v>
      </c>
      <c r="J493">
        <v>92</v>
      </c>
      <c r="K493">
        <v>67</v>
      </c>
      <c r="L493">
        <v>92</v>
      </c>
      <c r="M493">
        <v>79</v>
      </c>
      <c r="N493">
        <v>81</v>
      </c>
      <c r="O493">
        <f t="shared" si="64"/>
        <v>41.1</v>
      </c>
      <c r="P493">
        <f t="shared" si="65"/>
        <v>2</v>
      </c>
      <c r="Q493">
        <f t="shared" si="66"/>
        <v>8</v>
      </c>
      <c r="R493">
        <f t="shared" si="67"/>
        <v>10</v>
      </c>
      <c r="S493">
        <f t="shared" si="68"/>
        <v>8</v>
      </c>
      <c r="T493">
        <f t="shared" si="69"/>
        <v>6</v>
      </c>
      <c r="U493">
        <f t="shared" si="70"/>
        <v>75.099999999999994</v>
      </c>
      <c r="W493" t="str">
        <f t="shared" si="71"/>
        <v>nie</v>
      </c>
      <c r="X493" t="str">
        <f t="shared" si="72"/>
        <v>nie</v>
      </c>
    </row>
    <row r="494" spans="2:24" x14ac:dyDescent="0.2">
      <c r="B494" t="s">
        <v>648</v>
      </c>
      <c r="C494" t="s">
        <v>649</v>
      </c>
      <c r="D494">
        <v>5</v>
      </c>
      <c r="E494">
        <v>3</v>
      </c>
      <c r="F494">
        <v>4</v>
      </c>
      <c r="G494">
        <v>2</v>
      </c>
      <c r="H494">
        <v>6</v>
      </c>
      <c r="I494">
        <v>6</v>
      </c>
      <c r="J494">
        <v>21</v>
      </c>
      <c r="K494">
        <v>40</v>
      </c>
      <c r="L494">
        <v>18</v>
      </c>
      <c r="M494">
        <v>81</v>
      </c>
      <c r="N494">
        <v>88</v>
      </c>
      <c r="O494">
        <f t="shared" si="64"/>
        <v>24.8</v>
      </c>
      <c r="P494">
        <f t="shared" si="65"/>
        <v>0</v>
      </c>
      <c r="Q494">
        <f t="shared" si="66"/>
        <v>6</v>
      </c>
      <c r="R494">
        <f t="shared" si="67"/>
        <v>0</v>
      </c>
      <c r="S494">
        <f t="shared" si="68"/>
        <v>10</v>
      </c>
      <c r="T494">
        <f t="shared" si="69"/>
        <v>10</v>
      </c>
      <c r="U494">
        <f t="shared" si="70"/>
        <v>50.8</v>
      </c>
      <c r="W494" t="str">
        <f t="shared" si="71"/>
        <v>nie</v>
      </c>
      <c r="X494" t="str">
        <f t="shared" si="72"/>
        <v>nie</v>
      </c>
    </row>
    <row r="495" spans="2:24" x14ac:dyDescent="0.2">
      <c r="B495" t="s">
        <v>650</v>
      </c>
      <c r="C495" t="s">
        <v>651</v>
      </c>
      <c r="D495">
        <v>6</v>
      </c>
      <c r="E495">
        <v>2</v>
      </c>
      <c r="F495">
        <v>3</v>
      </c>
      <c r="G495">
        <v>6</v>
      </c>
      <c r="H495">
        <v>5</v>
      </c>
      <c r="I495">
        <v>4</v>
      </c>
      <c r="J495">
        <v>78</v>
      </c>
      <c r="K495">
        <v>1</v>
      </c>
      <c r="L495">
        <v>9</v>
      </c>
      <c r="M495">
        <v>33</v>
      </c>
      <c r="N495">
        <v>81</v>
      </c>
      <c r="O495">
        <f t="shared" si="64"/>
        <v>20.2</v>
      </c>
      <c r="P495">
        <f t="shared" si="65"/>
        <v>0</v>
      </c>
      <c r="Q495">
        <f t="shared" si="66"/>
        <v>4</v>
      </c>
      <c r="R495">
        <f t="shared" si="67"/>
        <v>10</v>
      </c>
      <c r="S495">
        <f t="shared" si="68"/>
        <v>8</v>
      </c>
      <c r="T495">
        <f t="shared" si="69"/>
        <v>6</v>
      </c>
      <c r="U495">
        <f t="shared" si="70"/>
        <v>48.2</v>
      </c>
      <c r="W495" t="str">
        <f t="shared" si="71"/>
        <v>nie</v>
      </c>
      <c r="X495" t="str">
        <f t="shared" si="72"/>
        <v>nie</v>
      </c>
    </row>
    <row r="496" spans="2:24" x14ac:dyDescent="0.2">
      <c r="B496" t="s">
        <v>652</v>
      </c>
      <c r="C496" t="s">
        <v>239</v>
      </c>
      <c r="D496">
        <v>8</v>
      </c>
      <c r="E496">
        <v>2</v>
      </c>
      <c r="F496">
        <v>3</v>
      </c>
      <c r="G496">
        <v>4</v>
      </c>
      <c r="H496">
        <v>5</v>
      </c>
      <c r="I496">
        <v>4</v>
      </c>
      <c r="J496">
        <v>65</v>
      </c>
      <c r="K496">
        <v>19</v>
      </c>
      <c r="L496">
        <v>19</v>
      </c>
      <c r="M496">
        <v>8</v>
      </c>
      <c r="N496">
        <v>20</v>
      </c>
      <c r="O496">
        <f t="shared" si="64"/>
        <v>13.1</v>
      </c>
      <c r="P496">
        <f t="shared" si="65"/>
        <v>0</v>
      </c>
      <c r="Q496">
        <f t="shared" si="66"/>
        <v>4</v>
      </c>
      <c r="R496">
        <f t="shared" si="67"/>
        <v>6</v>
      </c>
      <c r="S496">
        <f t="shared" si="68"/>
        <v>8</v>
      </c>
      <c r="T496">
        <f t="shared" si="69"/>
        <v>6</v>
      </c>
      <c r="U496">
        <f t="shared" si="70"/>
        <v>37.1</v>
      </c>
      <c r="W496" t="str">
        <f t="shared" si="71"/>
        <v>nie</v>
      </c>
      <c r="X496" t="str">
        <f t="shared" si="72"/>
        <v>nie</v>
      </c>
    </row>
    <row r="497" spans="2:24" x14ac:dyDescent="0.2">
      <c r="B497" t="s">
        <v>653</v>
      </c>
      <c r="C497" t="s">
        <v>340</v>
      </c>
      <c r="D497">
        <v>2</v>
      </c>
      <c r="E497">
        <v>2</v>
      </c>
      <c r="F497">
        <v>2</v>
      </c>
      <c r="G497">
        <v>5</v>
      </c>
      <c r="H497">
        <v>5</v>
      </c>
      <c r="I497">
        <v>4</v>
      </c>
      <c r="J497">
        <v>60</v>
      </c>
      <c r="K497">
        <v>79</v>
      </c>
      <c r="L497">
        <v>51</v>
      </c>
      <c r="M497">
        <v>40</v>
      </c>
      <c r="N497">
        <v>16</v>
      </c>
      <c r="O497">
        <f t="shared" si="64"/>
        <v>24.6</v>
      </c>
      <c r="P497">
        <f t="shared" si="65"/>
        <v>0</v>
      </c>
      <c r="Q497">
        <f t="shared" si="66"/>
        <v>0</v>
      </c>
      <c r="R497">
        <f t="shared" si="67"/>
        <v>8</v>
      </c>
      <c r="S497">
        <f t="shared" si="68"/>
        <v>8</v>
      </c>
      <c r="T497">
        <f t="shared" si="69"/>
        <v>6</v>
      </c>
      <c r="U497">
        <f t="shared" si="70"/>
        <v>46.6</v>
      </c>
      <c r="W497" t="str">
        <f t="shared" si="71"/>
        <v>nie</v>
      </c>
      <c r="X497" t="str">
        <f t="shared" si="72"/>
        <v>nie</v>
      </c>
    </row>
    <row r="498" spans="2:24" x14ac:dyDescent="0.2">
      <c r="B498" t="s">
        <v>654</v>
      </c>
      <c r="C498" t="s">
        <v>340</v>
      </c>
      <c r="D498">
        <v>5</v>
      </c>
      <c r="E498">
        <v>2</v>
      </c>
      <c r="F498">
        <v>3</v>
      </c>
      <c r="G498">
        <v>3</v>
      </c>
      <c r="H498">
        <v>6</v>
      </c>
      <c r="I498">
        <v>3</v>
      </c>
      <c r="J498">
        <v>79</v>
      </c>
      <c r="K498">
        <v>21</v>
      </c>
      <c r="L498">
        <v>41</v>
      </c>
      <c r="M498">
        <v>39</v>
      </c>
      <c r="N498">
        <v>74</v>
      </c>
      <c r="O498">
        <f t="shared" si="64"/>
        <v>25.4</v>
      </c>
      <c r="P498">
        <f t="shared" si="65"/>
        <v>0</v>
      </c>
      <c r="Q498">
        <f t="shared" si="66"/>
        <v>4</v>
      </c>
      <c r="R498">
        <f t="shared" si="67"/>
        <v>4</v>
      </c>
      <c r="S498">
        <f t="shared" si="68"/>
        <v>10</v>
      </c>
      <c r="T498">
        <f t="shared" si="69"/>
        <v>4</v>
      </c>
      <c r="U498">
        <f t="shared" si="70"/>
        <v>47.4</v>
      </c>
      <c r="W498" t="str">
        <f t="shared" si="71"/>
        <v>nie</v>
      </c>
      <c r="X498" t="str">
        <f t="shared" si="72"/>
        <v>nie</v>
      </c>
    </row>
    <row r="499" spans="2:24" x14ac:dyDescent="0.2">
      <c r="B499" t="s">
        <v>655</v>
      </c>
      <c r="C499" t="s">
        <v>38</v>
      </c>
      <c r="D499">
        <v>7</v>
      </c>
      <c r="E499">
        <v>2</v>
      </c>
      <c r="F499">
        <v>6</v>
      </c>
      <c r="G499">
        <v>6</v>
      </c>
      <c r="H499">
        <v>6</v>
      </c>
      <c r="I499">
        <v>5</v>
      </c>
      <c r="J499">
        <v>27</v>
      </c>
      <c r="K499">
        <v>93</v>
      </c>
      <c r="L499">
        <v>10</v>
      </c>
      <c r="M499">
        <v>43</v>
      </c>
      <c r="N499">
        <v>28</v>
      </c>
      <c r="O499">
        <f t="shared" si="64"/>
        <v>20.100000000000001</v>
      </c>
      <c r="P499">
        <f t="shared" si="65"/>
        <v>0</v>
      </c>
      <c r="Q499">
        <f t="shared" si="66"/>
        <v>10</v>
      </c>
      <c r="R499">
        <f t="shared" si="67"/>
        <v>10</v>
      </c>
      <c r="S499">
        <f t="shared" si="68"/>
        <v>10</v>
      </c>
      <c r="T499">
        <f t="shared" si="69"/>
        <v>8</v>
      </c>
      <c r="U499">
        <f t="shared" si="70"/>
        <v>58.1</v>
      </c>
      <c r="W499" t="str">
        <f t="shared" si="71"/>
        <v>nie</v>
      </c>
      <c r="X499" t="str">
        <f t="shared" si="72"/>
        <v>nie</v>
      </c>
    </row>
    <row r="500" spans="2:24" x14ac:dyDescent="0.2">
      <c r="B500" t="s">
        <v>656</v>
      </c>
      <c r="C500" t="s">
        <v>119</v>
      </c>
      <c r="D500">
        <v>5</v>
      </c>
      <c r="E500">
        <v>4</v>
      </c>
      <c r="F500">
        <v>6</v>
      </c>
      <c r="G500">
        <v>5</v>
      </c>
      <c r="H500">
        <v>4</v>
      </c>
      <c r="I500">
        <v>4</v>
      </c>
      <c r="J500">
        <v>44</v>
      </c>
      <c r="K500">
        <v>95</v>
      </c>
      <c r="L500">
        <v>15</v>
      </c>
      <c r="M500">
        <v>66</v>
      </c>
      <c r="N500">
        <v>82</v>
      </c>
      <c r="O500">
        <f t="shared" si="64"/>
        <v>30.2</v>
      </c>
      <c r="P500">
        <f t="shared" si="65"/>
        <v>0</v>
      </c>
      <c r="Q500">
        <f t="shared" si="66"/>
        <v>10</v>
      </c>
      <c r="R500">
        <f t="shared" si="67"/>
        <v>8</v>
      </c>
      <c r="S500">
        <f t="shared" si="68"/>
        <v>6</v>
      </c>
      <c r="T500">
        <f t="shared" si="69"/>
        <v>6</v>
      </c>
      <c r="U500">
        <f t="shared" si="70"/>
        <v>60.2</v>
      </c>
      <c r="W500" t="str">
        <f t="shared" si="71"/>
        <v>nie</v>
      </c>
      <c r="X500" t="str">
        <f t="shared" si="72"/>
        <v>nie</v>
      </c>
    </row>
    <row r="501" spans="2:24" x14ac:dyDescent="0.2">
      <c r="B501" t="s">
        <v>657</v>
      </c>
      <c r="C501" t="s">
        <v>340</v>
      </c>
      <c r="D501">
        <v>0</v>
      </c>
      <c r="E501">
        <v>6</v>
      </c>
      <c r="F501">
        <v>6</v>
      </c>
      <c r="G501">
        <v>2</v>
      </c>
      <c r="H501">
        <v>4</v>
      </c>
      <c r="I501">
        <v>3</v>
      </c>
      <c r="J501">
        <v>15</v>
      </c>
      <c r="K501">
        <v>15</v>
      </c>
      <c r="L501">
        <v>58</v>
      </c>
      <c r="M501">
        <v>15</v>
      </c>
      <c r="N501">
        <v>87</v>
      </c>
      <c r="O501">
        <f t="shared" si="64"/>
        <v>19</v>
      </c>
      <c r="P501">
        <f t="shared" si="65"/>
        <v>2</v>
      </c>
      <c r="Q501">
        <f t="shared" si="66"/>
        <v>10</v>
      </c>
      <c r="R501">
        <f t="shared" si="67"/>
        <v>0</v>
      </c>
      <c r="S501">
        <f t="shared" si="68"/>
        <v>6</v>
      </c>
      <c r="T501">
        <f t="shared" si="69"/>
        <v>4</v>
      </c>
      <c r="U501">
        <f t="shared" si="70"/>
        <v>41</v>
      </c>
      <c r="W501" t="str">
        <f t="shared" si="71"/>
        <v>nie</v>
      </c>
      <c r="X501" t="str">
        <f t="shared" si="72"/>
        <v>nie</v>
      </c>
    </row>
    <row r="502" spans="2:24" x14ac:dyDescent="0.2">
      <c r="B502" t="s">
        <v>658</v>
      </c>
      <c r="C502" t="s">
        <v>16</v>
      </c>
      <c r="D502">
        <v>4</v>
      </c>
      <c r="E502">
        <v>6</v>
      </c>
      <c r="F502">
        <v>6</v>
      </c>
      <c r="G502">
        <v>3</v>
      </c>
      <c r="H502">
        <v>6</v>
      </c>
      <c r="I502">
        <v>2</v>
      </c>
      <c r="J502">
        <v>69</v>
      </c>
      <c r="K502">
        <v>78</v>
      </c>
      <c r="L502">
        <v>32</v>
      </c>
      <c r="M502">
        <v>73</v>
      </c>
      <c r="N502">
        <v>93</v>
      </c>
      <c r="O502">
        <f t="shared" si="64"/>
        <v>34.5</v>
      </c>
      <c r="P502">
        <f t="shared" si="65"/>
        <v>2</v>
      </c>
      <c r="Q502">
        <f t="shared" si="66"/>
        <v>10</v>
      </c>
      <c r="R502">
        <f t="shared" si="67"/>
        <v>4</v>
      </c>
      <c r="S502">
        <f t="shared" si="68"/>
        <v>10</v>
      </c>
      <c r="T502">
        <f t="shared" si="69"/>
        <v>0</v>
      </c>
      <c r="U502">
        <f t="shared" si="70"/>
        <v>60.5</v>
      </c>
      <c r="W502" t="str">
        <f t="shared" si="71"/>
        <v>nie</v>
      </c>
      <c r="X502" t="str">
        <f t="shared" si="72"/>
        <v>nie</v>
      </c>
    </row>
    <row r="503" spans="2:24" x14ac:dyDescent="0.2">
      <c r="B503" t="s">
        <v>659</v>
      </c>
      <c r="C503" t="s">
        <v>660</v>
      </c>
      <c r="D503">
        <v>7</v>
      </c>
      <c r="E503">
        <v>3</v>
      </c>
      <c r="F503">
        <v>4</v>
      </c>
      <c r="G503">
        <v>6</v>
      </c>
      <c r="H503">
        <v>3</v>
      </c>
      <c r="I503">
        <v>6</v>
      </c>
      <c r="J503">
        <v>14</v>
      </c>
      <c r="K503">
        <v>42</v>
      </c>
      <c r="L503">
        <v>40</v>
      </c>
      <c r="M503">
        <v>48</v>
      </c>
      <c r="N503">
        <v>35</v>
      </c>
      <c r="O503">
        <f t="shared" si="64"/>
        <v>17.899999999999999</v>
      </c>
      <c r="P503">
        <f t="shared" si="65"/>
        <v>0</v>
      </c>
      <c r="Q503">
        <f t="shared" si="66"/>
        <v>6</v>
      </c>
      <c r="R503">
        <f t="shared" si="67"/>
        <v>10</v>
      </c>
      <c r="S503">
        <f t="shared" si="68"/>
        <v>4</v>
      </c>
      <c r="T503">
        <f t="shared" si="69"/>
        <v>10</v>
      </c>
      <c r="U503">
        <f t="shared" si="70"/>
        <v>47.9</v>
      </c>
      <c r="W503" t="str">
        <f t="shared" si="71"/>
        <v>nie</v>
      </c>
      <c r="X503" t="str">
        <f t="shared" si="72"/>
        <v>nie</v>
      </c>
    </row>
    <row r="504" spans="2:24" x14ac:dyDescent="0.2">
      <c r="B504" t="s">
        <v>661</v>
      </c>
      <c r="C504" t="s">
        <v>83</v>
      </c>
      <c r="D504">
        <v>5</v>
      </c>
      <c r="E504">
        <v>2</v>
      </c>
      <c r="F504">
        <v>5</v>
      </c>
      <c r="G504">
        <v>6</v>
      </c>
      <c r="H504">
        <v>3</v>
      </c>
      <c r="I504">
        <v>3</v>
      </c>
      <c r="J504">
        <v>90</v>
      </c>
      <c r="K504">
        <v>70</v>
      </c>
      <c r="L504">
        <v>84</v>
      </c>
      <c r="M504">
        <v>62</v>
      </c>
      <c r="N504">
        <v>20</v>
      </c>
      <c r="O504">
        <f t="shared" si="64"/>
        <v>32.6</v>
      </c>
      <c r="P504">
        <f t="shared" si="65"/>
        <v>0</v>
      </c>
      <c r="Q504">
        <f t="shared" si="66"/>
        <v>8</v>
      </c>
      <c r="R504">
        <f t="shared" si="67"/>
        <v>10</v>
      </c>
      <c r="S504">
        <f t="shared" si="68"/>
        <v>4</v>
      </c>
      <c r="T504">
        <f t="shared" si="69"/>
        <v>4</v>
      </c>
      <c r="U504">
        <f t="shared" si="70"/>
        <v>58.6</v>
      </c>
      <c r="W504" t="str">
        <f t="shared" si="71"/>
        <v>nie</v>
      </c>
      <c r="X504" t="str">
        <f t="shared" si="72"/>
        <v>nie</v>
      </c>
    </row>
    <row r="505" spans="2:24" x14ac:dyDescent="0.2">
      <c r="B505" t="s">
        <v>662</v>
      </c>
      <c r="C505" t="s">
        <v>355</v>
      </c>
      <c r="D505">
        <v>1</v>
      </c>
      <c r="E505">
        <v>6</v>
      </c>
      <c r="F505">
        <v>4</v>
      </c>
      <c r="G505">
        <v>3</v>
      </c>
      <c r="H505">
        <v>3</v>
      </c>
      <c r="I505">
        <v>6</v>
      </c>
      <c r="J505">
        <v>79</v>
      </c>
      <c r="K505">
        <v>71</v>
      </c>
      <c r="L505">
        <v>89</v>
      </c>
      <c r="M505">
        <v>26</v>
      </c>
      <c r="N505">
        <v>96</v>
      </c>
      <c r="O505">
        <f t="shared" si="64"/>
        <v>36.1</v>
      </c>
      <c r="P505">
        <f t="shared" si="65"/>
        <v>2</v>
      </c>
      <c r="Q505">
        <f t="shared" si="66"/>
        <v>6</v>
      </c>
      <c r="R505">
        <f t="shared" si="67"/>
        <v>4</v>
      </c>
      <c r="S505">
        <f t="shared" si="68"/>
        <v>4</v>
      </c>
      <c r="T505">
        <f t="shared" si="69"/>
        <v>10</v>
      </c>
      <c r="U505">
        <f t="shared" si="70"/>
        <v>62.1</v>
      </c>
      <c r="W505" t="str">
        <f t="shared" si="71"/>
        <v>nie</v>
      </c>
      <c r="X505" t="str">
        <f t="shared" si="72"/>
        <v>nie</v>
      </c>
    </row>
    <row r="506" spans="2:24" x14ac:dyDescent="0.2">
      <c r="B506" t="s">
        <v>663</v>
      </c>
      <c r="C506" t="s">
        <v>369</v>
      </c>
      <c r="D506">
        <v>5</v>
      </c>
      <c r="E506">
        <v>5</v>
      </c>
      <c r="F506">
        <v>6</v>
      </c>
      <c r="G506">
        <v>3</v>
      </c>
      <c r="H506">
        <v>4</v>
      </c>
      <c r="I506">
        <v>2</v>
      </c>
      <c r="J506">
        <v>45</v>
      </c>
      <c r="K506">
        <v>46</v>
      </c>
      <c r="L506">
        <v>47</v>
      </c>
      <c r="M506">
        <v>70</v>
      </c>
      <c r="N506">
        <v>56</v>
      </c>
      <c r="O506">
        <f t="shared" si="64"/>
        <v>26.4</v>
      </c>
      <c r="P506">
        <f t="shared" si="65"/>
        <v>0</v>
      </c>
      <c r="Q506">
        <f t="shared" si="66"/>
        <v>10</v>
      </c>
      <c r="R506">
        <f t="shared" si="67"/>
        <v>4</v>
      </c>
      <c r="S506">
        <f t="shared" si="68"/>
        <v>6</v>
      </c>
      <c r="T506">
        <f t="shared" si="69"/>
        <v>0</v>
      </c>
      <c r="U506">
        <f t="shared" si="70"/>
        <v>46.4</v>
      </c>
      <c r="W506" t="str">
        <f t="shared" si="71"/>
        <v>nie</v>
      </c>
      <c r="X506" t="str">
        <f t="shared" si="72"/>
        <v>nie</v>
      </c>
    </row>
    <row r="507" spans="2:24" x14ac:dyDescent="0.2">
      <c r="B507" t="s">
        <v>235</v>
      </c>
      <c r="C507" t="s">
        <v>311</v>
      </c>
      <c r="D507">
        <v>6</v>
      </c>
      <c r="E507">
        <v>5</v>
      </c>
      <c r="F507">
        <v>6</v>
      </c>
      <c r="G507">
        <v>6</v>
      </c>
      <c r="H507">
        <v>5</v>
      </c>
      <c r="I507">
        <v>3</v>
      </c>
      <c r="J507">
        <v>100</v>
      </c>
      <c r="K507">
        <v>44</v>
      </c>
      <c r="L507">
        <v>54</v>
      </c>
      <c r="M507">
        <v>75</v>
      </c>
      <c r="N507">
        <v>64</v>
      </c>
      <c r="O507">
        <f t="shared" si="64"/>
        <v>33.700000000000003</v>
      </c>
      <c r="P507">
        <f t="shared" si="65"/>
        <v>0</v>
      </c>
      <c r="Q507">
        <f t="shared" si="66"/>
        <v>10</v>
      </c>
      <c r="R507">
        <f t="shared" si="67"/>
        <v>10</v>
      </c>
      <c r="S507">
        <f t="shared" si="68"/>
        <v>8</v>
      </c>
      <c r="T507">
        <f t="shared" si="69"/>
        <v>4</v>
      </c>
      <c r="U507">
        <f t="shared" si="70"/>
        <v>65.7</v>
      </c>
      <c r="W507" t="str">
        <f t="shared" si="71"/>
        <v>nie</v>
      </c>
      <c r="X507" t="str">
        <f t="shared" si="72"/>
        <v>nie</v>
      </c>
    </row>
    <row r="508" spans="2:24" x14ac:dyDescent="0.2">
      <c r="B508" t="s">
        <v>211</v>
      </c>
      <c r="C508" t="s">
        <v>78</v>
      </c>
      <c r="D508">
        <v>5</v>
      </c>
      <c r="E508">
        <v>6</v>
      </c>
      <c r="F508">
        <v>5</v>
      </c>
      <c r="G508">
        <v>2</v>
      </c>
      <c r="H508">
        <v>2</v>
      </c>
      <c r="I508">
        <v>2</v>
      </c>
      <c r="J508">
        <v>74</v>
      </c>
      <c r="K508">
        <v>70</v>
      </c>
      <c r="L508">
        <v>43</v>
      </c>
      <c r="M508">
        <v>43</v>
      </c>
      <c r="N508">
        <v>37</v>
      </c>
      <c r="O508">
        <f t="shared" si="64"/>
        <v>26.7</v>
      </c>
      <c r="P508">
        <f t="shared" si="65"/>
        <v>2</v>
      </c>
      <c r="Q508">
        <f t="shared" si="66"/>
        <v>8</v>
      </c>
      <c r="R508">
        <f t="shared" si="67"/>
        <v>0</v>
      </c>
      <c r="S508">
        <f t="shared" si="68"/>
        <v>0</v>
      </c>
      <c r="T508">
        <f t="shared" si="69"/>
        <v>0</v>
      </c>
      <c r="U508">
        <f t="shared" si="70"/>
        <v>36.700000000000003</v>
      </c>
      <c r="W508" t="str">
        <f t="shared" si="71"/>
        <v>nie</v>
      </c>
      <c r="X508" t="str">
        <f t="shared" si="72"/>
        <v>nie</v>
      </c>
    </row>
    <row r="509" spans="2:24" x14ac:dyDescent="0.2">
      <c r="B509" t="s">
        <v>664</v>
      </c>
      <c r="C509" t="s">
        <v>665</v>
      </c>
      <c r="D509">
        <v>8</v>
      </c>
      <c r="E509">
        <v>3</v>
      </c>
      <c r="F509">
        <v>3</v>
      </c>
      <c r="G509">
        <v>4</v>
      </c>
      <c r="H509">
        <v>5</v>
      </c>
      <c r="I509">
        <v>5</v>
      </c>
      <c r="J509">
        <v>78</v>
      </c>
      <c r="K509">
        <v>45</v>
      </c>
      <c r="L509">
        <v>23</v>
      </c>
      <c r="M509">
        <v>91</v>
      </c>
      <c r="N509">
        <v>58</v>
      </c>
      <c r="O509">
        <f t="shared" si="64"/>
        <v>29.5</v>
      </c>
      <c r="P509">
        <f t="shared" si="65"/>
        <v>0</v>
      </c>
      <c r="Q509">
        <f t="shared" si="66"/>
        <v>4</v>
      </c>
      <c r="R509">
        <f t="shared" si="67"/>
        <v>6</v>
      </c>
      <c r="S509">
        <f t="shared" si="68"/>
        <v>8</v>
      </c>
      <c r="T509">
        <f t="shared" si="69"/>
        <v>8</v>
      </c>
      <c r="U509">
        <f t="shared" si="70"/>
        <v>55.5</v>
      </c>
      <c r="W509" t="str">
        <f t="shared" si="71"/>
        <v>nie</v>
      </c>
      <c r="X509" t="str">
        <f t="shared" si="72"/>
        <v>nie</v>
      </c>
    </row>
    <row r="510" spans="2:24" x14ac:dyDescent="0.2">
      <c r="B510" t="s">
        <v>666</v>
      </c>
      <c r="C510" t="s">
        <v>34</v>
      </c>
      <c r="D510">
        <v>4</v>
      </c>
      <c r="E510">
        <v>5</v>
      </c>
      <c r="F510">
        <v>3</v>
      </c>
      <c r="G510">
        <v>6</v>
      </c>
      <c r="H510">
        <v>6</v>
      </c>
      <c r="I510">
        <v>3</v>
      </c>
      <c r="J510">
        <v>23</v>
      </c>
      <c r="K510">
        <v>16</v>
      </c>
      <c r="L510">
        <v>85</v>
      </c>
      <c r="M510">
        <v>82</v>
      </c>
      <c r="N510">
        <v>75</v>
      </c>
      <c r="O510">
        <f t="shared" si="64"/>
        <v>28.1</v>
      </c>
      <c r="P510">
        <f t="shared" si="65"/>
        <v>0</v>
      </c>
      <c r="Q510">
        <f t="shared" si="66"/>
        <v>4</v>
      </c>
      <c r="R510">
        <f t="shared" si="67"/>
        <v>10</v>
      </c>
      <c r="S510">
        <f t="shared" si="68"/>
        <v>10</v>
      </c>
      <c r="T510">
        <f t="shared" si="69"/>
        <v>4</v>
      </c>
      <c r="U510">
        <f t="shared" si="70"/>
        <v>56.1</v>
      </c>
      <c r="W510" t="str">
        <f t="shared" si="71"/>
        <v>nie</v>
      </c>
      <c r="X510" t="str">
        <f t="shared" si="72"/>
        <v>nie</v>
      </c>
    </row>
    <row r="511" spans="2:24" x14ac:dyDescent="0.2">
      <c r="B511" t="s">
        <v>667</v>
      </c>
      <c r="C511" t="s">
        <v>203</v>
      </c>
      <c r="D511">
        <v>1</v>
      </c>
      <c r="E511">
        <v>2</v>
      </c>
      <c r="F511">
        <v>5</v>
      </c>
      <c r="G511">
        <v>2</v>
      </c>
      <c r="H511">
        <v>6</v>
      </c>
      <c r="I511">
        <v>6</v>
      </c>
      <c r="J511">
        <v>62</v>
      </c>
      <c r="K511">
        <v>89</v>
      </c>
      <c r="L511">
        <v>20</v>
      </c>
      <c r="M511">
        <v>56</v>
      </c>
      <c r="N511">
        <v>80</v>
      </c>
      <c r="O511">
        <f t="shared" si="64"/>
        <v>30.7</v>
      </c>
      <c r="P511">
        <f t="shared" si="65"/>
        <v>0</v>
      </c>
      <c r="Q511">
        <f t="shared" si="66"/>
        <v>8</v>
      </c>
      <c r="R511">
        <f t="shared" si="67"/>
        <v>0</v>
      </c>
      <c r="S511">
        <f t="shared" si="68"/>
        <v>10</v>
      </c>
      <c r="T511">
        <f t="shared" si="69"/>
        <v>10</v>
      </c>
      <c r="U511">
        <f t="shared" si="70"/>
        <v>58.7</v>
      </c>
      <c r="W511" t="str">
        <f t="shared" si="71"/>
        <v>nie</v>
      </c>
      <c r="X511" t="str">
        <f t="shared" si="72"/>
        <v>nie</v>
      </c>
    </row>
    <row r="512" spans="2:24" x14ac:dyDescent="0.2">
      <c r="B512" t="s">
        <v>668</v>
      </c>
      <c r="C512" t="s">
        <v>83</v>
      </c>
      <c r="D512">
        <v>6</v>
      </c>
      <c r="E512">
        <v>6</v>
      </c>
      <c r="F512">
        <v>5</v>
      </c>
      <c r="G512">
        <v>6</v>
      </c>
      <c r="H512">
        <v>2</v>
      </c>
      <c r="I512">
        <v>4</v>
      </c>
      <c r="J512">
        <v>22</v>
      </c>
      <c r="K512">
        <v>29</v>
      </c>
      <c r="L512">
        <v>31</v>
      </c>
      <c r="M512">
        <v>9</v>
      </c>
      <c r="N512">
        <v>56</v>
      </c>
      <c r="O512">
        <f t="shared" si="64"/>
        <v>14.7</v>
      </c>
      <c r="P512">
        <f t="shared" si="65"/>
        <v>2</v>
      </c>
      <c r="Q512">
        <f t="shared" si="66"/>
        <v>8</v>
      </c>
      <c r="R512">
        <f t="shared" si="67"/>
        <v>10</v>
      </c>
      <c r="S512">
        <f t="shared" si="68"/>
        <v>0</v>
      </c>
      <c r="T512">
        <f t="shared" si="69"/>
        <v>6</v>
      </c>
      <c r="U512">
        <f t="shared" si="70"/>
        <v>40.700000000000003</v>
      </c>
      <c r="W512" t="str">
        <f t="shared" si="71"/>
        <v>nie</v>
      </c>
      <c r="X512" t="str">
        <f t="shared" si="72"/>
        <v>nie</v>
      </c>
    </row>
    <row r="513" spans="2:24" x14ac:dyDescent="0.2">
      <c r="B513" t="s">
        <v>669</v>
      </c>
      <c r="C513" t="s">
        <v>540</v>
      </c>
      <c r="D513">
        <v>8</v>
      </c>
      <c r="E513">
        <v>3</v>
      </c>
      <c r="F513">
        <v>4</v>
      </c>
      <c r="G513">
        <v>5</v>
      </c>
      <c r="H513">
        <v>2</v>
      </c>
      <c r="I513">
        <v>4</v>
      </c>
      <c r="J513">
        <v>30</v>
      </c>
      <c r="K513">
        <v>10</v>
      </c>
      <c r="L513">
        <v>78</v>
      </c>
      <c r="M513">
        <v>57</v>
      </c>
      <c r="N513">
        <v>67</v>
      </c>
      <c r="O513">
        <f t="shared" si="64"/>
        <v>24.2</v>
      </c>
      <c r="P513">
        <f t="shared" si="65"/>
        <v>0</v>
      </c>
      <c r="Q513">
        <f t="shared" si="66"/>
        <v>6</v>
      </c>
      <c r="R513">
        <f t="shared" si="67"/>
        <v>8</v>
      </c>
      <c r="S513">
        <f t="shared" si="68"/>
        <v>0</v>
      </c>
      <c r="T513">
        <f t="shared" si="69"/>
        <v>6</v>
      </c>
      <c r="U513">
        <f t="shared" si="70"/>
        <v>44.2</v>
      </c>
      <c r="W513" t="str">
        <f t="shared" si="71"/>
        <v>nie</v>
      </c>
      <c r="X513" t="str">
        <f t="shared" si="72"/>
        <v>nie</v>
      </c>
    </row>
    <row r="514" spans="2:24" x14ac:dyDescent="0.2">
      <c r="B514" t="s">
        <v>670</v>
      </c>
      <c r="C514" t="s">
        <v>302</v>
      </c>
      <c r="D514">
        <v>7</v>
      </c>
      <c r="E514">
        <v>6</v>
      </c>
      <c r="F514">
        <v>4</v>
      </c>
      <c r="G514">
        <v>6</v>
      </c>
      <c r="H514">
        <v>2</v>
      </c>
      <c r="I514">
        <v>2</v>
      </c>
      <c r="J514">
        <v>29</v>
      </c>
      <c r="K514">
        <v>64</v>
      </c>
      <c r="L514">
        <v>39</v>
      </c>
      <c r="M514">
        <v>62</v>
      </c>
      <c r="N514">
        <v>1</v>
      </c>
      <c r="O514">
        <f t="shared" si="64"/>
        <v>19.5</v>
      </c>
      <c r="P514">
        <f t="shared" si="65"/>
        <v>2</v>
      </c>
      <c r="Q514">
        <f t="shared" si="66"/>
        <v>6</v>
      </c>
      <c r="R514">
        <f t="shared" si="67"/>
        <v>10</v>
      </c>
      <c r="S514">
        <f t="shared" si="68"/>
        <v>0</v>
      </c>
      <c r="T514">
        <f t="shared" si="69"/>
        <v>0</v>
      </c>
      <c r="U514">
        <f t="shared" si="70"/>
        <v>37.5</v>
      </c>
      <c r="W514" t="str">
        <f t="shared" si="71"/>
        <v>nie</v>
      </c>
      <c r="X514" t="str">
        <f t="shared" si="72"/>
        <v>nie</v>
      </c>
    </row>
    <row r="515" spans="2:24" x14ac:dyDescent="0.2">
      <c r="B515" t="s">
        <v>671</v>
      </c>
      <c r="C515" t="s">
        <v>101</v>
      </c>
      <c r="D515">
        <v>3</v>
      </c>
      <c r="E515">
        <v>2</v>
      </c>
      <c r="F515">
        <v>2</v>
      </c>
      <c r="G515">
        <v>3</v>
      </c>
      <c r="H515">
        <v>5</v>
      </c>
      <c r="I515">
        <v>4</v>
      </c>
      <c r="J515">
        <v>32</v>
      </c>
      <c r="K515">
        <v>80</v>
      </c>
      <c r="L515">
        <v>47</v>
      </c>
      <c r="M515">
        <v>98</v>
      </c>
      <c r="N515">
        <v>30</v>
      </c>
      <c r="O515">
        <f t="shared" si="64"/>
        <v>28.7</v>
      </c>
      <c r="P515">
        <f t="shared" si="65"/>
        <v>0</v>
      </c>
      <c r="Q515">
        <f t="shared" si="66"/>
        <v>0</v>
      </c>
      <c r="R515">
        <f t="shared" si="67"/>
        <v>4</v>
      </c>
      <c r="S515">
        <f t="shared" si="68"/>
        <v>8</v>
      </c>
      <c r="T515">
        <f t="shared" si="69"/>
        <v>6</v>
      </c>
      <c r="U515">
        <f t="shared" si="70"/>
        <v>46.7</v>
      </c>
      <c r="W515" t="str">
        <f t="shared" si="71"/>
        <v>nie</v>
      </c>
      <c r="X515" t="str">
        <f t="shared" si="72"/>
        <v>nie</v>
      </c>
    </row>
    <row r="516" spans="2:24" x14ac:dyDescent="0.2">
      <c r="B516" t="s">
        <v>269</v>
      </c>
      <c r="C516" t="s">
        <v>171</v>
      </c>
      <c r="D516">
        <v>3</v>
      </c>
      <c r="E516">
        <v>5</v>
      </c>
      <c r="F516">
        <v>2</v>
      </c>
      <c r="G516">
        <v>3</v>
      </c>
      <c r="H516">
        <v>2</v>
      </c>
      <c r="I516">
        <v>6</v>
      </c>
      <c r="J516">
        <v>81</v>
      </c>
      <c r="K516">
        <v>8</v>
      </c>
      <c r="L516">
        <v>48</v>
      </c>
      <c r="M516">
        <v>7</v>
      </c>
      <c r="N516">
        <v>21</v>
      </c>
      <c r="O516">
        <f t="shared" ref="O516" si="73">((SUM(J516:N516))/10)</f>
        <v>16.5</v>
      </c>
      <c r="P516">
        <f t="shared" ref="P516" si="74">IF(E516=6,2,0)</f>
        <v>0</v>
      </c>
      <c r="Q516">
        <f t="shared" ref="Q516" si="75">IF(F516=1,0,IF(F516=3,4,IF(F516=4,6,IF(F516=5,8,IF(F516=6,10,0)))))</f>
        <v>0</v>
      </c>
      <c r="R516">
        <f t="shared" ref="R516" si="76">IF(G516=1,0,IF(G516=3,4,IF(G516=4,6,IF(G516=5,8,IF(G516=6,10,0)))))</f>
        <v>4</v>
      </c>
      <c r="S516">
        <f t="shared" ref="S516" si="77">IF(H516=1,0,IF(H516=3,4,IF(H516=4,6,IF(H516=5,8,IF(H516=6,10,0)))))</f>
        <v>0</v>
      </c>
      <c r="T516">
        <f t="shared" ref="T516" si="78">IF(I516=1,0,IF(I516=3,4,IF(I516=4,6,IF(I516=5,8,IF(I516=6,10,0)))))</f>
        <v>10</v>
      </c>
      <c r="U516">
        <f t="shared" ref="U516" si="79">O516+P516+Q516+R516+S516+T516</f>
        <v>30.5</v>
      </c>
      <c r="W516" t="str">
        <f t="shared" ref="W516" si="80">IF(U516=49, "tak", "nie")</f>
        <v>nie</v>
      </c>
      <c r="X516" t="str">
        <f t="shared" ref="X516" si="81">IF(U516=49.2, "tak", "nie")</f>
        <v>nie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86.1.</vt:lpstr>
      <vt:lpstr>dane</vt:lpstr>
      <vt:lpstr>Arkusz5</vt:lpstr>
      <vt:lpstr>Arkusz4</vt:lpstr>
      <vt:lpstr>Arkusz4!punkty_rekrutacyjne</vt:lpstr>
      <vt:lpstr>dane!punkty_rekrutacyjne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2020-02-11T14:59:11Z</dcterms:created>
  <dcterms:modified xsi:type="dcterms:W3CDTF">2020-02-11T16:01:26Z</dcterms:modified>
</cp:coreProperties>
</file>