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tuden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<sst xmlns="http://schemas.openxmlformats.org/spreadsheetml/2006/main" count="210" uniqueCount="99">
  <si>
    <t xml:space="preserve">LateJoiners</t>
  </si>
  <si>
    <t xml:space="preserve">Code Repository: https://github.com/LateJoiners/code</t>
  </si>
  <si>
    <t xml:space="preserve">Documents Repository: https://github.com/LateJoiners/docs</t>
  </si>
  <si>
    <t xml:space="preserve">Frontend Hosting: https://dev-late-joiners.netlify.com/</t>
  </si>
  <si>
    <t xml:space="preserve">Student Number</t>
  </si>
  <si>
    <t xml:space="preserve">Full Enrolled Name</t>
  </si>
  <si>
    <t xml:space="preserve">s3641830</t>
  </si>
  <si>
    <t xml:space="preserve">Blair David Fraser</t>
  </si>
  <si>
    <r>
      <rPr>
        <b val="true"/>
        <sz val="10"/>
        <color rgb="FFEFEFEF"/>
        <rFont val="Arial"/>
        <family val="2"/>
        <charset val="1"/>
      </rPr>
      <t xml:space="preserve">Week 1-4 (28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May 2018 - 24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June 2018)</t>
    </r>
  </si>
  <si>
    <t xml:space="preserve">Task</t>
  </si>
  <si>
    <t xml:space="preserve">Type (Project or Coursework)</t>
  </si>
  <si>
    <t xml:space="preserve">Supporting Documentation</t>
  </si>
  <si>
    <t xml:space="preserve">Hours spent</t>
  </si>
  <si>
    <t xml:space="preserve">Watch video chats, make relevant notes</t>
  </si>
  <si>
    <t xml:space="preserve">Coursework</t>
  </si>
  <si>
    <t xml:space="preserve">Mentor meeting</t>
  </si>
  <si>
    <t xml:space="preserve">Get up to speed with Git enough to contribute to assignment 1 (watch Lynda videos, practise)</t>
  </si>
  <si>
    <t xml:space="preserve">Project</t>
  </si>
  <si>
    <t xml:space="preserve">https://trello.com/c/ZCnaGG8U/85-get-up-to-speed-on-git-commandline-basics</t>
  </si>
  <si>
    <t xml:space="preserve">Contribute to Assignment 1 (Personal Bio, some work towards features (and validation), risks, timeline (personal and team) and trello cards)</t>
  </si>
  <si>
    <t xml:space="preserve">https://github.com/LateJoiners/docs/commit/f93d3b9fa6e9694c1ed29aea92700e42d97e355c
https://github.com/LateJoiners/docs/commit/830c74bb753f6cdcf641216014ff535840794291
https://github.com/LateJoiners/docs/commit/51868081bd8370f5078b1b4d92e99a1e0e071196
https://github.com/LateJoiners/docs/commit/04da7ea6a08d4a9f67c275665d9e90f950feb230
https://github.com/LateJoiners/docs/commit/7a0f769644fa2a8cd6d7f53e509c939bce6d4758
https://github.com/LateJoiners/docs/commit/83b017e9a5be211c26b7f0fd80f8ead693f5c53a
</t>
  </si>
  <si>
    <t xml:space="preserve">Initial research on tutorials</t>
  </si>
  <si>
    <t xml:space="preserve">https://trello.com/c/SLWeaOW0/1-tools-resources</t>
  </si>
  <si>
    <t xml:space="preserve">Complete markdown tutorial</t>
  </si>
  <si>
    <t xml:space="preserve">https://trello.com/c/Nl8Wuy7k/98-complete-markdown-tutorial</t>
  </si>
  <si>
    <t xml:space="preserve">Start working through angular tutorial</t>
  </si>
  <si>
    <t xml:space="preserve">https://trello.com/c/VBvodFEy/97-start-working-on-official-angular-tutorial</t>
  </si>
  <si>
    <t xml:space="preserve">Total Hours:</t>
  </si>
  <si>
    <r>
      <rPr>
        <b val="true"/>
        <sz val="10"/>
        <color rgb="FFEFEFEF"/>
        <rFont val="Arial"/>
        <family val="2"/>
        <charset val="1"/>
      </rPr>
      <t xml:space="preserve">Week 5 (25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June 2018 – 1</t>
    </r>
    <r>
      <rPr>
        <b val="true"/>
        <vertAlign val="superscript"/>
        <sz val="10"/>
        <color rgb="FFEFEFEF"/>
        <rFont val="Arial"/>
        <family val="2"/>
        <charset val="1"/>
      </rPr>
      <t xml:space="preserve">st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</si>
  <si>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Watch video chat, make relevant notes</t>
  </si>
  <si>
    <t xml:space="preserve">Continue working on angular tutorial</t>
  </si>
  <si>
    <t xml:space="preserve">https://trello.com/c/T73XpCHL/131-continue-working-on-official-angular-tutorial</t>
  </si>
  <si>
    <t xml:space="preserve">Investigate bootstrap tutorials/documentation, methods for integrating bootstrap and our other tools (i.e. angular)</t>
  </si>
  <si>
    <t xml:space="preserve">https://trello.com/c/ZmpI8BiM/104-determine-if-some-knowledge-is-required-of-any-other-frameworks-ie-bootstrap-and-if-so-formulate-plan-to-attain-it</t>
  </si>
  <si>
    <t xml:space="preserve">Research MongoDB by reading documentation (incl setup of simple schema, practise simple operations)</t>
  </si>
  <si>
    <t xml:space="preserve">https://trello.com/c/zevU1ayZ/103-start-mongodb-learning</t>
  </si>
  <si>
    <r>
      <rPr>
        <b val="true"/>
        <sz val="10"/>
        <color rgb="FFEFEFEF"/>
        <rFont val="Arial"/>
        <family val="2"/>
        <charset val="1"/>
      </rPr>
      <t xml:space="preserve">Week 6 (2</t>
    </r>
    <r>
      <rPr>
        <b val="true"/>
        <vertAlign val="superscript"/>
        <sz val="10"/>
        <color rgb="FFEFEFEF"/>
        <rFont val="Arial"/>
        <family val="2"/>
        <charset val="1"/>
      </rPr>
      <t xml:space="preserve">nd</t>
    </r>
    <r>
      <rPr>
        <b val="true"/>
        <sz val="10"/>
        <color rgb="FFEFEFEF"/>
        <rFont val="Arial"/>
        <family val="2"/>
        <charset val="1"/>
      </rPr>
      <t xml:space="preserve"> July 2018 - 8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</si>
  <si>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Research tools for development of mockups for assignment 2</t>
  </si>
  <si>
    <t xml:space="preserve">Referenced in slack channel (general) on 11/7/18
Tools investigated but ultimately not used:
Layoutit.com
Buildbootstrap.com
Wireframesketcher.com
Proto.io
Dia
(Pingendo ultimately chosen)</t>
  </si>
  <si>
    <t xml:space="preserve">More MongoDB research/practise</t>
  </si>
  <si>
    <t xml:space="preserve">https://trello.com/c/Fd15PYlj/105-complete-mongodb-learning</t>
  </si>
  <si>
    <t xml:space="preserve">Complete angular tutorial</t>
  </si>
  <si>
    <t xml:space="preserve">https://trello.com/c/wRwx59ap/102-complete-work-on-official-angular-tutorial</t>
  </si>
  <si>
    <t xml:space="preserve">Research integration of stack elements</t>
  </si>
  <si>
    <t xml:space="preserve">https://trello.com/c/4LjyC7UG/108-find-and-start-working-on-mean-whole-stack-tutorial</t>
  </si>
  <si>
    <t xml:space="preserve">Familiarize self with bootstrap</t>
  </si>
  <si>
    <t xml:space="preserve">https://trello.com/c/C2SVjqdr/116-get-some-basic-practise-working-with-bootstrap-components-along-with-angular</t>
  </si>
  <si>
    <r>
      <rPr>
        <b val="true"/>
        <sz val="10"/>
        <color rgb="FFEFEFEF"/>
        <rFont val="Arial"/>
        <family val="2"/>
        <charset val="1"/>
      </rPr>
      <t xml:space="preserve">Week 7 (9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2018 - 15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</si>
  <si>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Group Meeting</t>
  </si>
  <si>
    <t xml:space="preserve">Familiarize self with Pingendo (GUI tool we used to create mockup screens w/ bootstrap)</t>
  </si>
  <si>
    <t xml:space="preserve">Create initial login mockup screen</t>
  </si>
  <si>
    <t xml:space="preserve">https://github.com/LateJoiners/docs/commit/0cf95aa9b9622489d17af4c3af82588731bac8c9</t>
  </si>
  <si>
    <t xml:space="preserve">Complete initial peer feedback</t>
  </si>
  <si>
    <t xml:space="preserve">https://trello.com/c/mXZhi4JC/119-complete-peer-feedback-1
https://github.com/LateJoiners/docs/commit/6dd662f02a6fa8cc0094a3b4a69e939540000ee2
https://github.com/LateJoiners/docs/commit/c67ce0d9f9d74f8c275ad6ec896f0a319927c6aa</t>
  </si>
  <si>
    <r>
      <rPr>
        <b val="true"/>
        <sz val="10"/>
        <color rgb="FFEFEFEF"/>
        <rFont val="Arial"/>
        <family val="2"/>
        <charset val="1"/>
      </rPr>
      <t xml:space="preserve">Week 8 (16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2018 - 22</t>
    </r>
    <r>
      <rPr>
        <b val="true"/>
        <vertAlign val="superscript"/>
        <sz val="10"/>
        <color rgb="FFEFEFEF"/>
        <rFont val="Arial"/>
        <family val="2"/>
        <charset val="1"/>
      </rPr>
      <t xml:space="preserve">nd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</si>
  <si>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Second Group Meeting</t>
  </si>
  <si>
    <t xml:space="preserve">Create login screen error conditions mockup</t>
  </si>
  <si>
    <t xml:space="preserve">https://github.com/LateJoiners/docs/commit/2c6f866d758b3c2b4dc9a697c3fd043bb8a53864</t>
  </si>
  <si>
    <t xml:space="preserve">Create account sign up screen mockup (incl error conditions)</t>
  </si>
  <si>
    <t xml:space="preserve">https://trello.com/c/i4htOHDH/5-assignment-2-submission</t>
  </si>
  <si>
    <t xml:space="preserve">Create account details screen mockup (incl error conditions)</t>
  </si>
  <si>
    <t xml:space="preserve">https://github.com/LateJoiners/docs/commit/5ca700f0cae764cd1b5a3edacce2b43909f4ce94</t>
  </si>
  <si>
    <t xml:space="preserve">Complete estimations and justifications</t>
  </si>
  <si>
    <t xml:space="preserve">Collate assignment PDF and submit</t>
  </si>
  <si>
    <t xml:space="preserve">https://github.com/LateJoiners/docs/commit/1dd2cbadd5479df394c4e87dd3a5d5ffc54a0dbe</t>
  </si>
  <si>
    <t xml:space="preserve">Collate estimations and submit</t>
  </si>
  <si>
    <t xml:space="preserve">https://github.com/LateJoiners/docs/commit/b28be3a6dff418d7ad685725ffe00fe900c60390</t>
  </si>
  <si>
    <r>
      <rPr>
        <b val="true"/>
        <sz val="10"/>
        <color rgb="FFEFEFEF"/>
        <rFont val="Arial"/>
        <family val="2"/>
        <charset val="1"/>
      </rPr>
      <t xml:space="preserve">Week 9 (23</t>
    </r>
    <r>
      <rPr>
        <b val="true"/>
        <vertAlign val="superscript"/>
        <sz val="10"/>
        <color rgb="FFEFEFEF"/>
        <rFont val="Arial"/>
        <family val="2"/>
        <charset val="1"/>
      </rPr>
      <t xml:space="preserve">rd</t>
    </r>
    <r>
      <rPr>
        <b val="true"/>
        <sz val="10"/>
        <color rgb="FFEFEFEF"/>
        <rFont val="Arial"/>
        <family val="2"/>
        <charset val="1"/>
      </rPr>
      <t xml:space="preserve"> July 2018 - 29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2018)</t>
    </r>
  </si>
  <si>
    <t xml:space="preserve">Team Evaluation 1</t>
  </si>
  <si>
    <r>
      <rPr>
        <b val="true"/>
        <sz val="10"/>
        <color rgb="FFEFEFEF"/>
        <rFont val="Arial"/>
        <family val="2"/>
        <charset val="1"/>
      </rPr>
      <t xml:space="preserve">Week 10 (30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July 2018 - 5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</si>
  <si>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r>
      <rPr>
        <sz val="10"/>
        <rFont val="Arial"/>
        <family val="2"/>
        <charset val="1"/>
      </rPr>
      <t xml:space="preserve">Moving house this week – time available for course </t>
    </r>
    <r>
      <rPr>
        <b val="true"/>
        <sz val="10"/>
        <rFont val="Arial"/>
        <family val="2"/>
        <charset val="1"/>
      </rPr>
      <t xml:space="preserve">very</t>
    </r>
    <r>
      <rPr>
        <sz val="10"/>
        <rFont val="Arial"/>
        <family val="2"/>
        <charset val="1"/>
      </rPr>
      <t xml:space="preserve"> limited</t>
    </r>
  </si>
  <si>
    <t xml:space="preserve">External factor</t>
  </si>
  <si>
    <t xml:space="preserve">--</t>
  </si>
  <si>
    <r>
      <rPr>
        <b val="true"/>
        <sz val="10"/>
        <color rgb="FFEFEFEF"/>
        <rFont val="Arial"/>
        <family val="2"/>
        <charset val="1"/>
      </rPr>
      <t xml:space="preserve">Week 11 (6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 – 12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</si>
  <si>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t xml:space="preserve">Complete Peer Feedback 2</t>
  </si>
  <si>
    <t xml:space="preserve">https://trello.com/c/S0kD3UBD/130-complete-peer-feedback-2</t>
  </si>
  <si>
    <t xml:space="preserve">Wrangle with issues with local development
Environment</t>
  </si>
  <si>
    <r>
      <rPr>
        <sz val="10"/>
        <rFont val="Arial"/>
        <family val="2"/>
        <charset val="1"/>
      </rPr>
      <t xml:space="preserve">Referenced on slack (private messages to Luke, Thursday 16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– yes I *really* should have asked for help before then)</t>
    </r>
  </si>
  <si>
    <r>
      <rPr>
        <b val="true"/>
        <sz val="10"/>
        <color rgb="FFEFEFEF"/>
        <rFont val="Arial"/>
        <family val="2"/>
        <charset val="1"/>
      </rPr>
      <t xml:space="preserve">Week 12 (13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2018 - 19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</si>
  <si>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t xml:space="preserve">Complete Matt’s google forms survey to provide material for Assignment 3</t>
  </si>
  <si>
    <t xml:space="preserve">https://docs.google.com/forms/d/e/1FAIpQLSenvE6PFhfXXanPCWFthhG8gJbLat5abV9Oplr2Uf0Jq_G_gQ/viewform?usp=sf_link</t>
  </si>
  <si>
    <t xml:space="preserve">Wrangle further with issues with local development
Environment</t>
  </si>
  <si>
    <r>
      <rPr>
        <sz val="10"/>
        <rFont val="Arial"/>
        <family val="2"/>
        <charset val="1"/>
      </rPr>
      <t xml:space="preserve">Referenced on slack (private messages to Luke, Thursday 16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)</t>
    </r>
  </si>
  <si>
    <t xml:space="preserve">Refresh angular knowledge</t>
  </si>
  <si>
    <t xml:space="preserve">Templatize login screen</t>
  </si>
  <si>
    <t xml:space="preserve">https://github.com/LateJoiners/code/commit/311184599bb385a9e86701f9f9593d9a0ec85e9e</t>
  </si>
  <si>
    <t xml:space="preserve">Start work on templatizing account details screen</t>
  </si>
  <si>
    <r>
      <rPr>
        <sz val="10"/>
        <rFont val="Arial"/>
        <family val="2"/>
        <charset val="1"/>
      </rPr>
      <t xml:space="preserve">Ultimately commited as
</t>
    </r>
    <r>
      <rPr>
        <sz val="10"/>
        <color rgb="FF0000FF"/>
        <rFont val="Arial"/>
        <family val="2"/>
        <charset val="1"/>
      </rPr>
      <t xml:space="preserve">https://github.com/LateJoiners/code/commit/2787836cb990cef9fece761da946fae33ee37b12</t>
    </r>
  </si>
  <si>
    <t xml:space="preserve">Review Assignment 3 Part 1 document in response to Matt’s request for feedback (ultimately could only conclude that Matt and Tyrone did a fantastic job – sadly only feedback I could provide was saying that I could not think of anything to add to it)</t>
  </si>
  <si>
    <r>
      <rPr>
        <b val="true"/>
        <sz val="10"/>
        <color rgb="FFEFEFEF"/>
        <rFont val="Arial"/>
        <family val="2"/>
        <charset val="1"/>
      </rPr>
      <t xml:space="preserve">Week 13 (20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2018 - 26</t>
    </r>
    <r>
      <rPr>
        <b val="true"/>
        <vertAlign val="superscript"/>
        <sz val="10"/>
        <color rgb="FFEFEFEF"/>
        <rFont val="Arial"/>
        <family val="2"/>
        <charset val="1"/>
      </rPr>
      <t xml:space="preserve">th</t>
    </r>
    <r>
      <rPr>
        <b val="true"/>
        <sz val="10"/>
        <color rgb="FFEFEFEF"/>
        <rFont val="Arial"/>
        <family val="2"/>
        <charset val="1"/>
      </rPr>
      <t xml:space="preserve"> August 2018)</t>
    </r>
  </si>
  <si>
    <t xml:space="preserve">Complete this document</t>
  </si>
  <si>
    <t xml:space="preserve">You’re looking at it</t>
  </si>
  <si>
    <t xml:space="preserve">Complete templatization of accounts screen </t>
  </si>
  <si>
    <t xml:space="preserve">https://github.com/LateJoiners/code/commit/2787836cb990cef9fece761da946fae33ee37b12</t>
  </si>
  <si>
    <t xml:space="preserve">Results page (templatized, created service, created API endpoints (serving mock data only))</t>
  </si>
  <si>
    <t xml:space="preserve">https://github.com/LateJoiners/code/commit/5d743c91c929351fe86a01c1025c03ddd99c0763
https://github.com/LateJoiners/code/commit/4c620f4fd670da3ffc7d6cb04f1d0e6e3726a876</t>
  </si>
  <si>
    <t xml:space="preserve">Total Study Period Coursework Hours:</t>
  </si>
  <si>
    <t xml:space="preserve">Total Study Period Project Hours:</t>
  </si>
  <si>
    <t xml:space="preserve">Total Study Period Hours: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</si>
</sst>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EFEFEF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EFEFEF"/>
      <name val="Arial"/>
      <family val="2"/>
      <charset val="1"/>
    </font>
    <font>
      <b val="true"/>
      <vertAlign val="superscript"/>
      <sz val="10"/>
      <color rgb="FFEFEFEF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vertAlign val="superscript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E06666"/>
        <bgColor rgb="FFFF6600"/>
      </patternFill>
    </fill>
    <fill>
      <patternFill patternType="solid">
        <fgColor rgb="FF1155CC"/>
        <bgColor rgb="FF1C4587"/>
      </patternFill>
    </fill>
    <fill>
      <patternFill patternType="solid">
        <fgColor rgb="FFF3F3F3"/>
        <bgColor rgb="FFEFEFEF"/>
      </patternFill>
    </fill>
    <fill>
      <patternFill patternType="solid">
        <fgColor rgb="FFD9D9D9"/>
        <bgColor rgb="FFEFEFE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1C4587"/>
      </left>
      <right/>
      <top style="thin"/>
      <bottom style="thin">
        <color rgb="FF1C4587"/>
      </bottom>
      <diagonal/>
    </border>
    <border diagonalUp="false" diagonalDown="false">
      <left/>
      <right/>
      <top/>
      <bottom style="thin">
        <color rgb="FF1C4587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E06666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C45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LateJoiners/code" TargetMode="External"/><Relationship Id="rId2" Type="http://schemas.openxmlformats.org/officeDocument/2006/relationships/hyperlink" Target="https://github.com/LateJoiners/docs" TargetMode="External"/><Relationship Id="rId3" Type="http://schemas.openxmlformats.org/officeDocument/2006/relationships/hyperlink" Target="https://dev-late-joiners.netlify.com/" TargetMode="External"/><Relationship Id="rId4" Type="http://schemas.openxmlformats.org/officeDocument/2006/relationships/hyperlink" Target="https://github.com/LateJoiners/code/commit/2787836cb990cef9fece761da946fae33ee37b1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3"/>
  <sheetViews>
    <sheetView windowProtection="false" showFormulas="false" showGridLines="true" showRowColHeaders="true" showZeros="true" rightToLeft="false" tabSelected="true" showOutlineSymbols="true" defaultGridColor="true" view="normal" topLeftCell="A84" colorId="64" zoomScale="100" zoomScaleNormal="100" zoomScalePageLayoutView="100" workbookViewId="0">
      <selection pane="topLeft" activeCell="B106" activeCellId="0" sqref="B106"/>
    </sheetView>
  </sheetViews>
  <sheetFormatPr defaultRowHeight="12.8"/>
  <cols>
    <col collapsed="false" hidden="false" max="4" min="1" style="0" width="40.8112244897959"/>
    <col collapsed="false" hidden="false" max="1025" min="5" style="0" width="14.2551020408163"/>
  </cols>
  <sheetData>
    <row r="1" customFormat="false" ht="15" hidden="false" customHeight="false" outlineLevel="0" collapsed="false">
      <c r="A1" s="1" t="s">
        <v>0</v>
      </c>
      <c r="B1" s="1"/>
      <c r="C1" s="1"/>
      <c r="D1" s="1"/>
    </row>
    <row r="2" customFormat="false" ht="14.35" hidden="false" customHeight="false" outlineLevel="0" collapsed="false">
      <c r="A2" s="1" t="s">
        <v>1</v>
      </c>
      <c r="B2" s="1"/>
      <c r="C2" s="1"/>
      <c r="D2" s="1"/>
    </row>
    <row r="3" customFormat="false" ht="14.35" hidden="false" customHeight="false" outlineLevel="0" collapsed="false">
      <c r="A3" s="1" t="s">
        <v>2</v>
      </c>
      <c r="B3" s="1"/>
      <c r="C3" s="1"/>
      <c r="D3" s="1"/>
    </row>
    <row r="4" customFormat="false" ht="14.35" hidden="false" customHeight="false" outlineLevel="0" collapsed="false">
      <c r="A4" s="1" t="s">
        <v>3</v>
      </c>
      <c r="B4" s="1"/>
      <c r="C4" s="1"/>
      <c r="D4" s="1"/>
    </row>
    <row r="5" customFormat="false" ht="15.75" hidden="false" customHeight="true" outlineLevel="0" collapsed="false">
      <c r="A5" s="2" t="s">
        <v>4</v>
      </c>
      <c r="B5" s="2"/>
      <c r="C5" s="3" t="s">
        <v>5</v>
      </c>
      <c r="D5" s="3"/>
    </row>
    <row r="6" customFormat="false" ht="15.75" hidden="false" customHeight="true" outlineLevel="0" collapsed="false">
      <c r="A6" s="4" t="s">
        <v>6</v>
      </c>
      <c r="B6" s="4"/>
      <c r="C6" s="5" t="s">
        <v>7</v>
      </c>
      <c r="D6" s="5"/>
    </row>
    <row r="7" customFormat="false" ht="15.75" hidden="false" customHeight="true" outlineLevel="0" collapsed="false">
      <c r="A7" s="6" t="s">
        <v>8</v>
      </c>
      <c r="B7" s="6"/>
      <c r="C7" s="6"/>
      <c r="D7" s="6"/>
    </row>
    <row r="8" customFormat="false" ht="15.75" hidden="false" customHeight="true" outlineLevel="0" collapsed="false">
      <c r="A8" s="7" t="s">
        <v>9</v>
      </c>
      <c r="B8" s="7" t="s">
        <v>10</v>
      </c>
      <c r="C8" s="7" t="s">
        <v>11</v>
      </c>
      <c r="D8" s="7" t="s">
        <v>12</v>
      </c>
    </row>
    <row r="9" customFormat="false" ht="15.75" hidden="false" customHeight="true" outlineLevel="0" collapsed="false">
      <c r="A9" s="8" t="s">
        <v>13</v>
      </c>
      <c r="B9" s="8" t="s">
        <v>14</v>
      </c>
      <c r="C9" s="9"/>
      <c r="D9" s="10" t="n">
        <v>3</v>
      </c>
    </row>
    <row r="10" customFormat="false" ht="15.75" hidden="false" customHeight="true" outlineLevel="0" collapsed="false">
      <c r="A10" s="11" t="s">
        <v>15</v>
      </c>
      <c r="B10" s="11" t="s">
        <v>14</v>
      </c>
      <c r="C10" s="11"/>
      <c r="D10" s="12" t="n">
        <v>0.5</v>
      </c>
    </row>
    <row r="11" customFormat="false" ht="26.15" hidden="false" customHeight="true" outlineLevel="0" collapsed="false">
      <c r="A11" s="13" t="s">
        <v>16</v>
      </c>
      <c r="B11" s="0" t="s">
        <v>17</v>
      </c>
      <c r="C11" s="0" t="s">
        <v>18</v>
      </c>
      <c r="D11" s="12" t="n">
        <v>3</v>
      </c>
    </row>
    <row r="12" customFormat="false" ht="83.1" hidden="false" customHeight="true" outlineLevel="0" collapsed="false">
      <c r="A12" s="13" t="s">
        <v>19</v>
      </c>
      <c r="B12" s="0" t="s">
        <v>17</v>
      </c>
      <c r="C12" s="13" t="s">
        <v>20</v>
      </c>
      <c r="D12" s="12" t="n">
        <v>12</v>
      </c>
    </row>
    <row r="13" customFormat="false" ht="15.75" hidden="false" customHeight="true" outlineLevel="0" collapsed="false">
      <c r="A13" s="0" t="s">
        <v>21</v>
      </c>
      <c r="B13" s="0" t="s">
        <v>17</v>
      </c>
      <c r="C13" s="0" t="s">
        <v>22</v>
      </c>
      <c r="D13" s="12" t="n">
        <v>3</v>
      </c>
    </row>
    <row r="14" customFormat="false" ht="15.75" hidden="false" customHeight="true" outlineLevel="0" collapsed="false">
      <c r="A14" s="0" t="s">
        <v>23</v>
      </c>
      <c r="B14" s="0" t="s">
        <v>17</v>
      </c>
      <c r="C14" s="0" t="s">
        <v>24</v>
      </c>
      <c r="D14" s="12" t="n">
        <v>1</v>
      </c>
    </row>
    <row r="15" customFormat="false" ht="15.75" hidden="false" customHeight="true" outlineLevel="0" collapsed="false">
      <c r="A15" s="0" t="s">
        <v>25</v>
      </c>
      <c r="B15" s="0" t="s">
        <v>17</v>
      </c>
      <c r="C15" s="0" t="s">
        <v>26</v>
      </c>
      <c r="D15" s="12" t="n">
        <v>1</v>
      </c>
    </row>
    <row r="16" customFormat="false" ht="15.75" hidden="false" customHeight="true" outlineLevel="0" collapsed="false">
      <c r="A16" s="14" t="s">
        <v>27</v>
      </c>
      <c r="B16" s="14"/>
      <c r="C16" s="14"/>
      <c r="D16" s="15" t="n">
        <f aca="false">SUM(D9:D15)</f>
        <v>23.5</v>
      </c>
    </row>
    <row r="17" s="16" customFormat="true" ht="15.75" hidden="false" customHeight="true" outlineLevel="0" collapsed="false">
      <c r="A17" s="6" t="s">
        <v>28</v>
      </c>
      <c r="B17" s="6"/>
      <c r="C17" s="6"/>
      <c r="D17" s="6"/>
    </row>
    <row r="18" customFormat="false" ht="15.75" hidden="false" customHeight="true" outlineLevel="0" collapsed="false">
      <c r="A18" s="7" t="s">
        <v>9</v>
      </c>
      <c r="B18" s="7" t="s">
        <v>10</v>
      </c>
      <c r="C18" s="7" t="s">
        <v>11</v>
      </c>
      <c r="D18" s="7" t="s">
        <v>12</v>
      </c>
    </row>
    <row r="19" customFormat="false" ht="15.75" hidden="false" customHeight="true" outlineLevel="0" collapsed="false">
      <c r="A19" s="8" t="s">
        <v>29</v>
      </c>
      <c r="B19" s="8" t="s">
        <v>14</v>
      </c>
      <c r="C19" s="9"/>
      <c r="D19" s="10" t="n">
        <v>1</v>
      </c>
    </row>
    <row r="20" customFormat="false" ht="15.75" hidden="false" customHeight="true" outlineLevel="0" collapsed="false">
      <c r="A20" s="11" t="s">
        <v>15</v>
      </c>
      <c r="B20" s="11" t="s">
        <v>14</v>
      </c>
      <c r="C20" s="11"/>
      <c r="D20" s="12" t="n">
        <v>0.5</v>
      </c>
    </row>
    <row r="21" customFormat="false" ht="25.5" hidden="false" customHeight="true" outlineLevel="0" collapsed="false">
      <c r="A21" s="0" t="s">
        <v>30</v>
      </c>
      <c r="B21" s="0" t="s">
        <v>17</v>
      </c>
      <c r="C21" s="13" t="s">
        <v>31</v>
      </c>
      <c r="D21" s="12" t="n">
        <v>6</v>
      </c>
    </row>
    <row r="22" customFormat="false" ht="35.3" hidden="false" customHeight="true" outlineLevel="0" collapsed="false">
      <c r="A22" s="13" t="s">
        <v>32</v>
      </c>
      <c r="B22" s="0" t="s">
        <v>17</v>
      </c>
      <c r="C22" s="0" t="s">
        <v>33</v>
      </c>
      <c r="D22" s="12" t="n">
        <v>2</v>
      </c>
    </row>
    <row r="23" customFormat="false" ht="36.65" hidden="false" customHeight="true" outlineLevel="0" collapsed="false">
      <c r="A23" s="13" t="s">
        <v>34</v>
      </c>
      <c r="B23" s="0" t="s">
        <v>17</v>
      </c>
      <c r="C23" s="0" t="s">
        <v>35</v>
      </c>
      <c r="D23" s="12" t="n">
        <v>3</v>
      </c>
    </row>
    <row r="24" customFormat="false" ht="15.75" hidden="false" customHeight="true" outlineLevel="0" collapsed="false">
      <c r="D24" s="12"/>
    </row>
    <row r="25" customFormat="false" ht="15.75" hidden="false" customHeight="true" outlineLevel="0" collapsed="false">
      <c r="D25" s="12"/>
    </row>
    <row r="26" customFormat="false" ht="15.75" hidden="false" customHeight="true" outlineLevel="0" collapsed="false">
      <c r="A26" s="17" t="s">
        <v>27</v>
      </c>
      <c r="B26" s="17"/>
      <c r="C26" s="17"/>
      <c r="D26" s="15" t="n">
        <f aca="false">SUM(D19:D25)</f>
        <v>12.5</v>
      </c>
    </row>
    <row r="27" customFormat="false" ht="15.75" hidden="false" customHeight="true" outlineLevel="0" collapsed="false">
      <c r="A27" s="6" t="s">
        <v>36</v>
      </c>
      <c r="B27" s="6"/>
      <c r="C27" s="6"/>
      <c r="D27" s="6"/>
    </row>
    <row r="28" customFormat="false" ht="15.75" hidden="false" customHeight="true" outlineLevel="0" collapsed="false">
      <c r="A28" s="7" t="s">
        <v>9</v>
      </c>
      <c r="B28" s="7" t="s">
        <v>10</v>
      </c>
      <c r="C28" s="7" t="s">
        <v>11</v>
      </c>
      <c r="D28" s="7" t="s">
        <v>12</v>
      </c>
    </row>
    <row r="29" customFormat="false" ht="15.75" hidden="false" customHeight="true" outlineLevel="0" collapsed="false">
      <c r="A29" s="8" t="s">
        <v>29</v>
      </c>
      <c r="B29" s="8" t="s">
        <v>14</v>
      </c>
      <c r="C29" s="9"/>
      <c r="D29" s="10" t="n">
        <v>1</v>
      </c>
    </row>
    <row r="30" customFormat="false" ht="15.75" hidden="false" customHeight="true" outlineLevel="0" collapsed="false">
      <c r="A30" s="11" t="s">
        <v>15</v>
      </c>
      <c r="B30" s="11" t="s">
        <v>14</v>
      </c>
      <c r="C30" s="11"/>
      <c r="D30" s="12" t="n">
        <v>0.5</v>
      </c>
    </row>
    <row r="31" customFormat="false" ht="96.85" hidden="false" customHeight="true" outlineLevel="0" collapsed="false">
      <c r="A31" s="11" t="s">
        <v>37</v>
      </c>
      <c r="B31" s="11" t="s">
        <v>17</v>
      </c>
      <c r="C31" s="11" t="s">
        <v>38</v>
      </c>
      <c r="D31" s="12" t="n">
        <v>4</v>
      </c>
    </row>
    <row r="32" customFormat="false" ht="24.85" hidden="false" customHeight="true" outlineLevel="0" collapsed="false">
      <c r="A32" s="11" t="s">
        <v>39</v>
      </c>
      <c r="B32" s="11" t="s">
        <v>17</v>
      </c>
      <c r="C32" s="11" t="s">
        <v>40</v>
      </c>
      <c r="D32" s="12" t="n">
        <v>2</v>
      </c>
    </row>
    <row r="33" customFormat="false" ht="26.15" hidden="false" customHeight="true" outlineLevel="0" collapsed="false">
      <c r="A33" s="11" t="s">
        <v>41</v>
      </c>
      <c r="B33" s="11" t="s">
        <v>17</v>
      </c>
      <c r="C33" s="11" t="s">
        <v>42</v>
      </c>
      <c r="D33" s="12" t="n">
        <v>2</v>
      </c>
    </row>
    <row r="34" customFormat="false" ht="26.15" hidden="false" customHeight="true" outlineLevel="0" collapsed="false">
      <c r="A34" s="11" t="s">
        <v>43</v>
      </c>
      <c r="B34" s="11" t="s">
        <v>17</v>
      </c>
      <c r="C34" s="11" t="s">
        <v>44</v>
      </c>
      <c r="D34" s="12" t="n">
        <v>1</v>
      </c>
    </row>
    <row r="35" customFormat="false" ht="34.65" hidden="false" customHeight="true" outlineLevel="0" collapsed="false">
      <c r="A35" s="11" t="s">
        <v>45</v>
      </c>
      <c r="B35" s="11" t="s">
        <v>17</v>
      </c>
      <c r="C35" s="11" t="s">
        <v>46</v>
      </c>
      <c r="D35" s="12" t="n">
        <v>1</v>
      </c>
    </row>
    <row r="36" customFormat="false" ht="15.75" hidden="false" customHeight="true" outlineLevel="0" collapsed="false">
      <c r="A36" s="14" t="s">
        <v>27</v>
      </c>
      <c r="B36" s="14"/>
      <c r="C36" s="14"/>
      <c r="D36" s="15" t="n">
        <f aca="false">SUM(D29:D35)</f>
        <v>11.5</v>
      </c>
    </row>
    <row r="37" customFormat="false" ht="15.75" hidden="false" customHeight="true" outlineLevel="0" collapsed="false">
      <c r="A37" s="6" t="s">
        <v>47</v>
      </c>
      <c r="B37" s="6"/>
      <c r="C37" s="6"/>
      <c r="D37" s="6"/>
    </row>
    <row r="38" customFormat="false" ht="15.75" hidden="false" customHeight="true" outlineLevel="0" collapsed="false">
      <c r="A38" s="7" t="s">
        <v>9</v>
      </c>
      <c r="B38" s="7" t="s">
        <v>10</v>
      </c>
      <c r="C38" s="7" t="s">
        <v>11</v>
      </c>
      <c r="D38" s="7" t="s">
        <v>12</v>
      </c>
    </row>
    <row r="39" customFormat="false" ht="15.75" hidden="false" customHeight="true" outlineLevel="0" collapsed="false">
      <c r="A39" s="8" t="s">
        <v>29</v>
      </c>
      <c r="B39" s="8" t="s">
        <v>14</v>
      </c>
      <c r="C39" s="9"/>
      <c r="D39" s="10" t="n">
        <v>1</v>
      </c>
    </row>
    <row r="40" customFormat="false" ht="15.75" hidden="false" customHeight="true" outlineLevel="0" collapsed="false">
      <c r="A40" s="11" t="s">
        <v>15</v>
      </c>
      <c r="B40" s="11" t="s">
        <v>14</v>
      </c>
      <c r="C40" s="11"/>
      <c r="D40" s="12" t="n">
        <v>0.5</v>
      </c>
    </row>
    <row r="41" customFormat="false" ht="15.75" hidden="false" customHeight="true" outlineLevel="0" collapsed="false">
      <c r="A41" s="11" t="s">
        <v>48</v>
      </c>
      <c r="B41" s="11" t="s">
        <v>14</v>
      </c>
      <c r="C41" s="11"/>
      <c r="D41" s="12" t="n">
        <v>0.5</v>
      </c>
    </row>
    <row r="42" customFormat="false" ht="24.85" hidden="false" customHeight="true" outlineLevel="0" collapsed="false">
      <c r="A42" s="11" t="s">
        <v>49</v>
      </c>
      <c r="B42" s="11" t="s">
        <v>17</v>
      </c>
      <c r="C42" s="11"/>
      <c r="D42" s="12" t="n">
        <v>2</v>
      </c>
    </row>
    <row r="43" customFormat="false" ht="25.5" hidden="false" customHeight="true" outlineLevel="0" collapsed="false">
      <c r="A43" s="11" t="s">
        <v>50</v>
      </c>
      <c r="B43" s="11" t="s">
        <v>17</v>
      </c>
      <c r="C43" s="11" t="s">
        <v>51</v>
      </c>
      <c r="D43" s="12" t="n">
        <v>3</v>
      </c>
    </row>
    <row r="44" customFormat="false" ht="36.65" hidden="false" customHeight="true" outlineLevel="0" collapsed="false">
      <c r="A44" s="11" t="s">
        <v>52</v>
      </c>
      <c r="B44" s="11" t="s">
        <v>14</v>
      </c>
      <c r="C44" s="18" t="s">
        <v>53</v>
      </c>
      <c r="D44" s="12" t="n">
        <v>5</v>
      </c>
    </row>
    <row r="45" customFormat="false" ht="15.75" hidden="false" customHeight="true" outlineLevel="0" collapsed="false">
      <c r="A45" s="11"/>
      <c r="B45" s="11"/>
      <c r="C45" s="11"/>
      <c r="D45" s="12"/>
    </row>
    <row r="46" customFormat="false" ht="15.75" hidden="false" customHeight="true" outlineLevel="0" collapsed="false">
      <c r="A46" s="11"/>
      <c r="B46" s="11"/>
      <c r="C46" s="11"/>
      <c r="D46" s="12"/>
    </row>
    <row r="47" customFormat="false" ht="15.75" hidden="false" customHeight="true" outlineLevel="0" collapsed="false">
      <c r="A47" s="14" t="s">
        <v>27</v>
      </c>
      <c r="B47" s="14"/>
      <c r="C47" s="14"/>
      <c r="D47" s="15" t="n">
        <f aca="false">SUM(D39:D46)</f>
        <v>12</v>
      </c>
    </row>
    <row r="48" customFormat="false" ht="15.75" hidden="false" customHeight="true" outlineLevel="0" collapsed="false">
      <c r="A48" s="6" t="s">
        <v>54</v>
      </c>
      <c r="B48" s="6"/>
      <c r="C48" s="6"/>
      <c r="D48" s="6"/>
    </row>
    <row r="49" customFormat="false" ht="15.75" hidden="false" customHeight="true" outlineLevel="0" collapsed="false">
      <c r="A49" s="7" t="s">
        <v>9</v>
      </c>
      <c r="B49" s="7" t="s">
        <v>10</v>
      </c>
      <c r="C49" s="7" t="s">
        <v>11</v>
      </c>
      <c r="D49" s="7" t="s">
        <v>12</v>
      </c>
    </row>
    <row r="50" customFormat="false" ht="15.75" hidden="false" customHeight="true" outlineLevel="0" collapsed="false">
      <c r="A50" s="16" t="s">
        <v>29</v>
      </c>
      <c r="B50" s="16" t="s">
        <v>14</v>
      </c>
      <c r="C50" s="19"/>
      <c r="D50" s="20" t="n">
        <v>1</v>
      </c>
    </row>
    <row r="51" customFormat="false" ht="15.75" hidden="false" customHeight="true" outlineLevel="0" collapsed="false">
      <c r="A51" s="16" t="s">
        <v>48</v>
      </c>
      <c r="B51" s="16" t="s">
        <v>14</v>
      </c>
      <c r="C51" s="19"/>
      <c r="D51" s="20" t="n">
        <v>1</v>
      </c>
    </row>
    <row r="52" customFormat="false" ht="15.75" hidden="false" customHeight="true" outlineLevel="0" collapsed="false">
      <c r="A52" s="16" t="s">
        <v>55</v>
      </c>
      <c r="B52" s="16" t="s">
        <v>14</v>
      </c>
      <c r="C52" s="19"/>
      <c r="D52" s="20" t="n">
        <v>1</v>
      </c>
    </row>
    <row r="53" customFormat="false" ht="24.85" hidden="false" customHeight="true" outlineLevel="0" collapsed="false">
      <c r="A53" s="11" t="s">
        <v>56</v>
      </c>
      <c r="B53" s="11" t="s">
        <v>17</v>
      </c>
      <c r="C53" s="11" t="s">
        <v>57</v>
      </c>
      <c r="D53" s="12" t="n">
        <v>1</v>
      </c>
    </row>
    <row r="54" customFormat="false" ht="23.55" hidden="false" customHeight="true" outlineLevel="0" collapsed="false">
      <c r="A54" s="11" t="s">
        <v>58</v>
      </c>
      <c r="B54" s="11" t="s">
        <v>17</v>
      </c>
      <c r="C54" s="11" t="s">
        <v>59</v>
      </c>
      <c r="D54" s="12" t="n">
        <v>3</v>
      </c>
    </row>
    <row r="55" customFormat="false" ht="23.55" hidden="false" customHeight="true" outlineLevel="0" collapsed="false">
      <c r="A55" s="11" t="s">
        <v>60</v>
      </c>
      <c r="B55" s="11" t="s">
        <v>17</v>
      </c>
      <c r="C55" s="11" t="s">
        <v>61</v>
      </c>
      <c r="D55" s="12" t="n">
        <v>2</v>
      </c>
    </row>
    <row r="56" customFormat="false" ht="24.85" hidden="false" customHeight="true" outlineLevel="0" collapsed="false">
      <c r="A56" s="11" t="s">
        <v>62</v>
      </c>
      <c r="B56" s="11" t="s">
        <v>14</v>
      </c>
      <c r="C56" s="11" t="s">
        <v>59</v>
      </c>
      <c r="D56" s="12" t="n">
        <v>2</v>
      </c>
    </row>
    <row r="57" customFormat="false" ht="22.9" hidden="false" customHeight="true" outlineLevel="0" collapsed="false">
      <c r="A57" s="11" t="s">
        <v>63</v>
      </c>
      <c r="B57" s="11" t="s">
        <v>14</v>
      </c>
      <c r="C57" s="11" t="s">
        <v>64</v>
      </c>
      <c r="D57" s="12" t="n">
        <v>5</v>
      </c>
    </row>
    <row r="58" customFormat="false" ht="22.9" hidden="false" customHeight="true" outlineLevel="0" collapsed="false">
      <c r="A58" s="11" t="s">
        <v>65</v>
      </c>
      <c r="B58" s="11" t="s">
        <v>14</v>
      </c>
      <c r="C58" s="11" t="s">
        <v>66</v>
      </c>
      <c r="D58" s="12" t="n">
        <v>2</v>
      </c>
    </row>
    <row r="59" customFormat="false" ht="15.75" hidden="false" customHeight="true" outlineLevel="0" collapsed="false">
      <c r="A59" s="11"/>
      <c r="B59" s="11"/>
      <c r="C59" s="11"/>
      <c r="D59" s="12"/>
    </row>
    <row r="60" customFormat="false" ht="15.75" hidden="false" customHeight="true" outlineLevel="0" collapsed="false">
      <c r="A60" s="14" t="s">
        <v>27</v>
      </c>
      <c r="B60" s="14"/>
      <c r="C60" s="14"/>
      <c r="D60" s="15" t="n">
        <f aca="false">SUM(D50:D59)</f>
        <v>18</v>
      </c>
    </row>
    <row r="61" customFormat="false" ht="15.75" hidden="false" customHeight="true" outlineLevel="0" collapsed="false">
      <c r="A61" s="6" t="s">
        <v>67</v>
      </c>
      <c r="B61" s="6"/>
      <c r="C61" s="6"/>
      <c r="D61" s="6"/>
    </row>
    <row r="62" customFormat="false" ht="15.75" hidden="false" customHeight="true" outlineLevel="0" collapsed="false">
      <c r="A62" s="7" t="s">
        <v>9</v>
      </c>
      <c r="B62" s="7" t="s">
        <v>10</v>
      </c>
      <c r="C62" s="7" t="s">
        <v>11</v>
      </c>
      <c r="D62" s="7" t="s">
        <v>12</v>
      </c>
    </row>
    <row r="63" customFormat="false" ht="15.75" hidden="false" customHeight="true" outlineLevel="0" collapsed="false">
      <c r="A63" s="8" t="s">
        <v>29</v>
      </c>
      <c r="B63" s="8" t="s">
        <v>14</v>
      </c>
      <c r="C63" s="9"/>
      <c r="D63" s="10" t="n">
        <v>1</v>
      </c>
    </row>
    <row r="64" customFormat="false" ht="15.75" hidden="false" customHeight="true" outlineLevel="0" collapsed="false">
      <c r="A64" s="11" t="s">
        <v>68</v>
      </c>
      <c r="B64" s="11" t="s">
        <v>14</v>
      </c>
      <c r="C64" s="11"/>
      <c r="D64" s="12" t="n">
        <v>3</v>
      </c>
    </row>
    <row r="65" customFormat="false" ht="15.75" hidden="false" customHeight="true" outlineLevel="0" collapsed="false">
      <c r="A65" s="11" t="s">
        <v>48</v>
      </c>
      <c r="B65" s="11" t="s">
        <v>14</v>
      </c>
      <c r="C65" s="11"/>
      <c r="D65" s="12" t="n">
        <v>0.5</v>
      </c>
    </row>
    <row r="66" customFormat="false" ht="15.75" hidden="false" customHeight="true" outlineLevel="0" collapsed="false">
      <c r="A66" s="11"/>
      <c r="B66" s="11"/>
      <c r="C66" s="11"/>
      <c r="D66" s="12"/>
    </row>
    <row r="67" customFormat="false" ht="15.75" hidden="false" customHeight="true" outlineLevel="0" collapsed="false">
      <c r="A67" s="11"/>
      <c r="B67" s="11"/>
      <c r="C67" s="11"/>
      <c r="D67" s="12"/>
    </row>
    <row r="68" customFormat="false" ht="15.75" hidden="false" customHeight="true" outlineLevel="0" collapsed="false">
      <c r="A68" s="11"/>
      <c r="B68" s="11"/>
      <c r="C68" s="11"/>
      <c r="D68" s="12"/>
    </row>
    <row r="69" customFormat="false" ht="15.75" hidden="false" customHeight="true" outlineLevel="0" collapsed="false">
      <c r="A69" s="11"/>
      <c r="B69" s="11"/>
      <c r="C69" s="11"/>
      <c r="D69" s="12"/>
    </row>
    <row r="70" customFormat="false" ht="15.75" hidden="false" customHeight="true" outlineLevel="0" collapsed="false">
      <c r="A70" s="14" t="s">
        <v>27</v>
      </c>
      <c r="B70" s="14"/>
      <c r="C70" s="14"/>
      <c r="D70" s="15" t="n">
        <f aca="false">SUM(D62:D69)</f>
        <v>4.5</v>
      </c>
    </row>
    <row r="71" customFormat="false" ht="15.75" hidden="false" customHeight="true" outlineLevel="0" collapsed="false">
      <c r="A71" s="6" t="s">
        <v>69</v>
      </c>
      <c r="B71" s="6"/>
      <c r="C71" s="6"/>
      <c r="D71" s="6"/>
    </row>
    <row r="72" customFormat="false" ht="15.75" hidden="false" customHeight="true" outlineLevel="0" collapsed="false">
      <c r="A72" s="7" t="s">
        <v>9</v>
      </c>
      <c r="B72" s="7" t="s">
        <v>10</v>
      </c>
      <c r="C72" s="7" t="s">
        <v>11</v>
      </c>
      <c r="D72" s="7" t="s">
        <v>12</v>
      </c>
    </row>
    <row r="73" customFormat="false" ht="15.75" hidden="false" customHeight="true" outlineLevel="0" collapsed="false">
      <c r="A73" s="8" t="s">
        <v>29</v>
      </c>
      <c r="B73" s="8" t="s">
        <v>14</v>
      </c>
      <c r="C73" s="9"/>
      <c r="D73" s="10" t="n">
        <v>1</v>
      </c>
    </row>
    <row r="74" customFormat="false" ht="15.75" hidden="false" customHeight="true" outlineLevel="0" collapsed="false">
      <c r="A74" s="11" t="s">
        <v>48</v>
      </c>
      <c r="B74" s="11" t="s">
        <v>14</v>
      </c>
      <c r="C74" s="11"/>
      <c r="D74" s="12" t="n">
        <v>1</v>
      </c>
    </row>
    <row r="75" customFormat="false" ht="28.1" hidden="false" customHeight="true" outlineLevel="0" collapsed="false">
      <c r="A75" s="11" t="s">
        <v>70</v>
      </c>
      <c r="B75" s="11" t="s">
        <v>71</v>
      </c>
      <c r="C75" s="11"/>
      <c r="D75" s="12" t="s">
        <v>72</v>
      </c>
    </row>
    <row r="76" customFormat="false" ht="15.75" hidden="false" customHeight="true" outlineLevel="0" collapsed="false">
      <c r="A76" s="11"/>
      <c r="B76" s="11"/>
      <c r="C76" s="11"/>
      <c r="D76" s="12"/>
    </row>
    <row r="77" customFormat="false" ht="15.75" hidden="false" customHeight="true" outlineLevel="0" collapsed="false">
      <c r="A77" s="11"/>
      <c r="B77" s="11"/>
      <c r="C77" s="11"/>
      <c r="D77" s="12"/>
    </row>
    <row r="78" customFormat="false" ht="15.75" hidden="false" customHeight="true" outlineLevel="0" collapsed="false">
      <c r="A78" s="11"/>
      <c r="B78" s="11"/>
      <c r="C78" s="11"/>
      <c r="D78" s="12"/>
    </row>
    <row r="79" customFormat="false" ht="15.75" hidden="false" customHeight="true" outlineLevel="0" collapsed="false">
      <c r="A79" s="11"/>
      <c r="B79" s="11"/>
      <c r="C79" s="11"/>
      <c r="D79" s="12"/>
    </row>
    <row r="80" customFormat="false" ht="15.75" hidden="false" customHeight="true" outlineLevel="0" collapsed="false">
      <c r="A80" s="14" t="s">
        <v>27</v>
      </c>
      <c r="B80" s="14"/>
      <c r="C80" s="14"/>
      <c r="D80" s="15" t="n">
        <f aca="false">SUM(D72:D79)</f>
        <v>2</v>
      </c>
    </row>
    <row r="81" customFormat="false" ht="15.75" hidden="false" customHeight="true" outlineLevel="0" collapsed="false">
      <c r="A81" s="6" t="s">
        <v>73</v>
      </c>
      <c r="B81" s="6"/>
      <c r="C81" s="6"/>
      <c r="D81" s="6"/>
    </row>
    <row r="82" customFormat="false" ht="15.75" hidden="false" customHeight="true" outlineLevel="0" collapsed="false">
      <c r="A82" s="7" t="s">
        <v>9</v>
      </c>
      <c r="B82" s="7" t="s">
        <v>10</v>
      </c>
      <c r="C82" s="7" t="s">
        <v>11</v>
      </c>
      <c r="D82" s="7" t="s">
        <v>12</v>
      </c>
    </row>
    <row r="83" customFormat="false" ht="15.75" hidden="false" customHeight="true" outlineLevel="0" collapsed="false">
      <c r="A83" s="8" t="s">
        <v>29</v>
      </c>
      <c r="B83" s="8" t="s">
        <v>14</v>
      </c>
      <c r="C83" s="9"/>
      <c r="D83" s="10" t="n">
        <v>1</v>
      </c>
    </row>
    <row r="84" customFormat="false" ht="26.15" hidden="false" customHeight="true" outlineLevel="0" collapsed="false">
      <c r="A84" s="11" t="s">
        <v>74</v>
      </c>
      <c r="B84" s="11" t="s">
        <v>14</v>
      </c>
      <c r="C84" s="11" t="s">
        <v>75</v>
      </c>
      <c r="D84" s="12" t="n">
        <v>4</v>
      </c>
    </row>
    <row r="85" customFormat="false" ht="37.95" hidden="false" customHeight="true" outlineLevel="0" collapsed="false">
      <c r="A85" s="13" t="s">
        <v>76</v>
      </c>
      <c r="B85" s="11" t="s">
        <v>17</v>
      </c>
      <c r="C85" s="11" t="s">
        <v>77</v>
      </c>
      <c r="D85" s="12" t="n">
        <v>3</v>
      </c>
    </row>
    <row r="86" customFormat="false" ht="15.75" hidden="false" customHeight="true" outlineLevel="0" collapsed="false">
      <c r="A86" s="11"/>
      <c r="B86" s="11"/>
      <c r="C86" s="11"/>
      <c r="D86" s="12"/>
    </row>
    <row r="87" customFormat="false" ht="15.75" hidden="false" customHeight="true" outlineLevel="0" collapsed="false">
      <c r="A87" s="11"/>
      <c r="B87" s="11"/>
      <c r="C87" s="11"/>
      <c r="D87" s="12"/>
    </row>
    <row r="88" customFormat="false" ht="15.75" hidden="false" customHeight="true" outlineLevel="0" collapsed="false">
      <c r="A88" s="11"/>
      <c r="B88" s="11"/>
      <c r="C88" s="11"/>
      <c r="D88" s="12"/>
    </row>
    <row r="89" customFormat="false" ht="15.75" hidden="false" customHeight="true" outlineLevel="0" collapsed="false">
      <c r="A89" s="11"/>
      <c r="B89" s="11"/>
      <c r="C89" s="11"/>
      <c r="D89" s="12"/>
    </row>
    <row r="90" customFormat="false" ht="15.75" hidden="false" customHeight="true" outlineLevel="0" collapsed="false">
      <c r="A90" s="14" t="s">
        <v>27</v>
      </c>
      <c r="B90" s="14"/>
      <c r="C90" s="14"/>
      <c r="D90" s="15" t="n">
        <f aca="false">SUM(D82:D89)</f>
        <v>8</v>
      </c>
    </row>
    <row r="91" customFormat="false" ht="15.75" hidden="false" customHeight="true" outlineLevel="0" collapsed="false">
      <c r="A91" s="6" t="s">
        <v>78</v>
      </c>
      <c r="B91" s="6"/>
      <c r="C91" s="6"/>
      <c r="D91" s="6"/>
    </row>
    <row r="92" customFormat="false" ht="15.75" hidden="false" customHeight="true" outlineLevel="0" collapsed="false">
      <c r="A92" s="7" t="s">
        <v>9</v>
      </c>
      <c r="B92" s="7" t="s">
        <v>10</v>
      </c>
      <c r="C92" s="7" t="s">
        <v>11</v>
      </c>
      <c r="D92" s="7" t="s">
        <v>12</v>
      </c>
    </row>
    <row r="93" customFormat="false" ht="15.75" hidden="false" customHeight="true" outlineLevel="0" collapsed="false">
      <c r="A93" s="8" t="s">
        <v>29</v>
      </c>
      <c r="B93" s="8" t="s">
        <v>14</v>
      </c>
      <c r="C93" s="9"/>
      <c r="D93" s="10" t="n">
        <v>1</v>
      </c>
    </row>
    <row r="94" customFormat="false" ht="34.65" hidden="false" customHeight="true" outlineLevel="0" collapsed="false">
      <c r="A94" s="11" t="s">
        <v>79</v>
      </c>
      <c r="B94" s="11" t="s">
        <v>14</v>
      </c>
      <c r="C94" s="11" t="s">
        <v>80</v>
      </c>
      <c r="D94" s="12" t="n">
        <v>3</v>
      </c>
    </row>
    <row r="95" customFormat="false" ht="34.65" hidden="false" customHeight="true" outlineLevel="0" collapsed="false">
      <c r="A95" s="13" t="s">
        <v>81</v>
      </c>
      <c r="B95" s="11" t="s">
        <v>17</v>
      </c>
      <c r="C95" s="11" t="s">
        <v>82</v>
      </c>
      <c r="D95" s="12" t="n">
        <v>1</v>
      </c>
    </row>
    <row r="96" customFormat="false" ht="15.75" hidden="false" customHeight="true" outlineLevel="0" collapsed="false">
      <c r="A96" s="11" t="s">
        <v>83</v>
      </c>
      <c r="B96" s="11" t="s">
        <v>17</v>
      </c>
      <c r="C96" s="11"/>
      <c r="D96" s="12" t="n">
        <v>2</v>
      </c>
    </row>
    <row r="97" customFormat="false" ht="25.5" hidden="false" customHeight="true" outlineLevel="0" collapsed="false">
      <c r="A97" s="11" t="s">
        <v>84</v>
      </c>
      <c r="B97" s="11" t="s">
        <v>17</v>
      </c>
      <c r="C97" s="11" t="s">
        <v>85</v>
      </c>
      <c r="D97" s="12" t="n">
        <v>2</v>
      </c>
    </row>
    <row r="98" customFormat="false" ht="39.9" hidden="false" customHeight="true" outlineLevel="0" collapsed="false">
      <c r="A98" s="11" t="s">
        <v>86</v>
      </c>
      <c r="B98" s="11" t="s">
        <v>17</v>
      </c>
      <c r="C98" s="11" t="s">
        <v>87</v>
      </c>
      <c r="D98" s="12" t="n">
        <v>2</v>
      </c>
    </row>
    <row r="99" customFormat="false" ht="70" hidden="false" customHeight="true" outlineLevel="0" collapsed="false">
      <c r="A99" s="11" t="s">
        <v>88</v>
      </c>
      <c r="B99" s="11" t="s">
        <v>17</v>
      </c>
      <c r="C99" s="11"/>
      <c r="D99" s="12" t="n">
        <v>1</v>
      </c>
    </row>
    <row r="100" customFormat="false" ht="15.75" hidden="false" customHeight="true" outlineLevel="0" collapsed="false">
      <c r="A100" s="11"/>
      <c r="B100" s="11"/>
      <c r="C100" s="11"/>
      <c r="D100" s="12"/>
    </row>
    <row r="101" customFormat="false" ht="15.75" hidden="false" customHeight="true" outlineLevel="0" collapsed="false">
      <c r="A101" s="14" t="s">
        <v>27</v>
      </c>
      <c r="B101" s="14"/>
      <c r="C101" s="14"/>
      <c r="D101" s="15" t="n">
        <f aca="false">SUM(D93:D100)</f>
        <v>12</v>
      </c>
    </row>
    <row r="102" customFormat="false" ht="15.75" hidden="false" customHeight="true" outlineLevel="0" collapsed="false">
      <c r="A102" s="6" t="s">
        <v>89</v>
      </c>
      <c r="B102" s="6"/>
      <c r="C102" s="6"/>
      <c r="D102" s="6"/>
    </row>
    <row r="103" customFormat="false" ht="15.75" hidden="false" customHeight="true" outlineLevel="0" collapsed="false">
      <c r="A103" s="7" t="s">
        <v>9</v>
      </c>
      <c r="B103" s="7" t="s">
        <v>10</v>
      </c>
      <c r="C103" s="7" t="s">
        <v>11</v>
      </c>
      <c r="D103" s="7" t="s">
        <v>12</v>
      </c>
    </row>
    <row r="104" customFormat="false" ht="15.75" hidden="false" customHeight="true" outlineLevel="0" collapsed="false">
      <c r="A104" s="11" t="s">
        <v>90</v>
      </c>
      <c r="B104" s="11" t="s">
        <v>14</v>
      </c>
      <c r="C104" s="11" t="s">
        <v>91</v>
      </c>
      <c r="D104" s="12" t="n">
        <v>2</v>
      </c>
    </row>
    <row r="105" customFormat="false" ht="15.75" hidden="false" customHeight="true" outlineLevel="0" collapsed="false">
      <c r="A105" s="11" t="s">
        <v>15</v>
      </c>
      <c r="B105" s="11" t="s">
        <v>14</v>
      </c>
      <c r="C105" s="11"/>
      <c r="D105" s="12" t="n">
        <v>0.5</v>
      </c>
    </row>
    <row r="106" customFormat="false" ht="24.85" hidden="false" customHeight="true" outlineLevel="0" collapsed="false">
      <c r="A106" s="11" t="s">
        <v>92</v>
      </c>
      <c r="B106" s="11" t="s">
        <v>17</v>
      </c>
      <c r="C106" s="11" t="s">
        <v>93</v>
      </c>
      <c r="D106" s="12" t="n">
        <v>1</v>
      </c>
    </row>
    <row r="107" customFormat="false" ht="27.45" hidden="false" customHeight="true" outlineLevel="0" collapsed="false">
      <c r="A107" s="11" t="s">
        <v>94</v>
      </c>
      <c r="B107" s="11" t="s">
        <v>17</v>
      </c>
      <c r="C107" s="18" t="s">
        <v>95</v>
      </c>
      <c r="D107" s="12" t="n">
        <v>8</v>
      </c>
    </row>
    <row r="108" customFormat="false" ht="15.75" hidden="false" customHeight="true" outlineLevel="0" collapsed="false">
      <c r="A108" s="11"/>
      <c r="B108" s="11"/>
      <c r="C108" s="11"/>
      <c r="D108" s="12"/>
    </row>
    <row r="109" customFormat="false" ht="15.75" hidden="false" customHeight="true" outlineLevel="0" collapsed="false">
      <c r="A109" s="11"/>
      <c r="B109" s="11"/>
      <c r="C109" s="11"/>
      <c r="D109" s="12"/>
    </row>
    <row r="110" customFormat="false" ht="15.75" hidden="false" customHeight="true" outlineLevel="0" collapsed="false">
      <c r="A110" s="11"/>
      <c r="B110" s="11"/>
      <c r="C110" s="11"/>
      <c r="D110" s="12"/>
    </row>
    <row r="111" customFormat="false" ht="15.75" hidden="false" customHeight="true" outlineLevel="0" collapsed="false">
      <c r="A111" s="14" t="s">
        <v>27</v>
      </c>
      <c r="B111" s="14"/>
      <c r="C111" s="14"/>
      <c r="D111" s="15" t="n">
        <f aca="false">SUM(D104:D110)</f>
        <v>11.5</v>
      </c>
    </row>
    <row r="112" customFormat="false" ht="15.75" hidden="false" customHeight="true" outlineLevel="0" collapsed="false">
      <c r="A112" s="21" t="s">
        <v>96</v>
      </c>
      <c r="B112" s="22" t="n">
        <f aca="false">SUMIF(B2:B111,"=Coursework",D2:D111)</f>
        <v>43.5</v>
      </c>
      <c r="C112" s="21" t="s">
        <v>97</v>
      </c>
      <c r="D112" s="22" t="n">
        <f aca="false">SUMIF(B2:B111,"=Project",D2:D111)</f>
        <v>72</v>
      </c>
    </row>
    <row r="113" customFormat="false" ht="15.75" hidden="false" customHeight="true" outlineLevel="0" collapsed="false">
      <c r="A113" s="23" t="s">
        <v>98</v>
      </c>
      <c r="B113" s="23"/>
      <c r="C113" s="23"/>
      <c r="D113" s="22" t="n">
        <f aca="false">SUM(D111,D101,D90,D80,D70,D60,D47,D36,D26,D16)</f>
        <v>115.5</v>
      </c>
    </row>
  </sheetData>
  <mergeCells count="29">
    <mergeCell ref="A1:D1"/>
    <mergeCell ref="A2:D2"/>
    <mergeCell ref="A3:D3"/>
    <mergeCell ref="A4:D4"/>
    <mergeCell ref="A5:B5"/>
    <mergeCell ref="C5:D5"/>
    <mergeCell ref="A6:B6"/>
    <mergeCell ref="C6:D6"/>
    <mergeCell ref="A7:D7"/>
    <mergeCell ref="A16:C16"/>
    <mergeCell ref="A17:D17"/>
    <mergeCell ref="A26:C26"/>
    <mergeCell ref="A27:D27"/>
    <mergeCell ref="A36:C36"/>
    <mergeCell ref="A37:D37"/>
    <mergeCell ref="A47:C47"/>
    <mergeCell ref="A48:D48"/>
    <mergeCell ref="A60:C60"/>
    <mergeCell ref="A61:D61"/>
    <mergeCell ref="A70:C70"/>
    <mergeCell ref="A71:D71"/>
    <mergeCell ref="A80:C80"/>
    <mergeCell ref="A81:D81"/>
    <mergeCell ref="A90:C90"/>
    <mergeCell ref="A91:D91"/>
    <mergeCell ref="A101:C101"/>
    <mergeCell ref="A102:D102"/>
    <mergeCell ref="A111:C111"/>
    <mergeCell ref="A113:C113"/>
  </mergeCells>
  <hyperlinks>
    <hyperlink ref="A2" r:id="rId1" display="https://github.com/LateJoiners/code"/>
    <hyperlink ref="A3" r:id="rId2" display="https://github.com/LateJoiners/docs"/>
    <hyperlink ref="A4" r:id="rId3" display="https://dev-late-joiners.netlify.com/"/>
    <hyperlink ref="C98" r:id="rId4" display="https://github.com/LateJoiners/code/commit/2787836cb990cef9fece761da946fae33ee37b12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cp:lastPrinted>2018-03-18T02:00:04Z</cp:lastPrinted>
  <dcterms:modified xsi:type="dcterms:W3CDTF">2018-08-26T04:35:52Z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