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iori" sheetId="1" r:id="rId1"/>
  </sheets>
  <definedNames>
    <definedName name="_xlnm._FilterDatabase" localSheetId="0" hidden="1">Apriori!$B$16:$C$23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1" l="1"/>
  <c r="E115" i="1" l="1"/>
  <c r="E114" i="1"/>
  <c r="E112" i="1"/>
  <c r="E111" i="1"/>
  <c r="E109" i="1"/>
  <c r="E108" i="1"/>
  <c r="E106" i="1"/>
  <c r="E105" i="1"/>
  <c r="E104" i="1"/>
  <c r="E101" i="1"/>
  <c r="E100" i="1"/>
  <c r="E99" i="1"/>
  <c r="E97" i="1"/>
  <c r="E96" i="1"/>
  <c r="E95" i="1"/>
  <c r="E93" i="1"/>
  <c r="E92" i="1"/>
  <c r="E91" i="1"/>
  <c r="E90" i="1"/>
  <c r="E88" i="1"/>
  <c r="E87" i="1"/>
  <c r="E86" i="1"/>
  <c r="E85" i="1"/>
  <c r="E49" i="1"/>
  <c r="E50" i="1"/>
  <c r="E51" i="1"/>
  <c r="E52" i="1"/>
  <c r="E80" i="1"/>
  <c r="E75" i="1"/>
  <c r="E69" i="1"/>
  <c r="E68" i="1"/>
  <c r="E67" i="1"/>
  <c r="E62" i="1"/>
  <c r="E61" i="1"/>
  <c r="E60" i="1"/>
  <c r="E53" i="1" l="1"/>
  <c r="E48" i="1"/>
  <c r="E43" i="1"/>
  <c r="E42" i="1"/>
  <c r="E41" i="1"/>
  <c r="E40" i="1"/>
  <c r="E39" i="1"/>
  <c r="E38" i="1"/>
  <c r="E31" i="1"/>
  <c r="E30" i="1"/>
  <c r="E29" i="1"/>
  <c r="E28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<sst xmlns="http://schemas.openxmlformats.org/spreadsheetml/2006/main" count="170" uniqueCount="92">
  <si>
    <t>Id Transaksi</t>
  </si>
  <si>
    <t>Items</t>
  </si>
  <si>
    <t>Pena, Roti, Mentega</t>
  </si>
  <si>
    <t>Roti, Mentega, Telur, Susu</t>
  </si>
  <si>
    <t>Roti, Mentega</t>
  </si>
  <si>
    <t>untuk: 1 Itemset</t>
  </si>
  <si>
    <t>Pena</t>
  </si>
  <si>
    <t>Roti</t>
  </si>
  <si>
    <t>Mentega</t>
  </si>
  <si>
    <t>Telur</t>
  </si>
  <si>
    <t>Susu</t>
  </si>
  <si>
    <t>Kecap</t>
  </si>
  <si>
    <t>Buncis</t>
  </si>
  <si>
    <t>Buncis, Telur, Susu</t>
  </si>
  <si>
    <t>Roti, Mentega, Kecap, Telur, Susu</t>
  </si>
  <si>
    <t>Itemset</t>
  </si>
  <si>
    <t>Support Count</t>
  </si>
  <si>
    <t>Support</t>
  </si>
  <si>
    <t>Column1</t>
  </si>
  <si>
    <t>Column2</t>
  </si>
  <si>
    <t>Column3</t>
  </si>
  <si>
    <t>Column4</t>
  </si>
  <si>
    <t>Column5</t>
  </si>
  <si>
    <t>Pola Frequent dari 1-Itemset</t>
  </si>
  <si>
    <t>untuk: 2 Itemset</t>
  </si>
  <si>
    <t>Roti, Telur</t>
  </si>
  <si>
    <t>Roti, Susu</t>
  </si>
  <si>
    <t>Mentega, Telur</t>
  </si>
  <si>
    <t>Mentega, Susu</t>
  </si>
  <si>
    <t>Telur, Susu</t>
  </si>
  <si>
    <t>Pola Frequent dari 2-Itemset</t>
  </si>
  <si>
    <t>Min Supp</t>
  </si>
  <si>
    <t>Min Confidence</t>
  </si>
  <si>
    <t>untuk: 3 Itemset</t>
  </si>
  <si>
    <t>Roti, Mentega, Telur</t>
  </si>
  <si>
    <t>Roti, Mentega, Susu</t>
  </si>
  <si>
    <t>Mentega, Telur, Susu</t>
  </si>
  <si>
    <t>Pola Frequent dari 3-Itemset</t>
  </si>
  <si>
    <t>untuk: 4 Itemset</t>
  </si>
  <si>
    <t>No</t>
  </si>
  <si>
    <t>Pola Frequent dari 4-Itemset</t>
  </si>
  <si>
    <t>Roti, Mentega, Telur --&gt; Susu</t>
  </si>
  <si>
    <t>Roti, Mentega, Susu --&gt; Telur</t>
  </si>
  <si>
    <t>Roti, Susu, Telur --&gt; Mentega</t>
  </si>
  <si>
    <t>Mentega, Susu, Telur --&gt; Roti</t>
  </si>
  <si>
    <t>Susu --&gt; Roti, Mentega, Telur</t>
  </si>
  <si>
    <t xml:space="preserve"> Mentega --&gt; Roti, Susu, Telur</t>
  </si>
  <si>
    <t xml:space="preserve"> Telur --&gt; Roti, Mentega, Susu</t>
  </si>
  <si>
    <t xml:space="preserve"> Roti --&gt; Mentega, Susu, Telur</t>
  </si>
  <si>
    <t>Roti, Mentega --&gt; Telur, Susu</t>
  </si>
  <si>
    <t xml:space="preserve">Roti, Susu --&gt; Mentega, Telur </t>
  </si>
  <si>
    <t>Roti, Telur  --&gt; Mentega, Susu</t>
  </si>
  <si>
    <t>Telur, Susu --&gt; Roti, Mentega</t>
  </si>
  <si>
    <t>Mentega, Susu --&gt; Roti, Telur</t>
  </si>
  <si>
    <t>Mentega, Telur --&gt; Roti, Susu</t>
  </si>
  <si>
    <t>4-Itemset</t>
  </si>
  <si>
    <t>3-Itemset</t>
  </si>
  <si>
    <t>Roti, Mentega --&gt; Susu</t>
  </si>
  <si>
    <t>Roti, Mentega --&gt; Telur</t>
  </si>
  <si>
    <t>Mentega, Telur --&gt; Susu</t>
  </si>
  <si>
    <t>Roti, Telur --&gt;  Mentega</t>
  </si>
  <si>
    <t>Telur, Mentega --&gt;  Roti</t>
  </si>
  <si>
    <t>Roti, Susu  --&gt; Mentega</t>
  </si>
  <si>
    <t>Mentega, Susu  --&gt; Roti</t>
  </si>
  <si>
    <t>Mentega, Susu --&gt; Telur</t>
  </si>
  <si>
    <t>Telur, Susu --&gt; Mentega</t>
  </si>
  <si>
    <t>Telur --&gt; Roti, Mentega</t>
  </si>
  <si>
    <t>Susu --&gt; Roti, Mentega</t>
  </si>
  <si>
    <t>Susu --&gt; Mentega, Telur</t>
  </si>
  <si>
    <t>Mentega --&gt; Roti, Telur</t>
  </si>
  <si>
    <t>Roti --&gt; Telur, Mentega</t>
  </si>
  <si>
    <t>Mentega --&gt; Roti, Susu</t>
  </si>
  <si>
    <t>Roti --&gt; Mentega, Susu</t>
  </si>
  <si>
    <t>Telur --&gt; Mentega, Susu</t>
  </si>
  <si>
    <t>Mentega --&gt; Telur, Susu</t>
  </si>
  <si>
    <t>2-Itemset</t>
  </si>
  <si>
    <t>Roti --&gt; Mentega</t>
  </si>
  <si>
    <t>Roti --&gt; Telur</t>
  </si>
  <si>
    <t>Roti --&gt; Susu</t>
  </si>
  <si>
    <t>Mentega --&gt; Telur</t>
  </si>
  <si>
    <t>Mentega --&gt; Susu</t>
  </si>
  <si>
    <t>Telur --&gt; Susu</t>
  </si>
  <si>
    <t xml:space="preserve"> Mentega --&gt; Roti</t>
  </si>
  <si>
    <t>Telur --&gt; Roti</t>
  </si>
  <si>
    <t>Susu --&gt; Roti</t>
  </si>
  <si>
    <t>Telur --&gt; Mentega</t>
  </si>
  <si>
    <t>Susu --&gt; Mentega</t>
  </si>
  <si>
    <t>Susu --&gt; Telur</t>
  </si>
  <si>
    <t>2/2</t>
  </si>
  <si>
    <t>2/3</t>
  </si>
  <si>
    <t>2/4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</si>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</sst>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i/>
      <u/>
      <sz val="8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9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H8" totalsRowShown="0" headerRowDxfId="8" dataDxfId="7">
  <autoFilter ref="B3:H8"/>
  <tableColumns count="7">
    <tableColumn id="1" name="Id Transaksi" dataDxfId="6"/>
    <tableColumn id="2" name="Items" dataDxfId="5"/>
    <tableColumn id="3" name="Column1" dataDxfId="4"/>
    <tableColumn id="4" name="Column2" dataDxfId="3"/>
    <tableColumn id="5" name="Column3" dataDxfId="2"/>
    <tableColumn id="6" name="Column4" dataDxfId="1"/>
    <tableColumn id="7" name="Column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3"/>
  <sheetViews>
    <sheetView tabSelected="1" topLeftCell="A81" zoomScale="235" zoomScaleNormal="235" workbookViewId="0">
      <selection activeCell="F84" sqref="F84"/>
    </sheetView>
  </sheetViews>
  <sheetFormatPr defaultRowHeight="12" x14ac:dyDescent="0.3"/>
  <cols>
    <col min="1" max="1" width="8.88671875" style="1"/>
    <col min="2" max="2" width="10.88671875" style="1" customWidth="1"/>
    <col min="3" max="3" width="26.44140625" style="1" customWidth="1"/>
    <col min="4" max="4" width="10" style="1" bestFit="1" customWidth="1"/>
    <col min="5" max="16384" width="8.88671875" style="1"/>
  </cols>
  <sheetData>
    <row r="3" spans="1:8" x14ac:dyDescent="0.3">
      <c r="B3" s="1" t="s">
        <v>0</v>
      </c>
      <c r="C3" s="1" t="s">
        <v>1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1:8" x14ac:dyDescent="0.3">
      <c r="B4" s="1">
        <v>1</v>
      </c>
      <c r="C4" s="1" t="s">
        <v>2</v>
      </c>
      <c r="D4" s="1" t="s">
        <v>6</v>
      </c>
      <c r="E4" s="1" t="s">
        <v>7</v>
      </c>
      <c r="F4" s="1" t="s">
        <v>8</v>
      </c>
    </row>
    <row r="5" spans="1:8" x14ac:dyDescent="0.3">
      <c r="B5" s="1">
        <v>2</v>
      </c>
      <c r="C5" s="1" t="s">
        <v>3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8" x14ac:dyDescent="0.3">
      <c r="B6" s="1">
        <v>3</v>
      </c>
      <c r="C6" s="1" t="s">
        <v>13</v>
      </c>
      <c r="D6" s="1" t="s">
        <v>12</v>
      </c>
      <c r="E6" s="1" t="s">
        <v>9</v>
      </c>
      <c r="F6" s="1" t="s">
        <v>10</v>
      </c>
    </row>
    <row r="7" spans="1:8" x14ac:dyDescent="0.3">
      <c r="B7" s="1">
        <v>4</v>
      </c>
      <c r="C7" s="1" t="s">
        <v>4</v>
      </c>
      <c r="D7" s="1" t="s">
        <v>7</v>
      </c>
      <c r="E7" s="1" t="s">
        <v>8</v>
      </c>
    </row>
    <row r="8" spans="1:8" x14ac:dyDescent="0.3">
      <c r="B8" s="1">
        <v>5</v>
      </c>
      <c r="C8" s="1" t="s">
        <v>14</v>
      </c>
      <c r="D8" s="1" t="s">
        <v>7</v>
      </c>
      <c r="E8" s="1" t="s">
        <v>8</v>
      </c>
      <c r="F8" s="1" t="s">
        <v>11</v>
      </c>
      <c r="G8" s="1" t="s">
        <v>9</v>
      </c>
      <c r="H8" s="1" t="s">
        <v>10</v>
      </c>
    </row>
    <row r="11" spans="1:8" x14ac:dyDescent="0.3">
      <c r="B11" s="1" t="s">
        <v>31</v>
      </c>
      <c r="C11" s="5">
        <v>0.4</v>
      </c>
    </row>
    <row r="12" spans="1:8" x14ac:dyDescent="0.3">
      <c r="B12" s="1" t="s">
        <v>32</v>
      </c>
      <c r="C12" s="5">
        <v>0.6</v>
      </c>
    </row>
    <row r="13" spans="1:8" ht="14.4" x14ac:dyDescent="0.3">
      <c r="A13" s="3"/>
      <c r="B13" s="3"/>
      <c r="C13" s="4"/>
      <c r="D13" s="3"/>
      <c r="E13" s="3"/>
      <c r="F13" s="3"/>
      <c r="G13" s="3"/>
      <c r="H13" s="3"/>
    </row>
    <row r="14" spans="1:8" ht="14.4" x14ac:dyDescent="0.3">
      <c r="A14" s="6"/>
      <c r="B14" s="6"/>
      <c r="C14" s="7"/>
      <c r="D14" s="6"/>
      <c r="E14" s="6"/>
      <c r="F14" s="6"/>
      <c r="G14" s="6"/>
      <c r="H14" s="6"/>
    </row>
    <row r="15" spans="1:8" x14ac:dyDescent="0.3">
      <c r="B15" s="1" t="s">
        <v>5</v>
      </c>
    </row>
    <row r="16" spans="1:8" x14ac:dyDescent="0.3">
      <c r="B16" s="1" t="s">
        <v>39</v>
      </c>
      <c r="C16" s="1" t="s">
        <v>15</v>
      </c>
      <c r="D16" s="1" t="s">
        <v>16</v>
      </c>
      <c r="E16" s="1" t="s">
        <v>17</v>
      </c>
    </row>
    <row r="17" spans="2:5" x14ac:dyDescent="0.3">
      <c r="B17" s="1">
        <v>1</v>
      </c>
      <c r="C17" s="1" t="s">
        <v>7</v>
      </c>
      <c r="D17" s="1">
        <v>4</v>
      </c>
      <c r="E17" s="2">
        <f>D17/5</f>
        <v>0.8</v>
      </c>
    </row>
    <row r="18" spans="2:5" x14ac:dyDescent="0.3">
      <c r="B18" s="1">
        <v>2</v>
      </c>
      <c r="C18" s="1" t="s">
        <v>8</v>
      </c>
      <c r="D18" s="1">
        <v>4</v>
      </c>
      <c r="E18" s="2">
        <f t="shared" ref="E18:E23" si="0">D18/5</f>
        <v>0.8</v>
      </c>
    </row>
    <row r="19" spans="2:5" x14ac:dyDescent="0.3">
      <c r="B19" s="1">
        <v>3</v>
      </c>
      <c r="C19" s="1" t="s">
        <v>9</v>
      </c>
      <c r="D19" s="1">
        <v>3</v>
      </c>
      <c r="E19" s="2">
        <f t="shared" si="0"/>
        <v>0.6</v>
      </c>
    </row>
    <row r="20" spans="2:5" x14ac:dyDescent="0.3">
      <c r="B20" s="1">
        <v>4</v>
      </c>
      <c r="C20" s="1" t="s">
        <v>10</v>
      </c>
      <c r="D20" s="1">
        <v>3</v>
      </c>
      <c r="E20" s="2">
        <f t="shared" si="0"/>
        <v>0.6</v>
      </c>
    </row>
    <row r="21" spans="2:5" x14ac:dyDescent="0.3">
      <c r="B21" s="1">
        <v>5</v>
      </c>
      <c r="C21" s="1" t="s">
        <v>12</v>
      </c>
      <c r="D21" s="1">
        <v>1</v>
      </c>
      <c r="E21" s="2">
        <f t="shared" si="0"/>
        <v>0.2</v>
      </c>
    </row>
    <row r="22" spans="2:5" x14ac:dyDescent="0.3">
      <c r="B22" s="1">
        <v>6</v>
      </c>
      <c r="C22" s="1" t="s">
        <v>11</v>
      </c>
      <c r="D22" s="1">
        <v>1</v>
      </c>
      <c r="E22" s="2">
        <f t="shared" si="0"/>
        <v>0.2</v>
      </c>
    </row>
    <row r="23" spans="2:5" x14ac:dyDescent="0.3">
      <c r="B23" s="1">
        <v>7</v>
      </c>
      <c r="C23" s="1" t="s">
        <v>6</v>
      </c>
      <c r="D23" s="1">
        <v>1</v>
      </c>
      <c r="E23" s="2">
        <f t="shared" si="0"/>
        <v>0.2</v>
      </c>
    </row>
    <row r="24" spans="2:5" ht="14.4" x14ac:dyDescent="0.3">
      <c r="C24"/>
    </row>
    <row r="25" spans="2:5" ht="14.4" x14ac:dyDescent="0.3">
      <c r="B25" s="1" t="s">
        <v>23</v>
      </c>
      <c r="C25"/>
    </row>
    <row r="26" spans="2:5" ht="14.4" x14ac:dyDescent="0.3">
      <c r="C26"/>
    </row>
    <row r="27" spans="2:5" x14ac:dyDescent="0.3">
      <c r="C27" s="1" t="s">
        <v>15</v>
      </c>
      <c r="D27" s="1" t="s">
        <v>16</v>
      </c>
      <c r="E27" s="1" t="s">
        <v>17</v>
      </c>
    </row>
    <row r="28" spans="2:5" x14ac:dyDescent="0.3">
      <c r="C28" s="1" t="s">
        <v>7</v>
      </c>
      <c r="D28" s="1">
        <v>4</v>
      </c>
      <c r="E28" s="2">
        <f>D28/5</f>
        <v>0.8</v>
      </c>
    </row>
    <row r="29" spans="2:5" x14ac:dyDescent="0.3">
      <c r="C29" s="1" t="s">
        <v>8</v>
      </c>
      <c r="D29" s="1">
        <v>4</v>
      </c>
      <c r="E29" s="2">
        <f t="shared" ref="E29:E31" si="1">D29/5</f>
        <v>0.8</v>
      </c>
    </row>
    <row r="30" spans="2:5" x14ac:dyDescent="0.3">
      <c r="C30" s="1" t="s">
        <v>9</v>
      </c>
      <c r="D30" s="1">
        <v>3</v>
      </c>
      <c r="E30" s="2">
        <f t="shared" si="1"/>
        <v>0.6</v>
      </c>
    </row>
    <row r="31" spans="2:5" x14ac:dyDescent="0.3">
      <c r="C31" s="1" t="s">
        <v>10</v>
      </c>
      <c r="D31" s="1">
        <v>3</v>
      </c>
      <c r="E31" s="2">
        <f t="shared" si="1"/>
        <v>0.6</v>
      </c>
    </row>
    <row r="32" spans="2:5" ht="14.4" x14ac:dyDescent="0.3">
      <c r="C32"/>
    </row>
    <row r="33" spans="1:8" ht="14.4" x14ac:dyDescent="0.3">
      <c r="A33" s="3"/>
      <c r="B33" s="3"/>
      <c r="C33" s="4"/>
      <c r="D33" s="3"/>
      <c r="E33" s="3"/>
      <c r="F33" s="3"/>
      <c r="G33" s="3"/>
      <c r="H33" s="3"/>
    </row>
    <row r="34" spans="1:8" ht="14.4" x14ac:dyDescent="0.3">
      <c r="C34"/>
    </row>
    <row r="36" spans="1:8" x14ac:dyDescent="0.3">
      <c r="B36" s="1" t="s">
        <v>24</v>
      </c>
    </row>
    <row r="37" spans="1:8" x14ac:dyDescent="0.3">
      <c r="B37" s="1" t="s">
        <v>39</v>
      </c>
      <c r="C37" s="1" t="s">
        <v>15</v>
      </c>
      <c r="D37" s="1" t="s">
        <v>16</v>
      </c>
      <c r="E37" s="1" t="s">
        <v>17</v>
      </c>
    </row>
    <row r="38" spans="1:8" x14ac:dyDescent="0.3">
      <c r="B38" s="1">
        <v>1</v>
      </c>
      <c r="C38" s="1" t="s">
        <v>4</v>
      </c>
      <c r="D38" s="1">
        <v>4</v>
      </c>
      <c r="E38" s="2">
        <f>D38/5</f>
        <v>0.8</v>
      </c>
    </row>
    <row r="39" spans="1:8" x14ac:dyDescent="0.3">
      <c r="B39" s="1">
        <v>2</v>
      </c>
      <c r="C39" s="1" t="s">
        <v>25</v>
      </c>
      <c r="D39" s="1">
        <v>2</v>
      </c>
      <c r="E39" s="2">
        <f t="shared" ref="E39:E43" si="2">D39/5</f>
        <v>0.4</v>
      </c>
    </row>
    <row r="40" spans="1:8" x14ac:dyDescent="0.3">
      <c r="B40" s="1">
        <v>3</v>
      </c>
      <c r="C40" s="1" t="s">
        <v>26</v>
      </c>
      <c r="D40" s="1">
        <v>2</v>
      </c>
      <c r="E40" s="2">
        <f t="shared" si="2"/>
        <v>0.4</v>
      </c>
    </row>
    <row r="41" spans="1:8" x14ac:dyDescent="0.3">
      <c r="B41" s="1">
        <v>4</v>
      </c>
      <c r="C41" s="1" t="s">
        <v>27</v>
      </c>
      <c r="D41" s="1">
        <v>2</v>
      </c>
      <c r="E41" s="2">
        <f t="shared" si="2"/>
        <v>0.4</v>
      </c>
    </row>
    <row r="42" spans="1:8" x14ac:dyDescent="0.3">
      <c r="B42" s="1">
        <v>5</v>
      </c>
      <c r="C42" s="1" t="s">
        <v>28</v>
      </c>
      <c r="D42" s="1">
        <v>2</v>
      </c>
      <c r="E42" s="2">
        <f t="shared" si="2"/>
        <v>0.4</v>
      </c>
    </row>
    <row r="43" spans="1:8" x14ac:dyDescent="0.3">
      <c r="B43" s="1">
        <v>6</v>
      </c>
      <c r="C43" s="1" t="s">
        <v>29</v>
      </c>
      <c r="D43" s="1">
        <v>3</v>
      </c>
      <c r="E43" s="2">
        <f t="shared" si="2"/>
        <v>0.6</v>
      </c>
    </row>
    <row r="44" spans="1:8" x14ac:dyDescent="0.3">
      <c r="E44" s="2"/>
    </row>
    <row r="45" spans="1:8" x14ac:dyDescent="0.3">
      <c r="B45" s="1" t="s">
        <v>30</v>
      </c>
    </row>
    <row r="47" spans="1:8" x14ac:dyDescent="0.3">
      <c r="C47" s="1" t="s">
        <v>15</v>
      </c>
      <c r="D47" s="1" t="s">
        <v>16</v>
      </c>
      <c r="E47" s="1" t="s">
        <v>17</v>
      </c>
    </row>
    <row r="48" spans="1:8" x14ac:dyDescent="0.3">
      <c r="C48" s="1" t="s">
        <v>4</v>
      </c>
      <c r="D48" s="1">
        <v>4</v>
      </c>
      <c r="E48" s="2">
        <f>D48/5</f>
        <v>0.8</v>
      </c>
    </row>
    <row r="49" spans="1:8" x14ac:dyDescent="0.3">
      <c r="C49" s="1" t="s">
        <v>25</v>
      </c>
      <c r="D49" s="1">
        <v>2</v>
      </c>
      <c r="E49" s="2">
        <f t="shared" ref="E49:E53" si="3">D49/5</f>
        <v>0.4</v>
      </c>
    </row>
    <row r="50" spans="1:8" x14ac:dyDescent="0.3">
      <c r="C50" s="1" t="s">
        <v>26</v>
      </c>
      <c r="D50" s="1">
        <v>2</v>
      </c>
      <c r="E50" s="2">
        <f t="shared" si="3"/>
        <v>0.4</v>
      </c>
    </row>
    <row r="51" spans="1:8" x14ac:dyDescent="0.3">
      <c r="C51" s="1" t="s">
        <v>27</v>
      </c>
      <c r="D51" s="1">
        <v>2</v>
      </c>
      <c r="E51" s="2">
        <f t="shared" si="3"/>
        <v>0.4</v>
      </c>
    </row>
    <row r="52" spans="1:8" x14ac:dyDescent="0.3">
      <c r="C52" s="1" t="s">
        <v>28</v>
      </c>
      <c r="D52" s="1">
        <v>2</v>
      </c>
      <c r="E52" s="2">
        <f t="shared" si="3"/>
        <v>0.4</v>
      </c>
    </row>
    <row r="53" spans="1:8" x14ac:dyDescent="0.3">
      <c r="C53" s="1" t="s">
        <v>29</v>
      </c>
      <c r="D53" s="1">
        <v>3</v>
      </c>
      <c r="E53" s="2">
        <f t="shared" si="3"/>
        <v>0.6</v>
      </c>
    </row>
    <row r="55" spans="1:8" ht="14.4" x14ac:dyDescent="0.3">
      <c r="A55" s="3"/>
      <c r="B55" s="3"/>
      <c r="C55" s="4"/>
      <c r="D55" s="3"/>
      <c r="E55" s="3"/>
      <c r="F55" s="3"/>
      <c r="G55" s="3"/>
      <c r="H55" s="3"/>
    </row>
    <row r="56" spans="1:8" ht="14.4" x14ac:dyDescent="0.3">
      <c r="C56"/>
    </row>
    <row r="58" spans="1:8" x14ac:dyDescent="0.3">
      <c r="B58" s="1" t="s">
        <v>33</v>
      </c>
    </row>
    <row r="59" spans="1:8" x14ac:dyDescent="0.3">
      <c r="B59" s="1" t="s">
        <v>39</v>
      </c>
      <c r="C59" s="1" t="s">
        <v>15</v>
      </c>
      <c r="D59" s="1" t="s">
        <v>16</v>
      </c>
      <c r="E59" s="1" t="s">
        <v>17</v>
      </c>
    </row>
    <row r="60" spans="1:8" x14ac:dyDescent="0.3">
      <c r="B60" s="1">
        <v>1</v>
      </c>
      <c r="C60" s="1" t="s">
        <v>34</v>
      </c>
      <c r="D60" s="1">
        <v>2</v>
      </c>
      <c r="E60" s="2">
        <f>D60/5</f>
        <v>0.4</v>
      </c>
    </row>
    <row r="61" spans="1:8" x14ac:dyDescent="0.3">
      <c r="B61" s="1">
        <v>2</v>
      </c>
      <c r="C61" s="1" t="s">
        <v>35</v>
      </c>
      <c r="D61" s="1">
        <v>2</v>
      </c>
      <c r="E61" s="2">
        <f t="shared" ref="E61:E62" si="4">D61/5</f>
        <v>0.4</v>
      </c>
    </row>
    <row r="62" spans="1:8" x14ac:dyDescent="0.3">
      <c r="B62" s="1">
        <v>3</v>
      </c>
      <c r="C62" s="1" t="s">
        <v>36</v>
      </c>
      <c r="D62" s="1">
        <v>2</v>
      </c>
      <c r="E62" s="2">
        <f t="shared" si="4"/>
        <v>0.4</v>
      </c>
    </row>
    <row r="63" spans="1:8" x14ac:dyDescent="0.3">
      <c r="E63" s="2"/>
    </row>
    <row r="64" spans="1:8" x14ac:dyDescent="0.3">
      <c r="B64" s="1" t="s">
        <v>37</v>
      </c>
    </row>
    <row r="66" spans="1:8" x14ac:dyDescent="0.3">
      <c r="C66" s="1" t="s">
        <v>15</v>
      </c>
      <c r="D66" s="1" t="s">
        <v>16</v>
      </c>
      <c r="E66" s="1" t="s">
        <v>17</v>
      </c>
    </row>
    <row r="67" spans="1:8" x14ac:dyDescent="0.3">
      <c r="C67" s="1" t="s">
        <v>34</v>
      </c>
      <c r="D67" s="1">
        <v>2</v>
      </c>
      <c r="E67" s="2">
        <f>D67/5</f>
        <v>0.4</v>
      </c>
    </row>
    <row r="68" spans="1:8" x14ac:dyDescent="0.3">
      <c r="C68" s="1" t="s">
        <v>35</v>
      </c>
      <c r="D68" s="1">
        <v>2</v>
      </c>
      <c r="E68" s="2">
        <f t="shared" ref="E68:E69" si="5">D68/5</f>
        <v>0.4</v>
      </c>
    </row>
    <row r="69" spans="1:8" x14ac:dyDescent="0.3">
      <c r="C69" s="1" t="s">
        <v>36</v>
      </c>
      <c r="D69" s="1">
        <v>2</v>
      </c>
      <c r="E69" s="2">
        <f t="shared" si="5"/>
        <v>0.4</v>
      </c>
    </row>
    <row r="70" spans="1:8" ht="14.4" x14ac:dyDescent="0.3">
      <c r="A70" s="3"/>
      <c r="B70" s="3"/>
      <c r="C70" s="4"/>
      <c r="D70" s="3"/>
      <c r="E70" s="3"/>
      <c r="F70" s="3"/>
      <c r="G70" s="3"/>
      <c r="H70" s="3"/>
    </row>
    <row r="71" spans="1:8" ht="14.4" x14ac:dyDescent="0.3">
      <c r="C71"/>
    </row>
    <row r="73" spans="1:8" x14ac:dyDescent="0.3">
      <c r="B73" s="1" t="s">
        <v>38</v>
      </c>
    </row>
    <row r="74" spans="1:8" x14ac:dyDescent="0.3">
      <c r="B74" s="1" t="s">
        <v>39</v>
      </c>
      <c r="C74" s="1" t="s">
        <v>15</v>
      </c>
      <c r="D74" s="1" t="s">
        <v>16</v>
      </c>
      <c r="E74" s="1" t="s">
        <v>17</v>
      </c>
    </row>
    <row r="75" spans="1:8" x14ac:dyDescent="0.3">
      <c r="B75" s="1">
        <v>1</v>
      </c>
      <c r="C75" s="1" t="s">
        <v>3</v>
      </c>
      <c r="D75" s="1">
        <v>2</v>
      </c>
      <c r="E75" s="2">
        <f>D75/5</f>
        <v>0.4</v>
      </c>
    </row>
    <row r="76" spans="1:8" x14ac:dyDescent="0.3">
      <c r="E76" s="2"/>
    </row>
    <row r="77" spans="1:8" x14ac:dyDescent="0.3">
      <c r="B77" s="1" t="s">
        <v>40</v>
      </c>
    </row>
    <row r="79" spans="1:8" x14ac:dyDescent="0.3">
      <c r="C79" s="1" t="s">
        <v>15</v>
      </c>
      <c r="D79" s="1" t="s">
        <v>16</v>
      </c>
      <c r="E79" s="1" t="s">
        <v>17</v>
      </c>
    </row>
    <row r="80" spans="1:8" x14ac:dyDescent="0.3">
      <c r="C80" s="1" t="s">
        <v>3</v>
      </c>
      <c r="D80" s="1">
        <v>2</v>
      </c>
      <c r="E80" s="2">
        <f>D80/5</f>
        <v>0.4</v>
      </c>
    </row>
    <row r="81" spans="1:8" x14ac:dyDescent="0.3">
      <c r="E81" s="2"/>
    </row>
    <row r="82" spans="1:8" x14ac:dyDescent="0.3">
      <c r="E82" s="2"/>
    </row>
    <row r="83" spans="1:8" ht="14.4" x14ac:dyDescent="0.3">
      <c r="A83" s="3"/>
      <c r="B83" s="3"/>
      <c r="C83" s="4"/>
      <c r="D83" s="3"/>
      <c r="E83" s="3"/>
      <c r="F83" s="3"/>
      <c r="G83" s="3"/>
      <c r="H83" s="3"/>
    </row>
    <row r="84" spans="1:8" x14ac:dyDescent="0.3">
      <c r="B84" s="11" t="s">
        <v>55</v>
      </c>
      <c r="E84" s="1" t="s">
        <v>91</v>
      </c>
      <c r="F84" s="1" t="s">
        <v>17</v>
      </c>
    </row>
    <row r="85" spans="1:8" x14ac:dyDescent="0.3">
      <c r="B85" s="1">
        <v>1</v>
      </c>
      <c r="C85" s="8" t="s">
        <v>41</v>
      </c>
      <c r="D85" s="12" t="s">
        <v>88</v>
      </c>
      <c r="E85" s="2">
        <f>2/2</f>
        <v>1</v>
      </c>
      <c r="F85" s="2">
        <f>D67/5</f>
        <v>0.4</v>
      </c>
    </row>
    <row r="86" spans="1:8" x14ac:dyDescent="0.3">
      <c r="B86" s="1">
        <v>2</v>
      </c>
      <c r="C86" s="9" t="s">
        <v>42</v>
      </c>
      <c r="D86" s="12" t="s">
        <v>88</v>
      </c>
      <c r="E86" s="2">
        <f>2/2</f>
        <v>1</v>
      </c>
    </row>
    <row r="87" spans="1:8" x14ac:dyDescent="0.3">
      <c r="B87" s="1">
        <v>3</v>
      </c>
      <c r="C87" s="9" t="s">
        <v>43</v>
      </c>
      <c r="D87" s="12" t="s">
        <v>88</v>
      </c>
      <c r="E87" s="2">
        <f>2/2</f>
        <v>1</v>
      </c>
    </row>
    <row r="88" spans="1:8" x14ac:dyDescent="0.3">
      <c r="B88" s="1">
        <v>4</v>
      </c>
      <c r="C88" s="9" t="s">
        <v>44</v>
      </c>
      <c r="D88" s="12" t="s">
        <v>88</v>
      </c>
      <c r="E88" s="2">
        <f>2/2</f>
        <v>1</v>
      </c>
    </row>
    <row r="89" spans="1:8" x14ac:dyDescent="0.3">
      <c r="C89" s="9"/>
    </row>
    <row r="90" spans="1:8" x14ac:dyDescent="0.3">
      <c r="B90" s="1">
        <v>5</v>
      </c>
      <c r="C90" s="9" t="s">
        <v>45</v>
      </c>
      <c r="D90" s="12" t="s">
        <v>89</v>
      </c>
      <c r="E90" s="2">
        <f>2/3</f>
        <v>0.66666666666666663</v>
      </c>
    </row>
    <row r="91" spans="1:8" x14ac:dyDescent="0.3">
      <c r="B91" s="1">
        <v>6</v>
      </c>
      <c r="C91" s="9" t="s">
        <v>47</v>
      </c>
      <c r="D91" s="12" t="s">
        <v>89</v>
      </c>
      <c r="E91" s="2">
        <f>2/3</f>
        <v>0.66666666666666663</v>
      </c>
    </row>
    <row r="92" spans="1:8" x14ac:dyDescent="0.3">
      <c r="B92" s="1">
        <v>7</v>
      </c>
      <c r="C92" s="9" t="s">
        <v>46</v>
      </c>
      <c r="D92" s="12" t="s">
        <v>90</v>
      </c>
      <c r="E92" s="2">
        <f>2/4</f>
        <v>0.5</v>
      </c>
    </row>
    <row r="93" spans="1:8" x14ac:dyDescent="0.3">
      <c r="B93" s="1">
        <v>8</v>
      </c>
      <c r="C93" s="10" t="s">
        <v>48</v>
      </c>
      <c r="D93" s="12" t="s">
        <v>90</v>
      </c>
      <c r="E93" s="2">
        <f>2/4</f>
        <v>0.5</v>
      </c>
    </row>
    <row r="95" spans="1:8" x14ac:dyDescent="0.3">
      <c r="B95" s="1">
        <v>9</v>
      </c>
      <c r="C95" s="8" t="s">
        <v>49</v>
      </c>
      <c r="D95" s="12" t="s">
        <v>90</v>
      </c>
      <c r="E95" s="2">
        <f>2/4</f>
        <v>0.5</v>
      </c>
    </row>
    <row r="96" spans="1:8" x14ac:dyDescent="0.3">
      <c r="B96" s="1">
        <v>10</v>
      </c>
      <c r="C96" s="9" t="s">
        <v>51</v>
      </c>
      <c r="D96" s="12" t="s">
        <v>88</v>
      </c>
      <c r="E96" s="2">
        <f>2/2</f>
        <v>1</v>
      </c>
    </row>
    <row r="97" spans="2:5" x14ac:dyDescent="0.3">
      <c r="B97" s="1">
        <v>11</v>
      </c>
      <c r="C97" s="9" t="s">
        <v>50</v>
      </c>
      <c r="D97" s="12" t="s">
        <v>88</v>
      </c>
      <c r="E97" s="2">
        <f>2/2</f>
        <v>1</v>
      </c>
    </row>
    <row r="98" spans="2:5" x14ac:dyDescent="0.3">
      <c r="C98" s="9"/>
    </row>
    <row r="99" spans="2:5" x14ac:dyDescent="0.3">
      <c r="B99" s="1">
        <v>12</v>
      </c>
      <c r="C99" s="9" t="s">
        <v>52</v>
      </c>
      <c r="D99" s="12" t="s">
        <v>89</v>
      </c>
      <c r="E99" s="2">
        <f>2/3</f>
        <v>0.66666666666666663</v>
      </c>
    </row>
    <row r="100" spans="2:5" x14ac:dyDescent="0.3">
      <c r="B100" s="1">
        <v>13</v>
      </c>
      <c r="C100" s="9" t="s">
        <v>53</v>
      </c>
      <c r="D100" s="12" t="s">
        <v>88</v>
      </c>
      <c r="E100" s="2">
        <f>2/2</f>
        <v>1</v>
      </c>
    </row>
    <row r="101" spans="2:5" x14ac:dyDescent="0.3">
      <c r="B101" s="1">
        <v>14</v>
      </c>
      <c r="C101" s="10" t="s">
        <v>54</v>
      </c>
      <c r="D101" s="12" t="s">
        <v>88</v>
      </c>
      <c r="E101" s="2">
        <f>2/2</f>
        <v>1</v>
      </c>
    </row>
    <row r="103" spans="2:5" x14ac:dyDescent="0.3">
      <c r="B103" s="11" t="s">
        <v>56</v>
      </c>
    </row>
    <row r="104" spans="2:5" x14ac:dyDescent="0.3">
      <c r="B104" s="1">
        <v>15</v>
      </c>
      <c r="C104" s="8" t="s">
        <v>58</v>
      </c>
      <c r="D104" s="12" t="s">
        <v>90</v>
      </c>
      <c r="E104" s="2">
        <f>2/4</f>
        <v>0.5</v>
      </c>
    </row>
    <row r="105" spans="2:5" x14ac:dyDescent="0.3">
      <c r="B105" s="1">
        <v>16</v>
      </c>
      <c r="C105" s="9" t="s">
        <v>57</v>
      </c>
      <c r="D105" s="12" t="s">
        <v>90</v>
      </c>
      <c r="E105" s="2">
        <f>2/4</f>
        <v>0.5</v>
      </c>
    </row>
    <row r="106" spans="2:5" x14ac:dyDescent="0.3">
      <c r="B106" s="1">
        <v>17</v>
      </c>
      <c r="C106" s="9" t="s">
        <v>59</v>
      </c>
      <c r="D106" s="12" t="s">
        <v>88</v>
      </c>
      <c r="E106" s="2">
        <f>2/2</f>
        <v>1</v>
      </c>
    </row>
    <row r="107" spans="2:5" x14ac:dyDescent="0.3">
      <c r="C107" s="9"/>
    </row>
    <row r="108" spans="2:5" x14ac:dyDescent="0.3">
      <c r="B108" s="1">
        <v>18</v>
      </c>
      <c r="C108" s="9" t="s">
        <v>60</v>
      </c>
      <c r="D108" s="12" t="s">
        <v>88</v>
      </c>
      <c r="E108" s="2">
        <f>2/2</f>
        <v>1</v>
      </c>
    </row>
    <row r="109" spans="2:5" x14ac:dyDescent="0.3">
      <c r="B109" s="1">
        <v>19</v>
      </c>
      <c r="C109" s="9" t="s">
        <v>61</v>
      </c>
      <c r="D109" s="12" t="s">
        <v>88</v>
      </c>
      <c r="E109" s="2">
        <f>2/2</f>
        <v>1</v>
      </c>
    </row>
    <row r="110" spans="2:5" x14ac:dyDescent="0.3">
      <c r="C110" s="9"/>
    </row>
    <row r="111" spans="2:5" x14ac:dyDescent="0.3">
      <c r="B111" s="1">
        <v>20</v>
      </c>
      <c r="C111" s="9" t="s">
        <v>62</v>
      </c>
      <c r="D111" s="12" t="s">
        <v>88</v>
      </c>
      <c r="E111" s="2">
        <f>2/2</f>
        <v>1</v>
      </c>
    </row>
    <row r="112" spans="2:5" x14ac:dyDescent="0.3">
      <c r="B112" s="1">
        <v>21</v>
      </c>
      <c r="C112" s="9" t="s">
        <v>63</v>
      </c>
      <c r="D112" s="12" t="s">
        <v>88</v>
      </c>
      <c r="E112" s="2">
        <f>2/2</f>
        <v>1</v>
      </c>
    </row>
    <row r="113" spans="2:5" x14ac:dyDescent="0.3">
      <c r="C113" s="9"/>
    </row>
    <row r="114" spans="2:5" x14ac:dyDescent="0.3">
      <c r="B114" s="1">
        <v>22</v>
      </c>
      <c r="C114" s="9" t="s">
        <v>64</v>
      </c>
      <c r="D114" s="12" t="s">
        <v>88</v>
      </c>
      <c r="E114" s="2">
        <f>2/2</f>
        <v>1</v>
      </c>
    </row>
    <row r="115" spans="2:5" x14ac:dyDescent="0.3">
      <c r="B115" s="1">
        <v>23</v>
      </c>
      <c r="C115" s="10" t="s">
        <v>65</v>
      </c>
      <c r="D115" s="12" t="s">
        <v>89</v>
      </c>
      <c r="E115" s="2">
        <f>2/3</f>
        <v>0.66666666666666663</v>
      </c>
    </row>
    <row r="116" spans="2:5" x14ac:dyDescent="0.3">
      <c r="C116" s="3"/>
    </row>
    <row r="117" spans="2:5" x14ac:dyDescent="0.3">
      <c r="B117" s="1">
        <v>24</v>
      </c>
      <c r="C117" s="8" t="s">
        <v>66</v>
      </c>
    </row>
    <row r="118" spans="2:5" x14ac:dyDescent="0.3">
      <c r="B118" s="1">
        <v>25</v>
      </c>
      <c r="C118" s="9" t="s">
        <v>67</v>
      </c>
    </row>
    <row r="119" spans="2:5" x14ac:dyDescent="0.3">
      <c r="B119" s="1">
        <v>26</v>
      </c>
      <c r="C119" s="9" t="s">
        <v>68</v>
      </c>
    </row>
    <row r="120" spans="2:5" x14ac:dyDescent="0.3">
      <c r="C120" s="9"/>
    </row>
    <row r="121" spans="2:5" x14ac:dyDescent="0.3">
      <c r="B121" s="1">
        <v>27</v>
      </c>
      <c r="C121" s="9" t="s">
        <v>69</v>
      </c>
    </row>
    <row r="122" spans="2:5" x14ac:dyDescent="0.3">
      <c r="B122" s="1">
        <v>28</v>
      </c>
      <c r="C122" s="9" t="s">
        <v>70</v>
      </c>
    </row>
    <row r="123" spans="2:5" x14ac:dyDescent="0.3">
      <c r="C123" s="9"/>
    </row>
    <row r="124" spans="2:5" x14ac:dyDescent="0.3">
      <c r="B124" s="1">
        <v>29</v>
      </c>
      <c r="C124" s="9" t="s">
        <v>71</v>
      </c>
    </row>
    <row r="125" spans="2:5" x14ac:dyDescent="0.3">
      <c r="B125" s="1">
        <v>30</v>
      </c>
      <c r="C125" s="9" t="s">
        <v>72</v>
      </c>
    </row>
    <row r="126" spans="2:5" x14ac:dyDescent="0.3">
      <c r="C126" s="9"/>
    </row>
    <row r="127" spans="2:5" x14ac:dyDescent="0.3">
      <c r="B127" s="1">
        <v>31</v>
      </c>
      <c r="C127" s="9" t="s">
        <v>73</v>
      </c>
    </row>
    <row r="128" spans="2:5" x14ac:dyDescent="0.3">
      <c r="B128" s="1">
        <v>32</v>
      </c>
      <c r="C128" s="10" t="s">
        <v>74</v>
      </c>
    </row>
    <row r="130" spans="2:3" x14ac:dyDescent="0.3">
      <c r="B130" s="11" t="s">
        <v>75</v>
      </c>
    </row>
    <row r="131" spans="2:3" x14ac:dyDescent="0.3">
      <c r="B131" s="1">
        <v>33</v>
      </c>
      <c r="C131" s="8" t="s">
        <v>76</v>
      </c>
    </row>
    <row r="132" spans="2:3" x14ac:dyDescent="0.3">
      <c r="B132" s="1">
        <v>34</v>
      </c>
      <c r="C132" s="9" t="s">
        <v>77</v>
      </c>
    </row>
    <row r="133" spans="2:3" x14ac:dyDescent="0.3">
      <c r="B133" s="1">
        <v>35</v>
      </c>
      <c r="C133" s="9" t="s">
        <v>78</v>
      </c>
    </row>
    <row r="134" spans="2:3" x14ac:dyDescent="0.3">
      <c r="B134" s="1">
        <v>36</v>
      </c>
      <c r="C134" s="9" t="s">
        <v>79</v>
      </c>
    </row>
    <row r="135" spans="2:3" x14ac:dyDescent="0.3">
      <c r="B135" s="1">
        <v>37</v>
      </c>
      <c r="C135" s="9" t="s">
        <v>80</v>
      </c>
    </row>
    <row r="136" spans="2:3" x14ac:dyDescent="0.3">
      <c r="B136" s="1">
        <v>38</v>
      </c>
      <c r="C136" s="10" t="s">
        <v>81</v>
      </c>
    </row>
    <row r="138" spans="2:3" x14ac:dyDescent="0.3">
      <c r="B138" s="1">
        <v>39</v>
      </c>
      <c r="C138" s="8" t="s">
        <v>82</v>
      </c>
    </row>
    <row r="139" spans="2:3" x14ac:dyDescent="0.3">
      <c r="B139" s="1">
        <v>40</v>
      </c>
      <c r="C139" s="9" t="s">
        <v>83</v>
      </c>
    </row>
    <row r="140" spans="2:3" x14ac:dyDescent="0.3">
      <c r="B140" s="1">
        <v>41</v>
      </c>
      <c r="C140" s="9" t="s">
        <v>84</v>
      </c>
    </row>
    <row r="141" spans="2:3" x14ac:dyDescent="0.3">
      <c r="B141" s="1">
        <v>42</v>
      </c>
      <c r="C141" s="9" t="s">
        <v>85</v>
      </c>
    </row>
    <row r="142" spans="2:3" x14ac:dyDescent="0.3">
      <c r="B142" s="1">
        <v>43</v>
      </c>
      <c r="C142" s="9" t="s">
        <v>86</v>
      </c>
    </row>
    <row r="143" spans="2:3" x14ac:dyDescent="0.3">
      <c r="B143" s="1">
        <v>44</v>
      </c>
      <c r="C143" s="10" t="s">
        <v>87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2024-01-04T09:30:22Z</dcterms:modified>
</cp:coreProperties>
</file>